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Ceny 2024\"/>
    </mc:Choice>
  </mc:AlternateContent>
  <bookViews>
    <workbookView xWindow="7665" yWindow="-15" windowWidth="7710" windowHeight="8760" tabRatio="603"/>
  </bookViews>
  <sheets>
    <sheet name="všechno" sheetId="5" r:id="rId1"/>
  </sheets>
  <externalReferences>
    <externalReference r:id="rId2"/>
  </externalReferences>
  <definedNames>
    <definedName name="_xlnm._FilterDatabase" localSheetId="0" hidden="1">všechno!$A$8:$EU$365</definedName>
    <definedName name="_xlnm.Print_Titles" localSheetId="0">všechno!$4:$8</definedName>
    <definedName name="_xlnm.Print_Area" localSheetId="0">všechno!$A$4:$B$269</definedName>
  </definedNames>
  <calcPr calcId="162913"/>
</workbook>
</file>

<file path=xl/calcChain.xml><?xml version="1.0" encoding="utf-8"?>
<calcChain xmlns="http://schemas.openxmlformats.org/spreadsheetml/2006/main">
  <c r="EU10" i="5" l="1"/>
  <c r="EU11" i="5"/>
  <c r="EU12" i="5"/>
  <c r="EU13" i="5"/>
  <c r="EU14" i="5"/>
  <c r="EU15" i="5"/>
  <c r="EU16" i="5"/>
  <c r="EU17" i="5"/>
  <c r="EU18" i="5"/>
  <c r="EU19" i="5"/>
  <c r="EU20" i="5"/>
  <c r="EU21" i="5"/>
  <c r="EU22" i="5"/>
  <c r="EU23" i="5"/>
  <c r="EU24" i="5"/>
  <c r="EU25" i="5"/>
  <c r="EU26" i="5"/>
  <c r="EU27" i="5"/>
  <c r="EU28" i="5"/>
  <c r="EU29" i="5"/>
  <c r="EU30" i="5"/>
  <c r="EU31" i="5"/>
  <c r="EU32" i="5"/>
  <c r="EU33" i="5"/>
  <c r="EU34" i="5"/>
  <c r="EU35" i="5"/>
  <c r="EU36" i="5"/>
  <c r="EU37" i="5"/>
  <c r="EU38" i="5"/>
  <c r="EU39" i="5"/>
  <c r="EU40" i="5"/>
  <c r="EU41" i="5"/>
  <c r="EU42" i="5"/>
  <c r="EU43" i="5"/>
  <c r="EU44" i="5"/>
  <c r="EU45" i="5"/>
  <c r="EU46" i="5"/>
  <c r="EU47" i="5"/>
  <c r="EU48" i="5"/>
  <c r="EU49" i="5"/>
  <c r="EU50" i="5"/>
  <c r="EU51" i="5"/>
  <c r="EU52" i="5"/>
  <c r="EU53" i="5"/>
  <c r="EU54" i="5"/>
  <c r="EU55" i="5"/>
  <c r="EU56" i="5"/>
  <c r="EU57" i="5"/>
  <c r="EU58" i="5"/>
  <c r="EU59" i="5"/>
  <c r="EU60" i="5"/>
  <c r="EU61" i="5"/>
  <c r="EU62" i="5"/>
  <c r="EU63" i="5"/>
  <c r="EU64" i="5"/>
  <c r="EU65" i="5"/>
  <c r="EU66" i="5"/>
  <c r="EU67" i="5"/>
  <c r="EU68" i="5"/>
  <c r="EU69" i="5"/>
  <c r="EU70" i="5"/>
  <c r="EU71" i="5"/>
  <c r="EU72" i="5"/>
  <c r="EU73" i="5"/>
  <c r="EU74" i="5"/>
  <c r="EU75" i="5"/>
  <c r="EU76" i="5"/>
  <c r="EU77" i="5"/>
  <c r="EU78" i="5"/>
  <c r="EU79" i="5"/>
  <c r="EU80" i="5"/>
  <c r="EU81" i="5"/>
  <c r="EU82" i="5"/>
  <c r="EU83" i="5"/>
  <c r="EU84" i="5"/>
  <c r="EU85" i="5"/>
  <c r="EU86" i="5"/>
  <c r="EU87" i="5"/>
  <c r="EU88" i="5"/>
  <c r="EU89" i="5"/>
  <c r="EU90" i="5"/>
  <c r="EU91" i="5"/>
  <c r="EU92" i="5"/>
  <c r="EU93" i="5"/>
  <c r="EU94" i="5"/>
  <c r="EU95" i="5"/>
  <c r="EU96" i="5"/>
  <c r="EU97" i="5"/>
  <c r="EU98" i="5"/>
  <c r="EU99" i="5"/>
  <c r="EU100" i="5"/>
  <c r="EU101" i="5"/>
  <c r="EU102" i="5"/>
  <c r="EU103" i="5"/>
  <c r="EU104" i="5"/>
  <c r="EU105" i="5"/>
  <c r="EU106" i="5"/>
  <c r="EU107" i="5"/>
  <c r="EU108" i="5"/>
  <c r="EU109" i="5"/>
  <c r="EU110" i="5"/>
  <c r="EU111" i="5"/>
  <c r="EU112" i="5"/>
  <c r="EU113" i="5"/>
  <c r="EU114" i="5"/>
  <c r="EU115" i="5"/>
  <c r="EU116" i="5"/>
  <c r="EU117" i="5"/>
  <c r="EU118" i="5"/>
  <c r="EU119" i="5"/>
  <c r="EU120" i="5"/>
  <c r="EU121" i="5"/>
  <c r="EU122" i="5"/>
  <c r="EU123" i="5"/>
  <c r="EU124" i="5"/>
  <c r="EU125" i="5"/>
  <c r="EU126" i="5"/>
  <c r="EU127" i="5"/>
  <c r="EU128" i="5"/>
  <c r="EU129" i="5"/>
  <c r="EU130" i="5"/>
  <c r="EU131" i="5"/>
  <c r="EU132" i="5"/>
  <c r="EU133" i="5"/>
  <c r="EU134" i="5"/>
  <c r="EU135" i="5"/>
  <c r="EU136" i="5"/>
  <c r="EU137" i="5"/>
  <c r="EU138" i="5"/>
  <c r="EU139" i="5"/>
  <c r="EU140" i="5"/>
  <c r="EU141" i="5"/>
  <c r="EU142" i="5"/>
  <c r="EU143" i="5"/>
  <c r="EU144" i="5"/>
  <c r="EU145" i="5"/>
  <c r="EU146" i="5"/>
  <c r="EU147" i="5"/>
  <c r="EU148" i="5"/>
  <c r="EU149" i="5"/>
  <c r="EU150" i="5"/>
  <c r="EU151" i="5"/>
  <c r="EU152" i="5"/>
  <c r="EU153" i="5"/>
  <c r="EU154" i="5"/>
  <c r="EU155" i="5"/>
  <c r="EU156" i="5"/>
  <c r="EU157" i="5"/>
  <c r="EU158" i="5"/>
  <c r="EU159" i="5"/>
  <c r="EU160" i="5"/>
  <c r="EU161" i="5"/>
  <c r="EU162" i="5"/>
  <c r="EU163" i="5"/>
  <c r="EU164" i="5"/>
  <c r="EU165" i="5"/>
  <c r="EU166" i="5"/>
  <c r="EU167" i="5"/>
  <c r="EU168" i="5"/>
  <c r="EU169" i="5"/>
  <c r="EU170" i="5"/>
  <c r="EU171" i="5"/>
  <c r="EU172" i="5"/>
  <c r="EU173" i="5"/>
  <c r="EU174" i="5"/>
  <c r="EU175" i="5"/>
  <c r="EU176" i="5"/>
  <c r="EU177" i="5"/>
  <c r="EU178" i="5"/>
  <c r="EU179" i="5"/>
  <c r="EU180" i="5"/>
  <c r="EU181" i="5"/>
  <c r="EU182" i="5"/>
  <c r="EU183" i="5"/>
  <c r="EU184" i="5"/>
  <c r="EU185" i="5"/>
  <c r="EU186" i="5"/>
  <c r="EU187" i="5"/>
  <c r="EU188" i="5"/>
  <c r="EU189" i="5"/>
  <c r="EU190" i="5"/>
  <c r="EU191" i="5"/>
  <c r="EU192" i="5"/>
  <c r="EU193" i="5"/>
  <c r="EU194" i="5"/>
  <c r="EU195" i="5"/>
  <c r="EU196" i="5"/>
  <c r="EU197" i="5"/>
  <c r="EU198" i="5"/>
  <c r="EU199" i="5"/>
  <c r="EU200" i="5"/>
  <c r="EU201" i="5"/>
  <c r="EU202" i="5"/>
  <c r="EU203" i="5"/>
  <c r="EU204" i="5"/>
  <c r="EU205" i="5"/>
  <c r="EU206" i="5"/>
  <c r="EU207" i="5"/>
  <c r="EU208" i="5"/>
  <c r="EU209" i="5"/>
  <c r="EU210" i="5"/>
  <c r="EU211" i="5"/>
  <c r="EU212" i="5"/>
  <c r="EU213" i="5"/>
  <c r="EU214" i="5"/>
  <c r="EU215" i="5"/>
  <c r="EU216" i="5"/>
  <c r="EU217" i="5"/>
  <c r="EU218" i="5"/>
  <c r="EU219" i="5"/>
  <c r="EU220" i="5"/>
  <c r="EU221" i="5"/>
  <c r="EU222" i="5"/>
  <c r="EU223" i="5"/>
  <c r="EU224" i="5"/>
  <c r="EU225" i="5"/>
  <c r="EU226" i="5"/>
  <c r="EU227" i="5"/>
  <c r="EU228" i="5"/>
  <c r="EU229" i="5"/>
  <c r="EU230" i="5"/>
  <c r="EU231" i="5"/>
  <c r="EU232" i="5"/>
  <c r="EU233" i="5"/>
  <c r="EU234" i="5"/>
  <c r="EU235" i="5"/>
  <c r="EU236" i="5"/>
  <c r="EU237" i="5"/>
  <c r="EU238" i="5"/>
  <c r="EU239" i="5"/>
  <c r="EU240" i="5"/>
  <c r="EU241" i="5"/>
  <c r="EU242" i="5"/>
  <c r="EU243" i="5"/>
  <c r="EU244" i="5"/>
  <c r="EU245" i="5"/>
  <c r="EU246" i="5"/>
  <c r="EU247" i="5"/>
  <c r="EU248" i="5"/>
  <c r="EU249" i="5"/>
  <c r="EU250" i="5"/>
  <c r="EU251" i="5"/>
  <c r="EU252" i="5"/>
  <c r="EU253" i="5"/>
  <c r="EU254" i="5"/>
  <c r="EU255" i="5"/>
  <c r="EU256" i="5"/>
  <c r="EU257" i="5"/>
  <c r="EU258" i="5"/>
  <c r="EU259" i="5"/>
  <c r="EU260" i="5"/>
  <c r="EU261" i="5"/>
  <c r="EU262" i="5"/>
  <c r="EU263" i="5"/>
  <c r="EU264" i="5"/>
  <c r="EU265" i="5"/>
  <c r="EU266" i="5"/>
  <c r="EU267" i="5"/>
  <c r="EU268" i="5"/>
  <c r="EU269" i="5"/>
  <c r="EU270" i="5"/>
  <c r="EU271" i="5"/>
  <c r="EU272" i="5"/>
  <c r="EU273" i="5"/>
  <c r="EU274" i="5"/>
  <c r="EU275" i="5"/>
  <c r="EU276" i="5"/>
  <c r="EU277" i="5"/>
  <c r="EU278" i="5"/>
  <c r="EU279" i="5"/>
  <c r="EU280" i="5"/>
  <c r="EU281" i="5"/>
  <c r="EU282" i="5"/>
  <c r="EU283" i="5"/>
  <c r="EU284" i="5"/>
  <c r="EU285" i="5"/>
  <c r="EU286" i="5"/>
  <c r="EU287" i="5"/>
  <c r="EU288" i="5"/>
  <c r="EU289" i="5"/>
  <c r="EU290" i="5"/>
  <c r="EU291" i="5"/>
  <c r="EU292" i="5"/>
  <c r="EU293" i="5"/>
  <c r="EU294" i="5"/>
  <c r="EU295" i="5"/>
  <c r="EU296" i="5"/>
  <c r="EU297" i="5"/>
  <c r="EU298" i="5"/>
  <c r="EU299" i="5"/>
  <c r="EU300" i="5"/>
  <c r="EU301" i="5"/>
  <c r="EU302" i="5"/>
  <c r="EU303" i="5"/>
  <c r="EU304" i="5"/>
  <c r="EU305" i="5"/>
  <c r="EU306" i="5"/>
  <c r="EU307" i="5"/>
  <c r="EU308" i="5"/>
  <c r="EU309" i="5"/>
  <c r="EU310" i="5"/>
  <c r="EU311" i="5"/>
  <c r="EU312" i="5"/>
  <c r="EU313" i="5"/>
  <c r="EU314" i="5"/>
  <c r="EU315" i="5"/>
  <c r="EU316" i="5"/>
  <c r="EU317" i="5"/>
  <c r="EU318" i="5"/>
  <c r="EU319" i="5"/>
  <c r="EU320" i="5"/>
  <c r="EU321" i="5"/>
  <c r="EU322" i="5"/>
  <c r="EU323" i="5"/>
  <c r="EU324" i="5"/>
  <c r="EU325" i="5"/>
  <c r="EU326" i="5"/>
  <c r="EU327" i="5"/>
  <c r="EU328" i="5"/>
  <c r="EU329" i="5"/>
  <c r="EU330" i="5"/>
  <c r="EU331" i="5"/>
  <c r="EU332" i="5"/>
  <c r="EU333" i="5"/>
  <c r="EU334" i="5"/>
  <c r="EU335" i="5"/>
  <c r="EU336" i="5"/>
  <c r="EU337" i="5"/>
  <c r="EU338" i="5"/>
  <c r="EU339" i="5"/>
  <c r="EU340" i="5"/>
  <c r="EU341" i="5"/>
  <c r="EU342" i="5"/>
  <c r="EU343" i="5"/>
  <c r="EU344" i="5"/>
  <c r="EU345" i="5"/>
  <c r="EU346" i="5"/>
  <c r="EU347" i="5"/>
  <c r="EU348" i="5"/>
  <c r="EU349" i="5"/>
  <c r="EU350" i="5"/>
  <c r="EU351" i="5"/>
  <c r="EU352" i="5"/>
  <c r="EU353" i="5"/>
  <c r="EU354" i="5"/>
  <c r="EU355" i="5"/>
  <c r="EU356" i="5"/>
  <c r="EU357" i="5"/>
  <c r="EU358" i="5"/>
  <c r="EU359" i="5"/>
  <c r="EU360" i="5"/>
  <c r="EU361" i="5"/>
  <c r="EU362" i="5"/>
  <c r="EU363" i="5"/>
  <c r="EU364" i="5"/>
  <c r="EU365" i="5"/>
  <c r="EU9" i="5"/>
  <c r="K320" i="5" l="1"/>
  <c r="L320" i="5"/>
  <c r="K244" i="5" l="1"/>
  <c r="L244" i="5"/>
  <c r="K239" i="5" l="1"/>
  <c r="L239" i="5"/>
  <c r="K10" i="5" l="1"/>
  <c r="L10" i="5"/>
  <c r="K11" i="5"/>
  <c r="L11" i="5"/>
  <c r="K12" i="5"/>
  <c r="L12" i="5"/>
  <c r="K13" i="5"/>
  <c r="L13" i="5"/>
  <c r="K14" i="5"/>
  <c r="L14" i="5"/>
  <c r="K15" i="5"/>
  <c r="L15" i="5"/>
  <c r="K16" i="5"/>
  <c r="L16" i="5"/>
  <c r="K17" i="5"/>
  <c r="L17" i="5"/>
  <c r="K18" i="5"/>
  <c r="L18" i="5"/>
  <c r="K19" i="5"/>
  <c r="L19" i="5"/>
  <c r="K20" i="5"/>
  <c r="L20" i="5"/>
  <c r="K21" i="5"/>
  <c r="L21" i="5"/>
  <c r="K22" i="5"/>
  <c r="L22" i="5"/>
  <c r="K23" i="5"/>
  <c r="L23" i="5"/>
  <c r="K24" i="5"/>
  <c r="L24" i="5"/>
  <c r="K25" i="5"/>
  <c r="L25" i="5"/>
  <c r="K26" i="5"/>
  <c r="L26" i="5"/>
  <c r="K27" i="5"/>
  <c r="L27" i="5"/>
  <c r="K28" i="5"/>
  <c r="L28" i="5"/>
  <c r="K29" i="5"/>
  <c r="L29" i="5"/>
  <c r="K30" i="5"/>
  <c r="L30" i="5"/>
  <c r="K31" i="5"/>
  <c r="L31" i="5"/>
  <c r="K32" i="5"/>
  <c r="L32" i="5"/>
  <c r="K33" i="5"/>
  <c r="L33" i="5"/>
  <c r="K34" i="5"/>
  <c r="L34" i="5"/>
  <c r="K35" i="5"/>
  <c r="L35" i="5"/>
  <c r="K36" i="5"/>
  <c r="L36" i="5"/>
  <c r="K37" i="5"/>
  <c r="L37" i="5"/>
  <c r="K38" i="5"/>
  <c r="L38" i="5"/>
  <c r="K39" i="5"/>
  <c r="L39" i="5"/>
  <c r="K40" i="5"/>
  <c r="L40" i="5"/>
  <c r="K41" i="5"/>
  <c r="L41" i="5"/>
  <c r="K42" i="5"/>
  <c r="L42" i="5"/>
  <c r="K43" i="5"/>
  <c r="L43" i="5"/>
  <c r="K44" i="5"/>
  <c r="L44" i="5"/>
  <c r="K45" i="5"/>
  <c r="L45" i="5"/>
  <c r="K46" i="5"/>
  <c r="L46" i="5"/>
  <c r="K47" i="5"/>
  <c r="L47" i="5"/>
  <c r="K48" i="5"/>
  <c r="L48" i="5"/>
  <c r="K49" i="5"/>
  <c r="L49" i="5"/>
  <c r="K50" i="5"/>
  <c r="L50" i="5"/>
  <c r="K51" i="5"/>
  <c r="L51" i="5"/>
  <c r="K52" i="5"/>
  <c r="L52" i="5"/>
  <c r="K53" i="5"/>
  <c r="L53" i="5"/>
  <c r="K55" i="5"/>
  <c r="L55" i="5"/>
  <c r="K56" i="5"/>
  <c r="L56" i="5"/>
  <c r="K57" i="5"/>
  <c r="L57" i="5"/>
  <c r="K58" i="5"/>
  <c r="L58" i="5"/>
  <c r="K59" i="5"/>
  <c r="L59" i="5"/>
  <c r="K60" i="5"/>
  <c r="L60" i="5"/>
  <c r="K61" i="5"/>
  <c r="L61" i="5"/>
  <c r="K62" i="5"/>
  <c r="L62" i="5"/>
  <c r="K63" i="5"/>
  <c r="L63" i="5"/>
  <c r="K64" i="5"/>
  <c r="L64" i="5"/>
  <c r="K65" i="5"/>
  <c r="L65" i="5"/>
  <c r="K66" i="5"/>
  <c r="L66" i="5"/>
  <c r="K67" i="5"/>
  <c r="L67" i="5"/>
  <c r="K68" i="5"/>
  <c r="L68" i="5"/>
  <c r="K69" i="5"/>
  <c r="L69" i="5"/>
  <c r="K70" i="5"/>
  <c r="L70" i="5"/>
  <c r="K71" i="5"/>
  <c r="L71" i="5"/>
  <c r="K72" i="5"/>
  <c r="L72" i="5"/>
  <c r="K73" i="5"/>
  <c r="L73" i="5"/>
  <c r="K74" i="5"/>
  <c r="L74" i="5"/>
  <c r="K75" i="5"/>
  <c r="L75" i="5"/>
  <c r="K76" i="5"/>
  <c r="L76" i="5"/>
  <c r="K77" i="5"/>
  <c r="L77" i="5"/>
  <c r="K78" i="5"/>
  <c r="L78" i="5"/>
  <c r="K79" i="5"/>
  <c r="L79" i="5"/>
  <c r="K80" i="5"/>
  <c r="L80" i="5"/>
  <c r="K81" i="5"/>
  <c r="L81" i="5"/>
  <c r="K82" i="5"/>
  <c r="L82" i="5"/>
  <c r="K83" i="5"/>
  <c r="L83" i="5"/>
  <c r="K84" i="5"/>
  <c r="L84" i="5"/>
  <c r="K85" i="5"/>
  <c r="L85" i="5"/>
  <c r="K86" i="5"/>
  <c r="L86" i="5"/>
  <c r="K87" i="5"/>
  <c r="L87" i="5"/>
  <c r="K88" i="5"/>
  <c r="L88" i="5"/>
  <c r="K89" i="5"/>
  <c r="L89" i="5"/>
  <c r="K90" i="5"/>
  <c r="L90" i="5"/>
  <c r="K91" i="5"/>
  <c r="L91" i="5"/>
  <c r="K92" i="5"/>
  <c r="L92" i="5"/>
  <c r="K93" i="5"/>
  <c r="L93" i="5"/>
  <c r="K94" i="5"/>
  <c r="L94" i="5"/>
  <c r="K95" i="5"/>
  <c r="L95" i="5"/>
  <c r="K96" i="5"/>
  <c r="L96" i="5"/>
  <c r="K97" i="5"/>
  <c r="L97" i="5"/>
  <c r="K98" i="5"/>
  <c r="L98" i="5"/>
  <c r="K99" i="5"/>
  <c r="L99" i="5"/>
  <c r="K100" i="5"/>
  <c r="L100" i="5"/>
  <c r="K101" i="5"/>
  <c r="L101" i="5"/>
  <c r="K102" i="5"/>
  <c r="L102" i="5"/>
  <c r="K103" i="5"/>
  <c r="L103" i="5"/>
  <c r="K104" i="5"/>
  <c r="L104" i="5"/>
  <c r="K105" i="5"/>
  <c r="L105" i="5"/>
  <c r="K106" i="5"/>
  <c r="L106" i="5"/>
  <c r="K107" i="5"/>
  <c r="L107" i="5"/>
  <c r="K108" i="5"/>
  <c r="L108" i="5"/>
  <c r="K109" i="5"/>
  <c r="L109" i="5"/>
  <c r="K110" i="5"/>
  <c r="L110" i="5"/>
  <c r="K111" i="5"/>
  <c r="L111" i="5"/>
  <c r="K112" i="5"/>
  <c r="L112" i="5"/>
  <c r="K113" i="5"/>
  <c r="L113" i="5"/>
  <c r="K114" i="5"/>
  <c r="L114" i="5"/>
  <c r="K115" i="5"/>
  <c r="L115" i="5"/>
  <c r="K116" i="5"/>
  <c r="L116" i="5"/>
  <c r="K117" i="5"/>
  <c r="L117" i="5"/>
  <c r="K118" i="5"/>
  <c r="L118" i="5"/>
  <c r="K119" i="5"/>
  <c r="L119" i="5"/>
  <c r="K120" i="5"/>
  <c r="L120" i="5"/>
  <c r="K121" i="5"/>
  <c r="L121" i="5"/>
  <c r="K124" i="5"/>
  <c r="L124" i="5"/>
  <c r="K125" i="5"/>
  <c r="L125" i="5"/>
  <c r="K126" i="5"/>
  <c r="L126" i="5"/>
  <c r="K127" i="5"/>
  <c r="L127" i="5"/>
  <c r="K128" i="5"/>
  <c r="L128" i="5"/>
  <c r="K129" i="5"/>
  <c r="L129" i="5"/>
  <c r="K130" i="5"/>
  <c r="L130" i="5"/>
  <c r="K131" i="5"/>
  <c r="L131" i="5"/>
  <c r="K132" i="5"/>
  <c r="L132" i="5"/>
  <c r="K133" i="5"/>
  <c r="L133" i="5"/>
  <c r="K134" i="5"/>
  <c r="L134" i="5"/>
  <c r="K135" i="5"/>
  <c r="L135" i="5"/>
  <c r="K136" i="5"/>
  <c r="L136" i="5"/>
  <c r="K137" i="5"/>
  <c r="L137" i="5"/>
  <c r="K138" i="5"/>
  <c r="L138" i="5"/>
  <c r="K139" i="5"/>
  <c r="L139" i="5"/>
  <c r="K140" i="5"/>
  <c r="L140" i="5"/>
  <c r="K141" i="5"/>
  <c r="L141" i="5"/>
  <c r="K143" i="5"/>
  <c r="L143" i="5"/>
  <c r="K144" i="5"/>
  <c r="L144" i="5"/>
  <c r="K145" i="5"/>
  <c r="L145" i="5"/>
  <c r="K146" i="5"/>
  <c r="L146" i="5"/>
  <c r="K147" i="5"/>
  <c r="L147" i="5"/>
  <c r="K148" i="5"/>
  <c r="L148" i="5"/>
  <c r="K149" i="5"/>
  <c r="L149" i="5"/>
  <c r="K150" i="5"/>
  <c r="L150" i="5"/>
  <c r="K151" i="5"/>
  <c r="L151" i="5"/>
  <c r="K152" i="5"/>
  <c r="L152" i="5"/>
  <c r="K153" i="5"/>
  <c r="L153" i="5"/>
  <c r="K154" i="5"/>
  <c r="L154" i="5"/>
  <c r="K155" i="5"/>
  <c r="L155" i="5"/>
  <c r="K156" i="5"/>
  <c r="L156" i="5"/>
  <c r="K157" i="5"/>
  <c r="L157" i="5"/>
  <c r="K158" i="5"/>
  <c r="L158" i="5"/>
  <c r="K159" i="5"/>
  <c r="L159" i="5"/>
  <c r="K160" i="5"/>
  <c r="L160" i="5"/>
  <c r="K161" i="5"/>
  <c r="L161" i="5"/>
  <c r="K162" i="5"/>
  <c r="L162" i="5"/>
  <c r="K163" i="5"/>
  <c r="L163" i="5"/>
  <c r="K164" i="5"/>
  <c r="L164" i="5"/>
  <c r="K165" i="5"/>
  <c r="L165" i="5"/>
  <c r="K166" i="5"/>
  <c r="L166" i="5"/>
  <c r="K167" i="5"/>
  <c r="L167" i="5"/>
  <c r="K168" i="5"/>
  <c r="L168" i="5"/>
  <c r="K169" i="5"/>
  <c r="L169" i="5"/>
  <c r="K170" i="5"/>
  <c r="L170" i="5"/>
  <c r="K171" i="5"/>
  <c r="L171" i="5"/>
  <c r="K172" i="5"/>
  <c r="L172" i="5"/>
  <c r="K173" i="5"/>
  <c r="L173" i="5"/>
  <c r="K174" i="5"/>
  <c r="L174" i="5"/>
  <c r="K175" i="5"/>
  <c r="L175" i="5"/>
  <c r="K176" i="5"/>
  <c r="L176" i="5"/>
  <c r="K177" i="5"/>
  <c r="L177" i="5"/>
  <c r="K178" i="5"/>
  <c r="L178" i="5"/>
  <c r="K179" i="5"/>
  <c r="L179" i="5"/>
  <c r="K180" i="5"/>
  <c r="L180" i="5"/>
  <c r="K181" i="5"/>
  <c r="L181" i="5"/>
  <c r="K182" i="5"/>
  <c r="L182" i="5"/>
  <c r="K183" i="5"/>
  <c r="L183" i="5"/>
  <c r="K184" i="5"/>
  <c r="L184" i="5"/>
  <c r="K185" i="5"/>
  <c r="L185" i="5"/>
  <c r="K187" i="5"/>
  <c r="L187" i="5"/>
  <c r="K188" i="5"/>
  <c r="L188" i="5"/>
  <c r="K189" i="5"/>
  <c r="L189" i="5"/>
  <c r="K190" i="5"/>
  <c r="L190" i="5"/>
  <c r="K191" i="5"/>
  <c r="L191" i="5"/>
  <c r="K192" i="5"/>
  <c r="L192" i="5"/>
  <c r="K193" i="5"/>
  <c r="L193" i="5"/>
  <c r="K194" i="5"/>
  <c r="L194" i="5"/>
  <c r="K195" i="5"/>
  <c r="L195" i="5"/>
  <c r="K196" i="5"/>
  <c r="L196" i="5"/>
  <c r="K197" i="5"/>
  <c r="L197" i="5"/>
  <c r="K198" i="5"/>
  <c r="L198" i="5"/>
  <c r="K199" i="5"/>
  <c r="L199" i="5"/>
  <c r="K200" i="5"/>
  <c r="L200" i="5"/>
  <c r="K201" i="5"/>
  <c r="L201" i="5"/>
  <c r="K202" i="5"/>
  <c r="L202" i="5"/>
  <c r="K203" i="5"/>
  <c r="L203" i="5"/>
  <c r="K204" i="5"/>
  <c r="L204" i="5"/>
  <c r="K205" i="5"/>
  <c r="L205" i="5"/>
  <c r="K206" i="5"/>
  <c r="L206" i="5"/>
  <c r="K207" i="5"/>
  <c r="L207" i="5"/>
  <c r="K208" i="5"/>
  <c r="L208" i="5"/>
  <c r="K209" i="5"/>
  <c r="L209" i="5"/>
  <c r="K210" i="5"/>
  <c r="L210" i="5"/>
  <c r="K211" i="5"/>
  <c r="L211" i="5"/>
  <c r="K212" i="5"/>
  <c r="L212" i="5"/>
  <c r="K215" i="5"/>
  <c r="L215" i="5"/>
  <c r="K216" i="5"/>
  <c r="L216" i="5"/>
  <c r="K217" i="5"/>
  <c r="L217" i="5"/>
  <c r="K218" i="5"/>
  <c r="L218" i="5"/>
  <c r="K219" i="5"/>
  <c r="L219" i="5"/>
  <c r="K220" i="5"/>
  <c r="L220" i="5"/>
  <c r="K221" i="5"/>
  <c r="L221" i="5"/>
  <c r="K222" i="5"/>
  <c r="L222" i="5"/>
  <c r="K223" i="5"/>
  <c r="L223" i="5"/>
  <c r="K224" i="5"/>
  <c r="L224" i="5"/>
  <c r="K225" i="5"/>
  <c r="L225" i="5"/>
  <c r="K226" i="5"/>
  <c r="L226" i="5"/>
  <c r="K227" i="5"/>
  <c r="L227" i="5"/>
  <c r="K231" i="5"/>
  <c r="L231" i="5"/>
  <c r="K232" i="5"/>
  <c r="L232" i="5"/>
  <c r="K233" i="5"/>
  <c r="L233" i="5"/>
  <c r="K234" i="5"/>
  <c r="L234" i="5"/>
  <c r="K235" i="5"/>
  <c r="L235" i="5"/>
  <c r="K236" i="5"/>
  <c r="L236" i="5"/>
  <c r="K237" i="5"/>
  <c r="L237" i="5"/>
  <c r="K240" i="5"/>
  <c r="L240" i="5"/>
  <c r="K241" i="5"/>
  <c r="L241" i="5"/>
  <c r="K246" i="5"/>
  <c r="L246" i="5"/>
  <c r="K247" i="5"/>
  <c r="L247" i="5"/>
  <c r="K248" i="5"/>
  <c r="L248" i="5"/>
  <c r="K249" i="5"/>
  <c r="L249" i="5"/>
  <c r="K250" i="5"/>
  <c r="L250" i="5"/>
  <c r="K251" i="5"/>
  <c r="L251" i="5"/>
  <c r="K252" i="5"/>
  <c r="L252" i="5"/>
  <c r="K253" i="5"/>
  <c r="L253" i="5"/>
  <c r="K254" i="5"/>
  <c r="L254" i="5"/>
  <c r="K255" i="5"/>
  <c r="L255" i="5"/>
  <c r="K256" i="5"/>
  <c r="L256" i="5"/>
  <c r="K257" i="5"/>
  <c r="L257" i="5"/>
  <c r="K258" i="5"/>
  <c r="L258" i="5"/>
  <c r="K259" i="5"/>
  <c r="L259" i="5"/>
  <c r="K260" i="5"/>
  <c r="L260" i="5"/>
  <c r="K261" i="5"/>
  <c r="L261" i="5"/>
  <c r="K262" i="5"/>
  <c r="L262" i="5"/>
  <c r="K263" i="5"/>
  <c r="L263" i="5"/>
  <c r="K264" i="5"/>
  <c r="L264" i="5"/>
  <c r="K265" i="5"/>
  <c r="L265" i="5"/>
  <c r="K266" i="5"/>
  <c r="L266" i="5"/>
  <c r="K267" i="5"/>
  <c r="L267" i="5"/>
  <c r="K268" i="5"/>
  <c r="L268" i="5"/>
  <c r="K269" i="5"/>
  <c r="L269" i="5"/>
  <c r="K270" i="5"/>
  <c r="L270" i="5"/>
  <c r="K271" i="5"/>
  <c r="L271" i="5"/>
  <c r="K272" i="5"/>
  <c r="L272" i="5"/>
  <c r="K273" i="5"/>
  <c r="L273" i="5"/>
  <c r="K274" i="5"/>
  <c r="L274" i="5"/>
  <c r="K275" i="5"/>
  <c r="L275" i="5"/>
  <c r="K276" i="5"/>
  <c r="L276" i="5"/>
  <c r="K277" i="5"/>
  <c r="L277" i="5"/>
  <c r="K278" i="5"/>
  <c r="L278" i="5"/>
  <c r="K279" i="5"/>
  <c r="L279" i="5"/>
  <c r="K280" i="5"/>
  <c r="L280" i="5"/>
  <c r="K281" i="5"/>
  <c r="L281" i="5"/>
  <c r="K282" i="5"/>
  <c r="L282" i="5"/>
  <c r="K284" i="5"/>
  <c r="L284" i="5"/>
  <c r="K285" i="5"/>
  <c r="L285" i="5"/>
  <c r="K286" i="5"/>
  <c r="L286" i="5"/>
  <c r="K287" i="5"/>
  <c r="L287" i="5"/>
  <c r="K288" i="5"/>
  <c r="L288" i="5"/>
  <c r="K289" i="5"/>
  <c r="L289" i="5"/>
  <c r="K290" i="5"/>
  <c r="L290" i="5"/>
  <c r="K291" i="5"/>
  <c r="L291" i="5"/>
  <c r="K292" i="5"/>
  <c r="L292" i="5"/>
  <c r="K293" i="5"/>
  <c r="L293" i="5"/>
  <c r="K294" i="5"/>
  <c r="L294" i="5"/>
  <c r="K295" i="5"/>
  <c r="L295" i="5"/>
  <c r="K296" i="5"/>
  <c r="L296" i="5"/>
  <c r="K297" i="5"/>
  <c r="L297" i="5"/>
  <c r="K298" i="5"/>
  <c r="L298" i="5"/>
  <c r="K299" i="5"/>
  <c r="L299" i="5"/>
  <c r="K300" i="5"/>
  <c r="L300" i="5"/>
  <c r="K301" i="5"/>
  <c r="L301" i="5"/>
  <c r="K302" i="5"/>
  <c r="L302" i="5"/>
  <c r="K303" i="5"/>
  <c r="L303" i="5"/>
  <c r="K304" i="5"/>
  <c r="L304" i="5"/>
  <c r="K305" i="5"/>
  <c r="L305" i="5"/>
  <c r="K306" i="5"/>
  <c r="L306" i="5"/>
  <c r="K307" i="5"/>
  <c r="L307" i="5"/>
  <c r="K308" i="5"/>
  <c r="L308" i="5"/>
  <c r="K309" i="5"/>
  <c r="L309" i="5"/>
  <c r="K310" i="5"/>
  <c r="L310" i="5"/>
  <c r="K311" i="5"/>
  <c r="L311" i="5"/>
  <c r="K312" i="5"/>
  <c r="L312" i="5"/>
  <c r="K313" i="5"/>
  <c r="L313" i="5"/>
  <c r="K314" i="5"/>
  <c r="L314" i="5"/>
  <c r="K315" i="5"/>
  <c r="L315" i="5"/>
  <c r="K316" i="5"/>
  <c r="L316" i="5"/>
  <c r="K317" i="5"/>
  <c r="L317" i="5"/>
  <c r="K318" i="5"/>
  <c r="L318" i="5"/>
  <c r="K321" i="5"/>
  <c r="L321" i="5"/>
  <c r="K322" i="5"/>
  <c r="L322" i="5"/>
  <c r="K323" i="5"/>
  <c r="L323" i="5"/>
  <c r="K324" i="5"/>
  <c r="L324" i="5"/>
  <c r="K325" i="5"/>
  <c r="L325" i="5"/>
  <c r="K326" i="5"/>
  <c r="L326" i="5"/>
  <c r="K327" i="5"/>
  <c r="L327" i="5"/>
  <c r="K329" i="5"/>
  <c r="L329" i="5"/>
  <c r="K330" i="5"/>
  <c r="L330" i="5"/>
  <c r="K331" i="5"/>
  <c r="L331" i="5"/>
  <c r="K332" i="5"/>
  <c r="L332" i="5"/>
  <c r="K333" i="5"/>
  <c r="L333" i="5"/>
  <c r="K335" i="5"/>
  <c r="L335" i="5"/>
  <c r="K337" i="5"/>
  <c r="L337" i="5"/>
  <c r="K338" i="5"/>
  <c r="L338" i="5"/>
  <c r="K339" i="5"/>
  <c r="L339" i="5"/>
  <c r="K340" i="5"/>
  <c r="L340" i="5"/>
  <c r="K341" i="5"/>
  <c r="L341" i="5"/>
  <c r="K342" i="5"/>
  <c r="L342" i="5"/>
  <c r="K343" i="5"/>
  <c r="L343" i="5"/>
  <c r="K344" i="5"/>
  <c r="L344" i="5"/>
  <c r="K345" i="5"/>
  <c r="L345" i="5"/>
  <c r="K346" i="5"/>
  <c r="L346" i="5"/>
  <c r="K347" i="5"/>
  <c r="L347" i="5"/>
  <c r="K348" i="5"/>
  <c r="L348" i="5"/>
  <c r="K349" i="5"/>
  <c r="L349" i="5"/>
  <c r="K350" i="5"/>
  <c r="L350" i="5"/>
  <c r="K351" i="5"/>
  <c r="L351" i="5"/>
  <c r="K352" i="5"/>
  <c r="L352" i="5"/>
  <c r="K353" i="5"/>
  <c r="L353" i="5"/>
  <c r="K354" i="5"/>
  <c r="L354" i="5"/>
  <c r="K355" i="5"/>
  <c r="L355" i="5"/>
  <c r="K356" i="5"/>
  <c r="L356" i="5"/>
  <c r="K357" i="5"/>
  <c r="L357" i="5"/>
  <c r="K358" i="5"/>
  <c r="L358" i="5"/>
  <c r="K359" i="5"/>
  <c r="L359" i="5"/>
  <c r="K360" i="5"/>
  <c r="L360" i="5"/>
  <c r="K361" i="5"/>
  <c r="L361" i="5"/>
  <c r="K362" i="5"/>
  <c r="L362" i="5"/>
  <c r="K363" i="5"/>
  <c r="L363" i="5"/>
  <c r="K364" i="5"/>
  <c r="L364" i="5"/>
  <c r="K365" i="5"/>
  <c r="L365" i="5"/>
  <c r="K9" i="5"/>
  <c r="L9" i="5"/>
</calcChain>
</file>

<file path=xl/sharedStrings.xml><?xml version="1.0" encoding="utf-8"?>
<sst xmlns="http://schemas.openxmlformats.org/spreadsheetml/2006/main" count="1050" uniqueCount="507">
  <si>
    <t>Grade</t>
  </si>
  <si>
    <t>308L, 308LSi, 308H</t>
  </si>
  <si>
    <t>347, 347Si</t>
  </si>
  <si>
    <t>316L, 316LSi, 316H</t>
  </si>
  <si>
    <t>318, 318Si</t>
  </si>
  <si>
    <t>317L</t>
  </si>
  <si>
    <t>309, 309L, 309Si, 309LSi</t>
  </si>
  <si>
    <t>309Mo, 309LMo</t>
  </si>
  <si>
    <t>253MA</t>
  </si>
  <si>
    <t>430, 430Ti</t>
  </si>
  <si>
    <t>410NiMo</t>
  </si>
  <si>
    <t>409, 409Nb</t>
  </si>
  <si>
    <t>310LMo</t>
  </si>
  <si>
    <t>25 9 4 N L</t>
  </si>
  <si>
    <t>18 8 Mn</t>
  </si>
  <si>
    <t>20 16 3 Mn L</t>
  </si>
  <si>
    <t>NiCrFe-2</t>
  </si>
  <si>
    <t>NiCrFe-3</t>
  </si>
  <si>
    <t>23-250 CKT</t>
  </si>
  <si>
    <t>NiCr23Mo16</t>
  </si>
  <si>
    <t>NiCrMo-3</t>
  </si>
  <si>
    <t>NiCrMo-3 electrode</t>
  </si>
  <si>
    <t>NiCrMo-4</t>
  </si>
  <si>
    <t>NiCrMo-6</t>
  </si>
  <si>
    <t>NiCr-3</t>
  </si>
  <si>
    <t>Ni-1</t>
  </si>
  <si>
    <t>Ni-1 electrode</t>
  </si>
  <si>
    <t>Ni-CI</t>
  </si>
  <si>
    <t>NiFe-CI, Ni 55</t>
  </si>
  <si>
    <t>NiFe-CI electrode</t>
  </si>
  <si>
    <t>NiFe-CI-A</t>
  </si>
  <si>
    <t>NiCu-1</t>
  </si>
  <si>
    <t>NiCu-7</t>
  </si>
  <si>
    <t>NiCu-7 electrode</t>
  </si>
  <si>
    <t>CuNi</t>
  </si>
  <si>
    <t>CuNi electrode</t>
  </si>
  <si>
    <t>Type</t>
  </si>
  <si>
    <t>CuSi,CuAl,CuSn</t>
  </si>
  <si>
    <t>CuAl8Ni2</t>
  </si>
  <si>
    <t>CuAl8Ni6, CuMn13Al7</t>
  </si>
  <si>
    <t>309LMo ESW</t>
  </si>
  <si>
    <t>316L (SASC)</t>
  </si>
  <si>
    <t>1161</t>
  </si>
  <si>
    <t>1162</t>
  </si>
  <si>
    <t>1163</t>
  </si>
  <si>
    <t>1165</t>
  </si>
  <si>
    <t>1166</t>
  </si>
  <si>
    <t>1171</t>
  </si>
  <si>
    <t>1172</t>
  </si>
  <si>
    <t>1173</t>
  </si>
  <si>
    <t>1182</t>
  </si>
  <si>
    <t>1192</t>
  </si>
  <si>
    <t>1197</t>
  </si>
  <si>
    <t>1530</t>
  </si>
  <si>
    <t>1534</t>
  </si>
  <si>
    <t>1537</t>
  </si>
  <si>
    <t>1610</t>
  </si>
  <si>
    <t>1611</t>
  </si>
  <si>
    <t>1612</t>
  </si>
  <si>
    <t>1615</t>
  </si>
  <si>
    <t>1621</t>
  </si>
  <si>
    <t>1630</t>
  </si>
  <si>
    <t>1631</t>
  </si>
  <si>
    <t>1632</t>
  </si>
  <si>
    <t>1634</t>
  </si>
  <si>
    <t>1635</t>
  </si>
  <si>
    <t>1638</t>
  </si>
  <si>
    <t>1641</t>
  </si>
  <si>
    <t>1651</t>
  </si>
  <si>
    <t>1652</t>
  </si>
  <si>
    <t>1653</t>
  </si>
  <si>
    <t>1654</t>
  </si>
  <si>
    <t>1655</t>
  </si>
  <si>
    <t>1670</t>
  </si>
  <si>
    <t>1675</t>
  </si>
  <si>
    <t>1676</t>
  </si>
  <si>
    <t>1677</t>
  </si>
  <si>
    <t>1679</t>
  </si>
  <si>
    <t>1680</t>
  </si>
  <si>
    <t>1681</t>
  </si>
  <si>
    <t>1682</t>
  </si>
  <si>
    <t>1683</t>
  </si>
  <si>
    <t>1686</t>
  </si>
  <si>
    <t>1688</t>
  </si>
  <si>
    <t>1695</t>
  </si>
  <si>
    <t>1697</t>
  </si>
  <si>
    <t>1912</t>
  </si>
  <si>
    <t>1930</t>
  </si>
  <si>
    <t>1940</t>
  </si>
  <si>
    <t>1941</t>
  </si>
  <si>
    <t>1946</t>
  </si>
  <si>
    <t>1949</t>
  </si>
  <si>
    <t>1981</t>
  </si>
  <si>
    <t>1983</t>
  </si>
  <si>
    <t>1985</t>
  </si>
  <si>
    <t>1992</t>
  </si>
  <si>
    <t>1993</t>
  </si>
  <si>
    <t>2020</t>
  </si>
  <si>
    <t>2902</t>
  </si>
  <si>
    <t>2903</t>
  </si>
  <si>
    <t>2914</t>
  </si>
  <si>
    <t>6120</t>
  </si>
  <si>
    <t>6125</t>
  </si>
  <si>
    <t>6130</t>
  </si>
  <si>
    <t>6135</t>
  </si>
  <si>
    <t>6150</t>
  </si>
  <si>
    <t>6180</t>
  </si>
  <si>
    <t>6181</t>
  </si>
  <si>
    <t>6185</t>
  </si>
  <si>
    <t>6186</t>
  </si>
  <si>
    <t>6195</t>
  </si>
  <si>
    <t>6253</t>
  </si>
  <si>
    <t>6320</t>
  </si>
  <si>
    <t>6325</t>
  </si>
  <si>
    <t>6330</t>
  </si>
  <si>
    <t>6331</t>
  </si>
  <si>
    <t>6334</t>
  </si>
  <si>
    <t>6335</t>
  </si>
  <si>
    <t>6341</t>
  </si>
  <si>
    <t>6380</t>
  </si>
  <si>
    <t>6385</t>
  </si>
  <si>
    <t>6430</t>
  </si>
  <si>
    <t>6512</t>
  </si>
  <si>
    <t>6535</t>
  </si>
  <si>
    <t>6537</t>
  </si>
  <si>
    <t>6695</t>
  </si>
  <si>
    <t>6713</t>
  </si>
  <si>
    <t>6715</t>
  </si>
  <si>
    <t>6743</t>
  </si>
  <si>
    <t>6745</t>
  </si>
  <si>
    <t>6750</t>
  </si>
  <si>
    <t>6753</t>
  </si>
  <si>
    <t>6755</t>
  </si>
  <si>
    <t>6760</t>
  </si>
  <si>
    <t>6770</t>
  </si>
  <si>
    <t>6771</t>
  </si>
  <si>
    <t>6775</t>
  </si>
  <si>
    <t>6783</t>
  </si>
  <si>
    <t>6815</t>
  </si>
  <si>
    <t>6817</t>
  </si>
  <si>
    <t>6825</t>
  </si>
  <si>
    <t>6853</t>
  </si>
  <si>
    <t>6855</t>
  </si>
  <si>
    <t>6881</t>
  </si>
  <si>
    <t>6882</t>
  </si>
  <si>
    <t>6925</t>
  </si>
  <si>
    <t>6933</t>
  </si>
  <si>
    <t>9205</t>
  </si>
  <si>
    <t>9215</t>
  </si>
  <si>
    <t>9218</t>
  </si>
  <si>
    <t>9226</t>
  </si>
  <si>
    <t>9235</t>
  </si>
  <si>
    <t>9255</t>
  </si>
  <si>
    <t>9258</t>
  </si>
  <si>
    <t>9259</t>
  </si>
  <si>
    <t>9260</t>
  </si>
  <si>
    <t>9278</t>
  </si>
  <si>
    <t>9286</t>
  </si>
  <si>
    <t>9435</t>
  </si>
  <si>
    <t>CZK/kg</t>
  </si>
  <si>
    <t>(První čtyři místa GIN)</t>
  </si>
  <si>
    <t>(xxxx . . . . . . )</t>
  </si>
  <si>
    <t>EUR/kg</t>
  </si>
  <si>
    <t>DRUH MATERIÁLU</t>
  </si>
  <si>
    <t>385</t>
  </si>
  <si>
    <t>2209</t>
  </si>
  <si>
    <t>410</t>
  </si>
  <si>
    <t>310</t>
  </si>
  <si>
    <t>312</t>
  </si>
  <si>
    <t>JAKOST</t>
  </si>
  <si>
    <t>35BX</t>
  </si>
  <si>
    <t>35CX</t>
  </si>
  <si>
    <t>35EX</t>
  </si>
  <si>
    <t>35FX</t>
  </si>
  <si>
    <t>35BA</t>
  </si>
  <si>
    <t>35CA</t>
  </si>
  <si>
    <t>35FA</t>
  </si>
  <si>
    <t>Al wire</t>
  </si>
  <si>
    <t>35EA</t>
  </si>
  <si>
    <t>35GA</t>
  </si>
  <si>
    <t>35HA</t>
  </si>
  <si>
    <t>35HC</t>
  </si>
  <si>
    <t>1801</t>
  </si>
  <si>
    <t>1804</t>
  </si>
  <si>
    <t>1805</t>
  </si>
  <si>
    <t>1811</t>
  </si>
  <si>
    <t>1813</t>
  </si>
  <si>
    <t>1815</t>
  </si>
  <si>
    <t>1816</t>
  </si>
  <si>
    <t>1817</t>
  </si>
  <si>
    <t>1820</t>
  </si>
  <si>
    <t>3422</t>
  </si>
  <si>
    <t>3424</t>
  </si>
  <si>
    <t>6134</t>
  </si>
  <si>
    <t>6138</t>
  </si>
  <si>
    <t>6498</t>
  </si>
  <si>
    <t>650B</t>
  </si>
  <si>
    <t>650U</t>
  </si>
  <si>
    <t>651B</t>
  </si>
  <si>
    <t>6525</t>
  </si>
  <si>
    <t>652B</t>
  </si>
  <si>
    <t>652U</t>
  </si>
  <si>
    <t>653U</t>
  </si>
  <si>
    <t>654U</t>
  </si>
  <si>
    <t>6769</t>
  </si>
  <si>
    <t>9425</t>
  </si>
  <si>
    <t>970B</t>
  </si>
  <si>
    <t>970U</t>
  </si>
  <si>
    <t>971U</t>
  </si>
  <si>
    <t>6398</t>
  </si>
  <si>
    <t>6198</t>
  </si>
  <si>
    <t>CuSn7</t>
  </si>
  <si>
    <t>3401</t>
  </si>
  <si>
    <t>1984</t>
  </si>
  <si>
    <t>1932</t>
  </si>
  <si>
    <t>1678</t>
  </si>
  <si>
    <t>1802</t>
  </si>
  <si>
    <t>1808</t>
  </si>
  <si>
    <t>1812</t>
  </si>
  <si>
    <t>1818</t>
  </si>
  <si>
    <t>1822</t>
  </si>
  <si>
    <t>2885</t>
  </si>
  <si>
    <t>2904</t>
  </si>
  <si>
    <t>2980</t>
  </si>
  <si>
    <t>2981</t>
  </si>
  <si>
    <t>35UN</t>
  </si>
  <si>
    <t>35YA</t>
  </si>
  <si>
    <t>35ZA</t>
  </si>
  <si>
    <t>NiCrFe-7</t>
  </si>
  <si>
    <t>NiFeCr-1</t>
  </si>
  <si>
    <t>1990</t>
  </si>
  <si>
    <t>35BB</t>
  </si>
  <si>
    <t>1531</t>
  </si>
  <si>
    <t>35SJ</t>
  </si>
  <si>
    <t>35HD</t>
  </si>
  <si>
    <t>35SF</t>
  </si>
  <si>
    <t>9173</t>
  </si>
  <si>
    <t>leden</t>
  </si>
  <si>
    <t>1190</t>
  </si>
  <si>
    <t>35YB</t>
  </si>
  <si>
    <t>6762</t>
  </si>
  <si>
    <t>35ZC</t>
  </si>
  <si>
    <t>6656</t>
  </si>
  <si>
    <t>6657</t>
  </si>
  <si>
    <t>6658</t>
  </si>
  <si>
    <t>6659</t>
  </si>
  <si>
    <t>6660</t>
  </si>
  <si>
    <t>9105</t>
  </si>
  <si>
    <t>9106</t>
  </si>
  <si>
    <t>9401</t>
  </si>
  <si>
    <t>6661</t>
  </si>
  <si>
    <t>35SH</t>
  </si>
  <si>
    <t>1674</t>
  </si>
  <si>
    <t>35SQ</t>
  </si>
  <si>
    <t>Ni44Fe37Cr7</t>
  </si>
  <si>
    <t>NiCrMo-7</t>
  </si>
  <si>
    <t>35FM</t>
  </si>
  <si>
    <t>35GB</t>
  </si>
  <si>
    <t>35GC</t>
  </si>
  <si>
    <t>35KA</t>
  </si>
  <si>
    <t>35SD</t>
  </si>
  <si>
    <t>35SL</t>
  </si>
  <si>
    <t>35SM</t>
  </si>
  <si>
    <t>35SN</t>
  </si>
  <si>
    <t>35SP</t>
  </si>
  <si>
    <t>35SR</t>
  </si>
  <si>
    <t>35SS</t>
  </si>
  <si>
    <t>35ST</t>
  </si>
  <si>
    <t>35TA</t>
  </si>
  <si>
    <t>6663</t>
  </si>
  <si>
    <t>XM1161</t>
  </si>
  <si>
    <t>XM1162</t>
  </si>
  <si>
    <t>XM1163</t>
  </si>
  <si>
    <t>XM1165</t>
  </si>
  <si>
    <t>XM1166</t>
  </si>
  <si>
    <t>XM1171</t>
  </si>
  <si>
    <t>XM1172</t>
  </si>
  <si>
    <t>XM1173</t>
  </si>
  <si>
    <t>347 ESW</t>
  </si>
  <si>
    <t>309L ESW</t>
  </si>
  <si>
    <t>2E22</t>
  </si>
  <si>
    <t>2E25</t>
  </si>
  <si>
    <t>2E308</t>
  </si>
  <si>
    <t>2E309LM</t>
  </si>
  <si>
    <t>2E309LT</t>
  </si>
  <si>
    <t>2E316</t>
  </si>
  <si>
    <t>383</t>
  </si>
  <si>
    <t>NiCrCoMo-1 electrode</t>
  </si>
  <si>
    <t>NiCrMo-10 electrode</t>
  </si>
  <si>
    <t>NiCrMo-4 electrode</t>
  </si>
  <si>
    <t>S161</t>
  </si>
  <si>
    <t>S162</t>
  </si>
  <si>
    <t>S163</t>
  </si>
  <si>
    <t>S164</t>
  </si>
  <si>
    <t>S165</t>
  </si>
  <si>
    <t>S166</t>
  </si>
  <si>
    <t>S167</t>
  </si>
  <si>
    <t>S168</t>
  </si>
  <si>
    <t>S171</t>
  </si>
  <si>
    <t>S172</t>
  </si>
  <si>
    <t>S173</t>
  </si>
  <si>
    <t>S174</t>
  </si>
  <si>
    <t>S175</t>
  </si>
  <si>
    <t>S176</t>
  </si>
  <si>
    <t>S190</t>
  </si>
  <si>
    <t>S192</t>
  </si>
  <si>
    <t>S195</t>
  </si>
  <si>
    <t>S610</t>
  </si>
  <si>
    <t>S612</t>
  </si>
  <si>
    <t>S615</t>
  </si>
  <si>
    <t>S616</t>
  </si>
  <si>
    <t>S621</t>
  </si>
  <si>
    <t>S630</t>
  </si>
  <si>
    <t>S632</t>
  </si>
  <si>
    <t>S633</t>
  </si>
  <si>
    <t>S634</t>
  </si>
  <si>
    <t>S651</t>
  </si>
  <si>
    <t>S653</t>
  </si>
  <si>
    <t>S654</t>
  </si>
  <si>
    <t>S655</t>
  </si>
  <si>
    <t>S656</t>
  </si>
  <si>
    <t>S657</t>
  </si>
  <si>
    <t>S659</t>
  </si>
  <si>
    <t>S661</t>
  </si>
  <si>
    <t>S662</t>
  </si>
  <si>
    <t>S671</t>
  </si>
  <si>
    <t>S686</t>
  </si>
  <si>
    <t>S687</t>
  </si>
  <si>
    <t>S688</t>
  </si>
  <si>
    <t>S689</t>
  </si>
  <si>
    <t>S690</t>
  </si>
  <si>
    <t>S695</t>
  </si>
  <si>
    <t>S697</t>
  </si>
  <si>
    <t>S6KU</t>
  </si>
  <si>
    <t>S6ME</t>
  </si>
  <si>
    <t>S979</t>
  </si>
  <si>
    <t>S981</t>
  </si>
  <si>
    <t>S983</t>
  </si>
  <si>
    <t>S984</t>
  </si>
  <si>
    <t>S985</t>
  </si>
  <si>
    <t>S987</t>
  </si>
  <si>
    <t>S988</t>
  </si>
  <si>
    <t>S990</t>
  </si>
  <si>
    <t>SESS</t>
  </si>
  <si>
    <t>SF10</t>
  </si>
  <si>
    <t>SF30</t>
  </si>
  <si>
    <t>29 8 2 CrNiMo</t>
  </si>
  <si>
    <t>385S</t>
  </si>
  <si>
    <t>18 13 2 CrNiCu</t>
  </si>
  <si>
    <t>16 5 1 CrNi</t>
  </si>
  <si>
    <t>27 7 5 L</t>
  </si>
  <si>
    <t>20 5 3 CrNiMo</t>
  </si>
  <si>
    <t>18 16 CrNiCu</t>
  </si>
  <si>
    <t>NiCrCoMo-1</t>
  </si>
  <si>
    <t>NiCrMo-3S</t>
  </si>
  <si>
    <t>NiCrMo-10</t>
  </si>
  <si>
    <t>NiCrMo-14</t>
  </si>
  <si>
    <t>24 16 3 L</t>
  </si>
  <si>
    <t>XMS161</t>
  </si>
  <si>
    <t>XMS162</t>
  </si>
  <si>
    <t>XMS163</t>
  </si>
  <si>
    <t>XMS164</t>
  </si>
  <si>
    <t>XMS165</t>
  </si>
  <si>
    <t>XMS166</t>
  </si>
  <si>
    <t>XMS167</t>
  </si>
  <si>
    <t>XMS168</t>
  </si>
  <si>
    <t>XMS171</t>
  </si>
  <si>
    <t>XMS172</t>
  </si>
  <si>
    <t>XMS173</t>
  </si>
  <si>
    <t>XMS174</t>
  </si>
  <si>
    <t>XMS175</t>
  </si>
  <si>
    <t>XMS176</t>
  </si>
  <si>
    <t>XMS190</t>
  </si>
  <si>
    <t>XMS192</t>
  </si>
  <si>
    <t>XMS195</t>
  </si>
  <si>
    <t>6890</t>
  </si>
  <si>
    <t>6891</t>
  </si>
  <si>
    <t>6892</t>
  </si>
  <si>
    <t>6893</t>
  </si>
  <si>
    <t>6902</t>
  </si>
  <si>
    <t>6903</t>
  </si>
  <si>
    <t>9112</t>
  </si>
  <si>
    <t>9113</t>
  </si>
  <si>
    <t>9114</t>
  </si>
  <si>
    <t>9109</t>
  </si>
  <si>
    <t>9110</t>
  </si>
  <si>
    <t>S169</t>
  </si>
  <si>
    <t>S179</t>
  </si>
  <si>
    <t>S672</t>
  </si>
  <si>
    <t>XMS169</t>
  </si>
  <si>
    <t>XMS179</t>
  </si>
  <si>
    <t>667P</t>
  </si>
  <si>
    <t>668P</t>
  </si>
  <si>
    <t>669P</t>
  </si>
  <si>
    <t>6894</t>
  </si>
  <si>
    <t>6895</t>
  </si>
  <si>
    <t>6896</t>
  </si>
  <si>
    <t>6897</t>
  </si>
  <si>
    <t>6898</t>
  </si>
  <si>
    <t>6899</t>
  </si>
  <si>
    <t>6900</t>
  </si>
  <si>
    <t>9108</t>
  </si>
  <si>
    <t>XMS191</t>
  </si>
  <si>
    <t>S191</t>
  </si>
  <si>
    <t>1436</t>
  </si>
  <si>
    <t>XG6170</t>
  </si>
  <si>
    <t>S669</t>
  </si>
  <si>
    <t>340Y</t>
  </si>
  <si>
    <t>S676</t>
  </si>
  <si>
    <t>NiCrFe-7 electrode</t>
  </si>
  <si>
    <t>CZK/EUR = 25,413532</t>
  </si>
  <si>
    <t>prosinec</t>
  </si>
  <si>
    <t>CZK/EUR = 25,493766</t>
  </si>
  <si>
    <t>listopad</t>
  </si>
  <si>
    <t>CZK/EUR = 25,577656</t>
  </si>
  <si>
    <t>říjen</t>
  </si>
  <si>
    <t>CZK/EUR = 25,852799</t>
  </si>
  <si>
    <t>červen</t>
  </si>
  <si>
    <t>červenec</t>
  </si>
  <si>
    <t>srpen</t>
  </si>
  <si>
    <t>září</t>
  </si>
  <si>
    <t>CZK/EUR = 25,853725</t>
  </si>
  <si>
    <t>CZK/EUR = 25,443584</t>
  </si>
  <si>
    <t>CZK/EUR = 25,568266</t>
  </si>
  <si>
    <t>CZK/EUR = 25,811847</t>
  </si>
  <si>
    <t>únor</t>
  </si>
  <si>
    <t>CZK/EUR = 25,182934</t>
  </si>
  <si>
    <t>březen</t>
  </si>
  <si>
    <t>CZK/EUR = 25,480844</t>
  </si>
  <si>
    <t>duben</t>
  </si>
  <si>
    <t>CZK/EUR = 27,778507</t>
  </si>
  <si>
    <t>květen</t>
  </si>
  <si>
    <t>35LN</t>
  </si>
  <si>
    <t>35N9</t>
  </si>
  <si>
    <t>CZK/EUR = 27,171940</t>
  </si>
  <si>
    <t>CZK/EUR = 26,919565</t>
  </si>
  <si>
    <t>CZK/EUR = 26,740</t>
  </si>
  <si>
    <t>CZK/EUR = 26,269156</t>
  </si>
  <si>
    <t>S986</t>
  </si>
  <si>
    <t>CZK/EUR = 26,138293</t>
  </si>
  <si>
    <t>SF21</t>
  </si>
  <si>
    <t>CZK/EUR = 27,098401</t>
  </si>
  <si>
    <t>CZK/EUR = 27,282387</t>
  </si>
  <si>
    <t>CZK/EUR = 26,179470</t>
  </si>
  <si>
    <t>SN33</t>
  </si>
  <si>
    <t>CZK/EUR = 26,261994</t>
  </si>
  <si>
    <t>CZK/EUR = 25,988454</t>
  </si>
  <si>
    <t>CZK/EUR = 26,175240</t>
  </si>
  <si>
    <t>CZK/EUR = 26,094112</t>
  </si>
  <si>
    <t>CZK/EUR = 25,869495</t>
  </si>
  <si>
    <t>CZK/EUR = 25,476696</t>
  </si>
  <si>
    <t>CZK/EUR = 25,480</t>
  </si>
  <si>
    <t>CZK/EUR = 25,476461</t>
  </si>
  <si>
    <t>CZK/EUR = 25,502744</t>
  </si>
  <si>
    <t>S198</t>
  </si>
  <si>
    <t>9111</t>
  </si>
  <si>
    <t>6910</t>
  </si>
  <si>
    <t>6911</t>
  </si>
  <si>
    <t>6912</t>
  </si>
  <si>
    <t>1684</t>
  </si>
  <si>
    <t>2504</t>
  </si>
  <si>
    <t>CZK/EUR = 25,380</t>
  </si>
  <si>
    <t>9115</t>
  </si>
  <si>
    <t>6886</t>
  </si>
  <si>
    <t>CZK/EUR = 25,670283</t>
  </si>
  <si>
    <t>CZK/EUR = 25,694086</t>
  </si>
  <si>
    <t>CZK/EUR = 24,849796</t>
  </si>
  <si>
    <t>CZK/EUR = 24,467100</t>
  </si>
  <si>
    <t>9116</t>
  </si>
  <si>
    <t>NiCrMo-14 electrode</t>
  </si>
  <si>
    <t>CZK/EUR = 24,672883</t>
  </si>
  <si>
    <t>CZK/EUR = 24,385</t>
  </si>
  <si>
    <t>CZK/EUR = 24,604067</t>
  </si>
  <si>
    <t>CZK/EUR = 24,697967</t>
  </si>
  <si>
    <t>CZK/EUR = 24,7400</t>
  </si>
  <si>
    <t>611Y</t>
  </si>
  <si>
    <t>9174</t>
  </si>
  <si>
    <t>CZK/EUR = 24,614982</t>
  </si>
  <si>
    <t>CZK/EUR = 24,625680</t>
  </si>
  <si>
    <t>CZK/EUR = 24,571259</t>
  </si>
  <si>
    <t>AS + energetický příplatek celkem</t>
  </si>
  <si>
    <t>Z toho energetický příplatek</t>
  </si>
  <si>
    <t>CZK/EUR = 24,495129</t>
  </si>
  <si>
    <t>CZK/EUR = 24,349654</t>
  </si>
  <si>
    <t>6662</t>
  </si>
  <si>
    <t>6887</t>
  </si>
  <si>
    <t>CZK/EUR = 24,154024</t>
  </si>
  <si>
    <t>CZK/EUR = 23,808799</t>
  </si>
  <si>
    <t>CZK/EUR =23,647376</t>
  </si>
  <si>
    <t>CZK/EUR = 23,647376</t>
  </si>
  <si>
    <t>S696</t>
  </si>
  <si>
    <t>CZK/EUR =23,476276</t>
  </si>
  <si>
    <t>CZK/EUR = 24,476276</t>
  </si>
  <si>
    <t>kvěren</t>
  </si>
  <si>
    <t>CZK/EUR =23,479930</t>
  </si>
  <si>
    <t>CZK/EUR = 23,479930</t>
  </si>
  <si>
    <t>CZK/EUR = 23,641580</t>
  </si>
  <si>
    <t>CZK/EUR =23,641580</t>
  </si>
  <si>
    <t>CZK/EUR = 23,758646</t>
  </si>
  <si>
    <t>CZK/EUR = 23,967359</t>
  </si>
  <si>
    <t>CZK/EUR = 24,092672</t>
  </si>
  <si>
    <t>CZK/EUR = 24,355959</t>
  </si>
  <si>
    <t>CZK/EUR = 24,636178</t>
  </si>
  <si>
    <t>CZK/EUR =24,636178</t>
  </si>
  <si>
    <t>CZK/EUR = 24,426428</t>
  </si>
  <si>
    <t>CZK/EUR = 24,688098</t>
  </si>
  <si>
    <t>CZK/EUR = 24,753309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</si>
</sst>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7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  <charset val="238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8"/>
      <color rgb="FFFF0000"/>
      <name val="Arial"/>
      <family val="2"/>
    </font>
    <font>
      <sz val="10"/>
      <name val="Times New Roman"/>
      <family val="1"/>
    </font>
    <font>
      <b/>
      <sz val="8"/>
      <color theme="1"/>
      <name val="Arial"/>
      <family val="2"/>
    </font>
    <font>
      <b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2" fillId="0" borderId="0"/>
    <xf numFmtId="0" fontId="10" fillId="0" borderId="0"/>
  </cellStyleXfs>
  <cellXfs count="88">
    <xf numFmtId="0" fontId="0" fillId="0" borderId="0" xfId="0"/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2" fontId="8" fillId="2" borderId="2" xfId="2" applyNumberFormat="1" applyFont="1" applyFill="1" applyBorder="1" applyAlignment="1">
      <alignment horizontal="center" vertical="center"/>
    </xf>
    <xf numFmtId="2" fontId="8" fillId="2" borderId="6" xfId="2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" fillId="0" borderId="0" xfId="1" applyFont="1" applyProtection="1"/>
    <xf numFmtId="49" fontId="9" fillId="0" borderId="0" xfId="2" applyNumberFormat="1" applyFont="1" applyBorder="1" applyAlignment="1" applyProtection="1">
      <alignment horizontal="left"/>
    </xf>
    <xf numFmtId="0" fontId="0" fillId="0" borderId="0" xfId="0" applyBorder="1"/>
    <xf numFmtId="2" fontId="0" fillId="0" borderId="0" xfId="0" applyNumberFormat="1"/>
    <xf numFmtId="49" fontId="3" fillId="0" borderId="12" xfId="2" applyNumberFormat="1" applyFont="1" applyBorder="1" applyAlignment="1">
      <alignment horizontal="center"/>
    </xf>
    <xf numFmtId="49" fontId="3" fillId="0" borderId="12" xfId="2" applyNumberFormat="1" applyFont="1" applyFill="1" applyBorder="1" applyAlignment="1">
      <alignment horizontal="center"/>
    </xf>
    <xf numFmtId="0" fontId="3" fillId="0" borderId="12" xfId="2" applyFont="1" applyBorder="1" applyAlignment="1">
      <alignment horizontal="center"/>
    </xf>
    <xf numFmtId="49" fontId="3" fillId="0" borderId="12" xfId="2" applyNumberFormat="1" applyFont="1" applyBorder="1" applyAlignment="1" applyProtection="1">
      <alignment horizont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3" xfId="2" applyNumberFormat="1" applyFont="1" applyBorder="1" applyAlignment="1">
      <alignment horizontal="center"/>
    </xf>
    <xf numFmtId="49" fontId="3" fillId="0" borderId="15" xfId="1" applyNumberFormat="1" applyFont="1" applyBorder="1" applyAlignment="1" applyProtection="1">
      <alignment horizontal="center"/>
    </xf>
    <xf numFmtId="49" fontId="3" fillId="0" borderId="13" xfId="1" applyNumberFormat="1" applyFont="1" applyBorder="1" applyAlignment="1">
      <alignment horizontal="center"/>
    </xf>
    <xf numFmtId="164" fontId="8" fillId="0" borderId="13" xfId="2" applyNumberFormat="1" applyFont="1" applyBorder="1" applyAlignment="1">
      <alignment horizontal="center"/>
    </xf>
    <xf numFmtId="164" fontId="8" fillId="0" borderId="14" xfId="2" applyNumberFormat="1" applyFont="1" applyBorder="1" applyAlignment="1">
      <alignment horizontal="center"/>
    </xf>
    <xf numFmtId="164" fontId="8" fillId="0" borderId="14" xfId="2" applyNumberFormat="1" applyFont="1" applyFill="1" applyBorder="1" applyAlignment="1">
      <alignment horizontal="center"/>
    </xf>
    <xf numFmtId="164" fontId="8" fillId="0" borderId="13" xfId="2" applyNumberFormat="1" applyFont="1" applyFill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0" fillId="0" borderId="15" xfId="0" applyBorder="1"/>
    <xf numFmtId="0" fontId="3" fillId="0" borderId="17" xfId="1" applyFont="1" applyFill="1" applyBorder="1" applyProtection="1"/>
    <xf numFmtId="2" fontId="8" fillId="3" borderId="18" xfId="2" applyNumberFormat="1" applyFont="1" applyFill="1" applyBorder="1" applyAlignment="1">
      <alignment horizontal="center"/>
    </xf>
    <xf numFmtId="49" fontId="11" fillId="0" borderId="16" xfId="1" applyNumberFormat="1" applyFont="1" applyBorder="1" applyAlignment="1" applyProtection="1">
      <alignment horizontal="center"/>
    </xf>
    <xf numFmtId="49" fontId="11" fillId="0" borderId="16" xfId="3" applyNumberFormat="1" applyFont="1" applyBorder="1" applyAlignment="1" applyProtection="1">
      <alignment horizontal="center"/>
    </xf>
    <xf numFmtId="164" fontId="12" fillId="0" borderId="13" xfId="2" applyNumberFormat="1" applyFont="1" applyBorder="1" applyAlignment="1">
      <alignment horizontal="center"/>
    </xf>
    <xf numFmtId="0" fontId="7" fillId="0" borderId="0" xfId="0" applyFont="1"/>
    <xf numFmtId="49" fontId="13" fillId="0" borderId="0" xfId="3" quotePrefix="1" applyNumberFormat="1" applyFont="1" applyBorder="1" applyAlignment="1" applyProtection="1">
      <alignment horizontal="center"/>
    </xf>
    <xf numFmtId="164" fontId="4" fillId="0" borderId="13" xfId="2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14" fillId="0" borderId="13" xfId="2" applyNumberFormat="1" applyFont="1" applyBorder="1" applyAlignment="1" applyProtection="1">
      <alignment horizontal="center"/>
    </xf>
    <xf numFmtId="164" fontId="14" fillId="0" borderId="14" xfId="2" applyNumberFormat="1" applyFont="1" applyBorder="1" applyAlignment="1" applyProtection="1">
      <alignment horizontal="center"/>
    </xf>
    <xf numFmtId="164" fontId="8" fillId="0" borderId="2" xfId="2" applyNumberFormat="1" applyFont="1" applyBorder="1" applyAlignment="1">
      <alignment horizontal="center"/>
    </xf>
    <xf numFmtId="164" fontId="8" fillId="0" borderId="6" xfId="2" applyNumberFormat="1" applyFont="1" applyBorder="1" applyAlignment="1">
      <alignment horizontal="center"/>
    </xf>
    <xf numFmtId="2" fontId="8" fillId="3" borderId="19" xfId="2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15" fillId="0" borderId="13" xfId="2" applyNumberFormat="1" applyFont="1" applyBorder="1" applyAlignment="1">
      <alignment horizontal="center"/>
    </xf>
    <xf numFmtId="164" fontId="15" fillId="0" borderId="13" xfId="2" applyNumberFormat="1" applyFont="1" applyFill="1" applyBorder="1" applyAlignment="1">
      <alignment horizontal="center"/>
    </xf>
    <xf numFmtId="164" fontId="15" fillId="0" borderId="14" xfId="2" applyNumberFormat="1" applyFont="1" applyFill="1" applyBorder="1" applyAlignment="1">
      <alignment horizontal="center"/>
    </xf>
    <xf numFmtId="164" fontId="15" fillId="0" borderId="13" xfId="0" applyNumberFormat="1" applyFont="1" applyBorder="1" applyAlignment="1">
      <alignment horizontal="center"/>
    </xf>
    <xf numFmtId="164" fontId="15" fillId="0" borderId="14" xfId="0" applyNumberFormat="1" applyFont="1" applyBorder="1" applyAlignment="1">
      <alignment horizontal="center"/>
    </xf>
    <xf numFmtId="164" fontId="15" fillId="0" borderId="14" xfId="2" applyNumberFormat="1" applyFont="1" applyBorder="1" applyAlignment="1">
      <alignment horizontal="center"/>
    </xf>
    <xf numFmtId="2" fontId="8" fillId="4" borderId="2" xfId="2" applyNumberFormat="1" applyFont="1" applyFill="1" applyBorder="1" applyAlignment="1">
      <alignment horizontal="center" vertical="center"/>
    </xf>
    <xf numFmtId="2" fontId="8" fillId="4" borderId="6" xfId="2" applyNumberFormat="1" applyFont="1" applyFill="1" applyBorder="1" applyAlignment="1">
      <alignment horizontal="center" vertical="center"/>
    </xf>
    <xf numFmtId="2" fontId="8" fillId="4" borderId="19" xfId="2" applyNumberFormat="1" applyFont="1" applyFill="1" applyBorder="1" applyAlignment="1">
      <alignment horizontal="center"/>
    </xf>
    <xf numFmtId="2" fontId="8" fillId="4" borderId="18" xfId="2" applyNumberFormat="1" applyFont="1" applyFill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2" fontId="8" fillId="4" borderId="17" xfId="2" applyNumberFormat="1" applyFont="1" applyFill="1" applyBorder="1" applyAlignment="1">
      <alignment horizontal="center"/>
    </xf>
    <xf numFmtId="49" fontId="9" fillId="0" borderId="13" xfId="1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2" fontId="8" fillId="4" borderId="7" xfId="2" applyNumberFormat="1" applyFont="1" applyFill="1" applyBorder="1" applyAlignment="1">
      <alignment horizontal="center" vertical="center"/>
    </xf>
    <xf numFmtId="2" fontId="8" fillId="4" borderId="8" xfId="2" applyNumberFormat="1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vertical="center"/>
    </xf>
    <xf numFmtId="0" fontId="16" fillId="4" borderId="24" xfId="0" applyFont="1" applyFill="1" applyBorder="1" applyAlignment="1">
      <alignment vertical="center"/>
    </xf>
    <xf numFmtId="49" fontId="8" fillId="2" borderId="20" xfId="0" applyNumberFormat="1" applyFont="1" applyFill="1" applyBorder="1" applyAlignment="1">
      <alignment horizontal="center"/>
    </xf>
    <xf numFmtId="49" fontId="8" fillId="2" borderId="21" xfId="0" applyNumberFormat="1" applyFont="1" applyFill="1" applyBorder="1" applyAlignment="1">
      <alignment horizontal="center"/>
    </xf>
    <xf numFmtId="49" fontId="8" fillId="4" borderId="20" xfId="0" applyNumberFormat="1" applyFont="1" applyFill="1" applyBorder="1" applyAlignment="1">
      <alignment horizontal="center"/>
    </xf>
    <xf numFmtId="49" fontId="8" fillId="4" borderId="21" xfId="0" applyNumberFormat="1" applyFont="1" applyFill="1" applyBorder="1" applyAlignment="1">
      <alignment horizontal="center"/>
    </xf>
    <xf numFmtId="17" fontId="8" fillId="2" borderId="2" xfId="0" applyNumberFormat="1" applyFont="1" applyFill="1" applyBorder="1" applyAlignment="1">
      <alignment horizontal="center"/>
    </xf>
    <xf numFmtId="0" fontId="8" fillId="2" borderId="6" xfId="0" applyNumberFormat="1" applyFont="1" applyFill="1" applyBorder="1" applyAlignment="1">
      <alignment horizontal="center"/>
    </xf>
    <xf numFmtId="17" fontId="8" fillId="4" borderId="2" xfId="0" applyNumberFormat="1" applyFont="1" applyFill="1" applyBorder="1" applyAlignment="1">
      <alignment horizontal="center"/>
    </xf>
    <xf numFmtId="0" fontId="8" fillId="4" borderId="6" xfId="0" applyNumberFormat="1" applyFont="1" applyFill="1" applyBorder="1" applyAlignment="1">
      <alignment horizontal="center"/>
    </xf>
    <xf numFmtId="2" fontId="8" fillId="2" borderId="7" xfId="2" applyNumberFormat="1" applyFont="1" applyFill="1" applyBorder="1" applyAlignment="1">
      <alignment horizontal="center" vertical="center"/>
    </xf>
    <xf numFmtId="2" fontId="8" fillId="2" borderId="8" xfId="2" applyNumberFormat="1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wrapText="1"/>
    </xf>
    <xf numFmtId="0" fontId="16" fillId="3" borderId="24" xfId="0" applyFont="1" applyFill="1" applyBorder="1" applyAlignment="1">
      <alignment wrapText="1"/>
    </xf>
  </cellXfs>
  <cellStyles count="4">
    <cellStyle name="Normal 2" xfId="1"/>
    <cellStyle name="Normal_Stainless" xfId="2"/>
    <cellStyle name="Normal_Stainless 2" xf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_D/ROK2019/AS%202019/ASwww1912_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šechno"/>
    </sheetNames>
    <sheetDataSet>
      <sheetData sheetId="0">
        <row r="9">
          <cell r="A9" t="str">
            <v>1161</v>
          </cell>
          <cell r="B9" t="str">
            <v>308L, 308LSi, 308H</v>
          </cell>
          <cell r="C9">
            <v>2.1019999999999999</v>
          </cell>
          <cell r="D9">
            <v>58.203000000000003</v>
          </cell>
          <cell r="E9">
            <v>2.0699999999999998</v>
          </cell>
          <cell r="F9">
            <v>57.741</v>
          </cell>
          <cell r="G9">
            <v>2.1309999999999998</v>
          </cell>
          <cell r="H9">
            <v>58.459000000000003</v>
          </cell>
          <cell r="I9">
            <v>2.0840000000000001</v>
          </cell>
          <cell r="J9">
            <v>57.241999999999997</v>
          </cell>
          <cell r="K9">
            <v>2.032</v>
          </cell>
          <cell r="L9">
            <v>55.741999999999997</v>
          </cell>
          <cell r="M9">
            <v>2.0270000000000001</v>
          </cell>
          <cell r="N9">
            <v>55.427999999999997</v>
          </cell>
          <cell r="O9">
            <v>1.919</v>
          </cell>
          <cell r="P9">
            <v>52.273000000000003</v>
          </cell>
          <cell r="Q9">
            <v>1.7687582500000003</v>
          </cell>
          <cell r="R9">
            <v>47.833739185393007</v>
          </cell>
          <cell r="S9">
            <v>1.6519999999999999</v>
          </cell>
          <cell r="T9">
            <v>44.637</v>
          </cell>
          <cell r="U9">
            <v>1.4550000000000001</v>
          </cell>
          <cell r="V9">
            <v>39.588999999999999</v>
          </cell>
          <cell r="W9">
            <v>1.42</v>
          </cell>
          <cell r="X9">
            <v>38.450000000000003</v>
          </cell>
          <cell r="Y9">
            <v>1.45</v>
          </cell>
          <cell r="Z9">
            <v>39.18</v>
          </cell>
          <cell r="AA9">
            <v>1.39</v>
          </cell>
          <cell r="AB9">
            <v>37.56</v>
          </cell>
          <cell r="AC9">
            <v>1.32</v>
          </cell>
          <cell r="AD9">
            <v>35.67</v>
          </cell>
          <cell r="AE9">
            <v>1.3</v>
          </cell>
          <cell r="AF9">
            <v>35.18</v>
          </cell>
          <cell r="AG9">
            <v>1.41</v>
          </cell>
          <cell r="AH9">
            <v>38.119999999999997</v>
          </cell>
          <cell r="AI9">
            <v>1.31</v>
          </cell>
          <cell r="AJ9">
            <v>35.43</v>
          </cell>
          <cell r="AK9">
            <v>1.34</v>
          </cell>
          <cell r="AL9">
            <v>36.21</v>
          </cell>
          <cell r="AM9">
            <v>1.3</v>
          </cell>
          <cell r="AN9">
            <v>35.25</v>
          </cell>
          <cell r="AO9">
            <v>1.36</v>
          </cell>
          <cell r="AP9">
            <v>36.79</v>
          </cell>
          <cell r="AQ9">
            <v>1.49</v>
          </cell>
          <cell r="AR9">
            <v>40.26</v>
          </cell>
          <cell r="AS9">
            <v>1.44</v>
          </cell>
          <cell r="AT9">
            <v>38.909999999999997</v>
          </cell>
          <cell r="AU9">
            <v>1.46</v>
          </cell>
          <cell r="AV9">
            <v>39.46</v>
          </cell>
          <cell r="AW9">
            <v>1.59</v>
          </cell>
          <cell r="AX9">
            <v>42.98</v>
          </cell>
          <cell r="AY9">
            <v>1.93</v>
          </cell>
          <cell r="AZ9">
            <v>52.15</v>
          </cell>
          <cell r="BA9">
            <v>1.91</v>
          </cell>
          <cell r="BB9">
            <v>51.61</v>
          </cell>
          <cell r="BC9">
            <v>1.9</v>
          </cell>
          <cell r="BD9">
            <v>51.34</v>
          </cell>
          <cell r="BE9">
            <v>2.0099999999999998</v>
          </cell>
          <cell r="BF9">
            <v>54.32</v>
          </cell>
          <cell r="BG9">
            <v>1.93</v>
          </cell>
          <cell r="BH9">
            <v>51.8</v>
          </cell>
          <cell r="BI9">
            <v>1.81</v>
          </cell>
          <cell r="BJ9">
            <v>47.87</v>
          </cell>
          <cell r="BK9">
            <v>1.7</v>
          </cell>
          <cell r="BL9">
            <v>44.4</v>
          </cell>
          <cell r="BM9">
            <v>1.61</v>
          </cell>
          <cell r="BN9">
            <v>41.92</v>
          </cell>
          <cell r="BO9">
            <v>1.65</v>
          </cell>
          <cell r="BP9">
            <v>43.07</v>
          </cell>
          <cell r="BQ9">
            <v>1.77</v>
          </cell>
          <cell r="BR9">
            <v>46</v>
          </cell>
          <cell r="BS9">
            <v>1.73</v>
          </cell>
          <cell r="BT9">
            <v>44.38</v>
          </cell>
          <cell r="BU9">
            <v>1.88</v>
          </cell>
          <cell r="BV9">
            <v>47.83</v>
          </cell>
          <cell r="BW9">
            <v>1.83</v>
          </cell>
          <cell r="BX9">
            <v>46.72</v>
          </cell>
          <cell r="BY9">
            <v>1.9</v>
          </cell>
          <cell r="BZ9">
            <v>48.15</v>
          </cell>
          <cell r="CA9">
            <v>1.94</v>
          </cell>
          <cell r="CB9">
            <v>49.17</v>
          </cell>
          <cell r="CC9">
            <v>2.0099999999999998</v>
          </cell>
          <cell r="CD9">
            <v>51.03</v>
          </cell>
          <cell r="CE9">
            <v>1.99</v>
          </cell>
          <cell r="CF9">
            <v>50.72</v>
          </cell>
          <cell r="CG9">
            <v>2.1</v>
          </cell>
          <cell r="CH9">
            <v>54.09</v>
          </cell>
          <cell r="CI9">
            <v>2.29</v>
          </cell>
          <cell r="CJ9">
            <v>59.58</v>
          </cell>
          <cell r="CK9">
            <v>2.2599999999999998</v>
          </cell>
          <cell r="CL9">
            <v>57.88</v>
          </cell>
          <cell r="CM9">
            <v>2.19</v>
          </cell>
          <cell r="CN9">
            <v>56.42</v>
          </cell>
          <cell r="CO9">
            <v>2.11</v>
          </cell>
          <cell r="CP9">
            <v>54.4</v>
          </cell>
          <cell r="CQ9">
            <v>2.0299999999999998</v>
          </cell>
          <cell r="CR9">
            <v>52.45</v>
          </cell>
          <cell r="CS9">
            <v>1.94</v>
          </cell>
          <cell r="CT9">
            <v>50.29</v>
          </cell>
          <cell r="CU9">
            <v>1.83</v>
          </cell>
          <cell r="CV9">
            <v>47.32</v>
          </cell>
          <cell r="CW9">
            <v>1.75</v>
          </cell>
          <cell r="CX9">
            <v>44.96</v>
          </cell>
          <cell r="CY9">
            <v>1.81</v>
          </cell>
          <cell r="CZ9">
            <v>46.44</v>
          </cell>
          <cell r="DA9">
            <v>1.92</v>
          </cell>
          <cell r="DB9">
            <v>49.59</v>
          </cell>
          <cell r="DC9">
            <v>1.97</v>
          </cell>
          <cell r="DD9">
            <v>50.63</v>
          </cell>
          <cell r="DE9">
            <v>1.91</v>
          </cell>
          <cell r="DF9">
            <v>49.38</v>
          </cell>
          <cell r="DG9">
            <v>1.84</v>
          </cell>
          <cell r="DH9">
            <v>46.82</v>
          </cell>
          <cell r="DI9">
            <v>1.84</v>
          </cell>
          <cell r="DJ9">
            <v>47.05</v>
          </cell>
          <cell r="DK9">
            <v>2.06</v>
          </cell>
          <cell r="DL9">
            <v>53.17</v>
          </cell>
          <cell r="DM9">
            <v>2.34</v>
          </cell>
          <cell r="DN9">
            <v>60.5</v>
          </cell>
          <cell r="DO9">
            <v>2.38</v>
          </cell>
          <cell r="DP9">
            <v>60.87</v>
          </cell>
          <cell r="DQ9">
            <v>2.2999999999999998</v>
          </cell>
          <cell r="DR9">
            <v>58.64</v>
          </cell>
        </row>
        <row r="10">
          <cell r="A10" t="str">
            <v>1162</v>
          </cell>
          <cell r="B10" t="str">
            <v>347 ESW</v>
          </cell>
          <cell r="C10">
            <v>2.0409999999999999</v>
          </cell>
          <cell r="D10">
            <v>56.54</v>
          </cell>
          <cell r="E10">
            <v>2.0099999999999998</v>
          </cell>
          <cell r="F10">
            <v>56.146999999999998</v>
          </cell>
          <cell r="G10">
            <v>2.0699999999999998</v>
          </cell>
          <cell r="H10">
            <v>56.786000000000001</v>
          </cell>
          <cell r="I10">
            <v>2.024</v>
          </cell>
          <cell r="J10">
            <v>55.594000000000001</v>
          </cell>
          <cell r="K10">
            <v>1.9750000000000001</v>
          </cell>
          <cell r="L10">
            <v>54.179000000000002</v>
          </cell>
          <cell r="M10">
            <v>1.9710000000000001</v>
          </cell>
          <cell r="N10">
            <v>53.896000000000001</v>
          </cell>
          <cell r="O10">
            <v>1.8680000000000001</v>
          </cell>
          <cell r="P10">
            <v>50.884</v>
          </cell>
          <cell r="Q10">
            <v>1.7234487500000002</v>
          </cell>
          <cell r="R10">
            <v>46.608403385195004</v>
          </cell>
          <cell r="S10">
            <v>1.611</v>
          </cell>
          <cell r="T10">
            <v>43.529000000000003</v>
          </cell>
          <cell r="U10">
            <v>1.423</v>
          </cell>
          <cell r="V10">
            <v>38.719000000000001</v>
          </cell>
          <cell r="W10">
            <v>1.38</v>
          </cell>
          <cell r="X10">
            <v>37.369999999999997</v>
          </cell>
          <cell r="Y10">
            <v>1.41</v>
          </cell>
          <cell r="Z10">
            <v>38.1</v>
          </cell>
          <cell r="AA10">
            <v>1.35</v>
          </cell>
          <cell r="AB10">
            <v>36.479999999999997</v>
          </cell>
          <cell r="AC10">
            <v>1.29</v>
          </cell>
          <cell r="AD10">
            <v>34.86</v>
          </cell>
          <cell r="AE10">
            <v>1.27</v>
          </cell>
          <cell r="AF10">
            <v>34.369999999999997</v>
          </cell>
          <cell r="AG10">
            <v>1.38</v>
          </cell>
          <cell r="AH10">
            <v>37.31</v>
          </cell>
          <cell r="AI10">
            <v>1.29</v>
          </cell>
          <cell r="AJ10">
            <v>34.89</v>
          </cell>
          <cell r="AK10">
            <v>1.32</v>
          </cell>
          <cell r="AL10">
            <v>35.67</v>
          </cell>
          <cell r="AM10">
            <v>1.28</v>
          </cell>
          <cell r="AN10">
            <v>34.71</v>
          </cell>
          <cell r="AO10">
            <v>1.33</v>
          </cell>
          <cell r="AP10">
            <v>35.979999999999997</v>
          </cell>
          <cell r="AQ10">
            <v>1.46</v>
          </cell>
          <cell r="AR10">
            <v>39.450000000000003</v>
          </cell>
          <cell r="AS10">
            <v>1.41</v>
          </cell>
          <cell r="AT10">
            <v>38.1</v>
          </cell>
          <cell r="AU10">
            <v>1.43</v>
          </cell>
          <cell r="AV10">
            <v>38.65</v>
          </cell>
          <cell r="AW10">
            <v>1.55</v>
          </cell>
          <cell r="AX10">
            <v>41.89</v>
          </cell>
          <cell r="AY10">
            <v>1.88</v>
          </cell>
          <cell r="AZ10">
            <v>50.8</v>
          </cell>
          <cell r="BA10">
            <v>1.87</v>
          </cell>
          <cell r="BB10">
            <v>50.53</v>
          </cell>
          <cell r="BC10">
            <v>1.86</v>
          </cell>
          <cell r="BD10">
            <v>50.26</v>
          </cell>
          <cell r="BE10">
            <v>1.96</v>
          </cell>
          <cell r="BF10">
            <v>52.97</v>
          </cell>
          <cell r="BG10">
            <v>1.89</v>
          </cell>
          <cell r="BH10">
            <v>50.72</v>
          </cell>
          <cell r="BI10">
            <v>1.77</v>
          </cell>
          <cell r="BJ10">
            <v>46.81</v>
          </cell>
          <cell r="BK10">
            <v>1.66</v>
          </cell>
          <cell r="BL10">
            <v>43.35</v>
          </cell>
          <cell r="BM10">
            <v>1.58</v>
          </cell>
          <cell r="BN10">
            <v>41.14</v>
          </cell>
          <cell r="BO10">
            <v>1.61</v>
          </cell>
          <cell r="BP10">
            <v>42.02</v>
          </cell>
          <cell r="BQ10">
            <v>1.73</v>
          </cell>
          <cell r="BR10">
            <v>44.96</v>
          </cell>
          <cell r="BS10">
            <v>1.69</v>
          </cell>
          <cell r="BT10">
            <v>43.36</v>
          </cell>
          <cell r="BU10">
            <v>1.84</v>
          </cell>
          <cell r="BV10">
            <v>46.81</v>
          </cell>
          <cell r="BW10">
            <v>1.79</v>
          </cell>
          <cell r="BX10">
            <v>45.7</v>
          </cell>
          <cell r="BY10">
            <v>1.85</v>
          </cell>
          <cell r="BZ10">
            <v>46.89</v>
          </cell>
          <cell r="CA10">
            <v>1.89</v>
          </cell>
          <cell r="CB10">
            <v>47.91</v>
          </cell>
          <cell r="CC10">
            <v>1.96</v>
          </cell>
          <cell r="CD10">
            <v>49.76</v>
          </cell>
          <cell r="CE10">
            <v>1.94</v>
          </cell>
          <cell r="CF10">
            <v>49.44</v>
          </cell>
          <cell r="CG10">
            <v>2.0499999999999998</v>
          </cell>
          <cell r="CH10">
            <v>52.81</v>
          </cell>
          <cell r="CI10">
            <v>2.23</v>
          </cell>
          <cell r="CJ10">
            <v>58.02</v>
          </cell>
          <cell r="CK10">
            <v>2.2000000000000002</v>
          </cell>
          <cell r="CL10">
            <v>56.34</v>
          </cell>
          <cell r="CM10">
            <v>2.13</v>
          </cell>
          <cell r="CN10">
            <v>54.88</v>
          </cell>
          <cell r="CO10">
            <v>2.2200000000000002</v>
          </cell>
          <cell r="CP10">
            <v>57.24</v>
          </cell>
          <cell r="CQ10">
            <v>2.16</v>
          </cell>
          <cell r="CR10">
            <v>55.81</v>
          </cell>
          <cell r="CS10">
            <v>2.09</v>
          </cell>
          <cell r="CT10">
            <v>54.17</v>
          </cell>
          <cell r="CU10">
            <v>1.98</v>
          </cell>
          <cell r="CV10">
            <v>51.2</v>
          </cell>
          <cell r="CW10">
            <v>1.91</v>
          </cell>
          <cell r="CX10">
            <v>49.07</v>
          </cell>
          <cell r="CY10">
            <v>1.97</v>
          </cell>
          <cell r="CZ10">
            <v>50.54</v>
          </cell>
          <cell r="DA10">
            <v>2.0699999999999998</v>
          </cell>
          <cell r="DB10">
            <v>53.47</v>
          </cell>
          <cell r="DC10">
            <v>2.12</v>
          </cell>
          <cell r="DD10">
            <v>54.48</v>
          </cell>
          <cell r="DE10">
            <v>2.06</v>
          </cell>
          <cell r="DF10">
            <v>53.26</v>
          </cell>
          <cell r="DG10">
            <v>1.99</v>
          </cell>
          <cell r="DH10">
            <v>50.63</v>
          </cell>
          <cell r="DI10">
            <v>1.99</v>
          </cell>
          <cell r="DJ10">
            <v>50.88</v>
          </cell>
          <cell r="DK10">
            <v>2.2000000000000002</v>
          </cell>
          <cell r="DL10">
            <v>56.79</v>
          </cell>
          <cell r="DM10">
            <v>2.4700000000000002</v>
          </cell>
          <cell r="DN10">
            <v>63.86</v>
          </cell>
          <cell r="DO10">
            <v>2.5</v>
          </cell>
          <cell r="DP10">
            <v>63.94</v>
          </cell>
          <cell r="DQ10">
            <v>2.42</v>
          </cell>
          <cell r="DR10">
            <v>61.69</v>
          </cell>
        </row>
        <row r="11">
          <cell r="A11" t="str">
            <v>1163</v>
          </cell>
          <cell r="B11" t="str">
            <v>316L (SASC)</v>
          </cell>
          <cell r="C11">
            <v>2.86</v>
          </cell>
          <cell r="D11">
            <v>79.266999999999996</v>
          </cell>
          <cell r="E11">
            <v>2.83</v>
          </cell>
          <cell r="F11">
            <v>79.159000000000006</v>
          </cell>
          <cell r="G11">
            <v>2.9</v>
          </cell>
          <cell r="H11">
            <v>79.555000000000007</v>
          </cell>
          <cell r="I11">
            <v>2.8050000000000002</v>
          </cell>
          <cell r="J11">
            <v>77.046000000000006</v>
          </cell>
          <cell r="K11">
            <v>2.778</v>
          </cell>
          <cell r="L11">
            <v>76.206999999999994</v>
          </cell>
          <cell r="M11">
            <v>2.7069999999999999</v>
          </cell>
          <cell r="N11">
            <v>74.022000000000006</v>
          </cell>
          <cell r="O11">
            <v>2.5670000000000002</v>
          </cell>
          <cell r="P11">
            <v>69.924999999999997</v>
          </cell>
          <cell r="Q11">
            <v>2.2900357000000002</v>
          </cell>
          <cell r="R11">
            <v>61.931001819518805</v>
          </cell>
          <cell r="S11">
            <v>2.1120000000000001</v>
          </cell>
          <cell r="T11">
            <v>57.066000000000003</v>
          </cell>
          <cell r="U11">
            <v>1.847</v>
          </cell>
          <cell r="V11">
            <v>50.255000000000003</v>
          </cell>
          <cell r="W11">
            <v>1.79</v>
          </cell>
          <cell r="X11">
            <v>48.47</v>
          </cell>
          <cell r="Y11">
            <v>1.79</v>
          </cell>
          <cell r="Z11">
            <v>48.37</v>
          </cell>
          <cell r="AA11">
            <v>1.72</v>
          </cell>
          <cell r="AB11">
            <v>46.48</v>
          </cell>
          <cell r="AC11">
            <v>1.66</v>
          </cell>
          <cell r="AD11">
            <v>44.86</v>
          </cell>
          <cell r="AE11">
            <v>1.62</v>
          </cell>
          <cell r="AF11">
            <v>43.84</v>
          </cell>
          <cell r="AG11">
            <v>1.74</v>
          </cell>
          <cell r="AH11">
            <v>47.04</v>
          </cell>
          <cell r="AI11">
            <v>1.64</v>
          </cell>
          <cell r="AJ11">
            <v>44.36</v>
          </cell>
          <cell r="AK11">
            <v>1.74</v>
          </cell>
          <cell r="AL11">
            <v>47.02</v>
          </cell>
          <cell r="AM11">
            <v>1.76</v>
          </cell>
          <cell r="AN11">
            <v>47.73</v>
          </cell>
          <cell r="AO11">
            <v>1.85</v>
          </cell>
          <cell r="AP11">
            <v>50.05</v>
          </cell>
          <cell r="AQ11">
            <v>2.02</v>
          </cell>
          <cell r="AR11">
            <v>54.58</v>
          </cell>
          <cell r="AS11">
            <v>1.96</v>
          </cell>
          <cell r="AT11">
            <v>52.96</v>
          </cell>
          <cell r="AU11">
            <v>1.96</v>
          </cell>
          <cell r="AV11">
            <v>52.98</v>
          </cell>
          <cell r="AW11">
            <v>2.1</v>
          </cell>
          <cell r="AX11">
            <v>56.76</v>
          </cell>
          <cell r="AY11">
            <v>2.4900000000000002</v>
          </cell>
          <cell r="AZ11">
            <v>67.28</v>
          </cell>
          <cell r="BA11">
            <v>2.4700000000000002</v>
          </cell>
          <cell r="BB11">
            <v>66.739999999999995</v>
          </cell>
          <cell r="BC11">
            <v>2.46</v>
          </cell>
          <cell r="BD11">
            <v>66.47</v>
          </cell>
          <cell r="BE11">
            <v>2.64</v>
          </cell>
          <cell r="BF11">
            <v>71.34</v>
          </cell>
          <cell r="BG11">
            <v>2.59</v>
          </cell>
          <cell r="BH11">
            <v>69.510000000000005</v>
          </cell>
          <cell r="BI11">
            <v>2.44</v>
          </cell>
          <cell r="BJ11">
            <v>64.53</v>
          </cell>
          <cell r="BK11">
            <v>2.2799999999999998</v>
          </cell>
          <cell r="BL11">
            <v>59.54</v>
          </cell>
          <cell r="BM11">
            <v>2.14</v>
          </cell>
          <cell r="BN11">
            <v>55.71</v>
          </cell>
          <cell r="BO11">
            <v>2.2000000000000002</v>
          </cell>
          <cell r="BP11">
            <v>57.42</v>
          </cell>
          <cell r="BQ11">
            <v>2.36</v>
          </cell>
          <cell r="BR11">
            <v>61.34</v>
          </cell>
          <cell r="BS11">
            <v>2.3199999999999998</v>
          </cell>
          <cell r="BT11">
            <v>59.52</v>
          </cell>
          <cell r="BU11">
            <v>2.5</v>
          </cell>
          <cell r="BV11">
            <v>63.6</v>
          </cell>
          <cell r="BW11">
            <v>2.46</v>
          </cell>
          <cell r="BX11">
            <v>62.8</v>
          </cell>
          <cell r="BY11">
            <v>2.66</v>
          </cell>
          <cell r="BZ11">
            <v>67.42</v>
          </cell>
          <cell r="CA11">
            <v>2.83</v>
          </cell>
          <cell r="CB11">
            <v>71.73</v>
          </cell>
          <cell r="CC11">
            <v>2.94</v>
          </cell>
          <cell r="CD11">
            <v>74.63</v>
          </cell>
          <cell r="CE11">
            <v>2.9</v>
          </cell>
          <cell r="CF11">
            <v>73.91</v>
          </cell>
          <cell r="CG11">
            <v>3.02</v>
          </cell>
          <cell r="CH11">
            <v>77.790000000000006</v>
          </cell>
          <cell r="CI11">
            <v>3.23</v>
          </cell>
          <cell r="CJ11">
            <v>84.03</v>
          </cell>
          <cell r="CK11">
            <v>3.18</v>
          </cell>
          <cell r="CL11">
            <v>81.44</v>
          </cell>
          <cell r="CM11">
            <v>3.12</v>
          </cell>
          <cell r="CN11">
            <v>80.38</v>
          </cell>
          <cell r="CO11">
            <v>3.04</v>
          </cell>
          <cell r="CP11">
            <v>78.38</v>
          </cell>
          <cell r="CQ11">
            <v>2.95</v>
          </cell>
          <cell r="CR11">
            <v>76.22</v>
          </cell>
          <cell r="CS11">
            <v>2.87</v>
          </cell>
          <cell r="CT11">
            <v>74.39</v>
          </cell>
          <cell r="CU11">
            <v>2.74</v>
          </cell>
          <cell r="CV11">
            <v>70.86</v>
          </cell>
          <cell r="CW11">
            <v>2.63</v>
          </cell>
          <cell r="CX11">
            <v>67.569999999999993</v>
          </cell>
          <cell r="CY11">
            <v>2.68</v>
          </cell>
          <cell r="CZ11">
            <v>68.760000000000005</v>
          </cell>
          <cell r="DA11">
            <v>2.88</v>
          </cell>
          <cell r="DB11">
            <v>74.39</v>
          </cell>
          <cell r="DC11">
            <v>2.94</v>
          </cell>
          <cell r="DD11">
            <v>75.56</v>
          </cell>
          <cell r="DE11">
            <v>2.87</v>
          </cell>
          <cell r="DF11">
            <v>74.2</v>
          </cell>
          <cell r="DG11">
            <v>2.78</v>
          </cell>
          <cell r="DH11">
            <v>70.73</v>
          </cell>
          <cell r="DI11">
            <v>2.73</v>
          </cell>
          <cell r="DJ11">
            <v>69.8</v>
          </cell>
          <cell r="DK11">
            <v>3.05</v>
          </cell>
          <cell r="DL11">
            <v>78.73</v>
          </cell>
          <cell r="DM11">
            <v>3.42</v>
          </cell>
          <cell r="DN11">
            <v>88.42</v>
          </cell>
          <cell r="DO11">
            <v>3.44</v>
          </cell>
          <cell r="DP11">
            <v>87.99</v>
          </cell>
          <cell r="DQ11">
            <v>3.25</v>
          </cell>
          <cell r="DR11">
            <v>82.85</v>
          </cell>
        </row>
        <row r="12">
          <cell r="A12" t="str">
            <v>1164</v>
          </cell>
          <cell r="B12" t="str">
            <v>2209</v>
          </cell>
          <cell r="C12">
            <v>2.3879999999999999</v>
          </cell>
          <cell r="D12">
            <v>66.241</v>
          </cell>
          <cell r="E12">
            <v>2.39</v>
          </cell>
          <cell r="F12">
            <v>66.912000000000006</v>
          </cell>
          <cell r="G12">
            <v>2.4420000000000002</v>
          </cell>
          <cell r="H12">
            <v>66.991</v>
          </cell>
          <cell r="I12">
            <v>2.3660000000000001</v>
          </cell>
          <cell r="J12">
            <v>64.988</v>
          </cell>
          <cell r="K12">
            <v>2.3679999999999999</v>
          </cell>
          <cell r="L12">
            <v>64.959999999999994</v>
          </cell>
          <cell r="M12">
            <v>2.2879999999999998</v>
          </cell>
          <cell r="N12">
            <v>62.564999999999998</v>
          </cell>
          <cell r="O12">
            <v>2.1709999999999998</v>
          </cell>
          <cell r="P12">
            <v>59.137999999999998</v>
          </cell>
          <cell r="Q12">
            <v>1.9412475</v>
          </cell>
          <cell r="R12">
            <v>52.49848395579</v>
          </cell>
          <cell r="S12">
            <v>1.8029999999999999</v>
          </cell>
          <cell r="T12">
            <v>48.716999999999999</v>
          </cell>
          <cell r="U12">
            <v>1.5960000000000001</v>
          </cell>
          <cell r="V12">
            <v>43.426000000000002</v>
          </cell>
          <cell r="W12">
            <v>1.52</v>
          </cell>
          <cell r="X12">
            <v>41.16</v>
          </cell>
          <cell r="Y12">
            <v>1.52</v>
          </cell>
          <cell r="Z12">
            <v>41.07</v>
          </cell>
          <cell r="AA12">
            <v>1.47</v>
          </cell>
          <cell r="AB12">
            <v>39.72</v>
          </cell>
          <cell r="AC12">
            <v>1.44</v>
          </cell>
          <cell r="AD12">
            <v>38.909999999999997</v>
          </cell>
          <cell r="AE12">
            <v>1.41</v>
          </cell>
          <cell r="AF12">
            <v>38.159999999999997</v>
          </cell>
          <cell r="AG12">
            <v>1.49</v>
          </cell>
          <cell r="AH12">
            <v>40.28</v>
          </cell>
          <cell r="AI12">
            <v>1.42</v>
          </cell>
          <cell r="AJ12">
            <v>38.409999999999997</v>
          </cell>
          <cell r="AK12">
            <v>1.53</v>
          </cell>
          <cell r="AL12">
            <v>41.35</v>
          </cell>
          <cell r="AM12">
            <v>1.57</v>
          </cell>
          <cell r="AN12">
            <v>42.58</v>
          </cell>
          <cell r="AO12">
            <v>1.61</v>
          </cell>
          <cell r="AP12">
            <v>43.56</v>
          </cell>
          <cell r="AQ12">
            <v>1.72</v>
          </cell>
          <cell r="AR12">
            <v>46.48</v>
          </cell>
          <cell r="AS12">
            <v>1.68</v>
          </cell>
          <cell r="AT12">
            <v>45.4</v>
          </cell>
          <cell r="AU12">
            <v>1.7</v>
          </cell>
          <cell r="AV12">
            <v>45.95</v>
          </cell>
          <cell r="AW12">
            <v>1.8</v>
          </cell>
          <cell r="AX12">
            <v>48.65</v>
          </cell>
          <cell r="AY12">
            <v>2.17</v>
          </cell>
          <cell r="AZ12">
            <v>58.64</v>
          </cell>
          <cell r="BA12">
            <v>2.2000000000000002</v>
          </cell>
          <cell r="BB12">
            <v>59.44</v>
          </cell>
          <cell r="BC12">
            <v>2.23</v>
          </cell>
          <cell r="BD12">
            <v>60.26</v>
          </cell>
          <cell r="BE12">
            <v>2.39</v>
          </cell>
          <cell r="BF12">
            <v>64.59</v>
          </cell>
          <cell r="BG12">
            <v>2.36</v>
          </cell>
          <cell r="BH12">
            <v>63.33</v>
          </cell>
          <cell r="BI12">
            <v>2.2400000000000002</v>
          </cell>
          <cell r="BJ12">
            <v>59.24</v>
          </cell>
          <cell r="BK12">
            <v>2.1</v>
          </cell>
          <cell r="BL12">
            <v>54.84</v>
          </cell>
          <cell r="BM12">
            <v>1.96</v>
          </cell>
          <cell r="BN12">
            <v>51.03</v>
          </cell>
          <cell r="BO12">
            <v>2</v>
          </cell>
          <cell r="BP12">
            <v>52.2</v>
          </cell>
          <cell r="BQ12">
            <v>2.09</v>
          </cell>
          <cell r="BR12">
            <v>54.32</v>
          </cell>
          <cell r="BS12">
            <v>2.06</v>
          </cell>
          <cell r="BT12">
            <v>52.85</v>
          </cell>
          <cell r="BU12">
            <v>2.21</v>
          </cell>
          <cell r="BV12">
            <v>56.22</v>
          </cell>
          <cell r="BW12">
            <v>2.1800000000000002</v>
          </cell>
          <cell r="BX12">
            <v>55.66</v>
          </cell>
          <cell r="BY12">
            <v>2.37</v>
          </cell>
          <cell r="BZ12">
            <v>60.07</v>
          </cell>
          <cell r="CA12">
            <v>2.5099999999999998</v>
          </cell>
          <cell r="CB12">
            <v>63.62</v>
          </cell>
          <cell r="CC12">
            <v>2.61</v>
          </cell>
          <cell r="CD12">
            <v>66.260000000000005</v>
          </cell>
          <cell r="CE12">
            <v>2.57</v>
          </cell>
          <cell r="CF12">
            <v>65.5</v>
          </cell>
          <cell r="CG12">
            <v>2.66</v>
          </cell>
          <cell r="CH12">
            <v>68.52</v>
          </cell>
          <cell r="CI12">
            <v>2.81</v>
          </cell>
          <cell r="CJ12">
            <v>73.099999999999994</v>
          </cell>
          <cell r="CK12">
            <v>2.83</v>
          </cell>
          <cell r="CL12">
            <v>72.47</v>
          </cell>
          <cell r="CM12">
            <v>2.9</v>
          </cell>
          <cell r="CN12">
            <v>74.709999999999994</v>
          </cell>
          <cell r="CO12">
            <v>2.87</v>
          </cell>
          <cell r="CP12">
            <v>73.989999999999995</v>
          </cell>
          <cell r="CQ12">
            <v>2.81</v>
          </cell>
          <cell r="CR12">
            <v>72.599999999999994</v>
          </cell>
          <cell r="CS12">
            <v>2.75</v>
          </cell>
          <cell r="CT12">
            <v>71.28</v>
          </cell>
          <cell r="CU12">
            <v>2.65</v>
          </cell>
          <cell r="CV12">
            <v>68.53</v>
          </cell>
          <cell r="CW12">
            <v>2.5499999999999998</v>
          </cell>
          <cell r="CX12">
            <v>65.52</v>
          </cell>
          <cell r="CY12">
            <v>2.6</v>
          </cell>
          <cell r="CZ12">
            <v>66.7</v>
          </cell>
          <cell r="DA12">
            <v>2.71</v>
          </cell>
          <cell r="DB12">
            <v>70</v>
          </cell>
          <cell r="DC12">
            <v>2.77</v>
          </cell>
          <cell r="DD12">
            <v>71.19</v>
          </cell>
          <cell r="DE12">
            <v>2.71</v>
          </cell>
          <cell r="DF12">
            <v>70.06</v>
          </cell>
          <cell r="DG12">
            <v>2.64</v>
          </cell>
          <cell r="DH12">
            <v>67.17</v>
          </cell>
          <cell r="DI12">
            <v>2.58</v>
          </cell>
          <cell r="DJ12">
            <v>65.97</v>
          </cell>
          <cell r="DK12">
            <v>2.76</v>
          </cell>
          <cell r="DL12">
            <v>71.239999999999995</v>
          </cell>
          <cell r="DM12">
            <v>3.01</v>
          </cell>
          <cell r="DN12">
            <v>77.819999999999993</v>
          </cell>
          <cell r="DO12">
            <v>3</v>
          </cell>
          <cell r="DP12">
            <v>76.73</v>
          </cell>
          <cell r="DQ12">
            <v>2.85</v>
          </cell>
          <cell r="DR12">
            <v>72.66</v>
          </cell>
        </row>
        <row r="13">
          <cell r="A13" t="str">
            <v>1165</v>
          </cell>
          <cell r="B13" t="str">
            <v>309, 309L, 309Si, 309LSi</v>
          </cell>
          <cell r="C13">
            <v>2.59</v>
          </cell>
          <cell r="D13">
            <v>71.784000000000006</v>
          </cell>
          <cell r="E13">
            <v>2.5299999999999998</v>
          </cell>
          <cell r="F13">
            <v>70.826999999999998</v>
          </cell>
          <cell r="G13">
            <v>2.6230000000000002</v>
          </cell>
          <cell r="H13">
            <v>71.956000000000003</v>
          </cell>
          <cell r="I13">
            <v>2.5670000000000002</v>
          </cell>
          <cell r="J13">
            <v>70.509</v>
          </cell>
          <cell r="K13">
            <v>2.4940000000000002</v>
          </cell>
          <cell r="L13">
            <v>68.415999999999997</v>
          </cell>
          <cell r="M13">
            <v>2.4860000000000002</v>
          </cell>
          <cell r="N13">
            <v>67.978999999999999</v>
          </cell>
          <cell r="O13">
            <v>2.35</v>
          </cell>
          <cell r="P13">
            <v>64.013999999999996</v>
          </cell>
          <cell r="Q13">
            <v>2.1636815</v>
          </cell>
          <cell r="R13">
            <v>58.513918762646</v>
          </cell>
          <cell r="S13">
            <v>2.0219999999999998</v>
          </cell>
          <cell r="T13">
            <v>54.634999999999998</v>
          </cell>
          <cell r="U13">
            <v>1.774</v>
          </cell>
          <cell r="V13">
            <v>48.268999999999998</v>
          </cell>
          <cell r="W13">
            <v>1.74</v>
          </cell>
          <cell r="X13">
            <v>47.12</v>
          </cell>
          <cell r="Y13">
            <v>1.78</v>
          </cell>
          <cell r="Z13">
            <v>48.1</v>
          </cell>
          <cell r="AA13">
            <v>1.7</v>
          </cell>
          <cell r="AB13">
            <v>45.94</v>
          </cell>
          <cell r="AC13">
            <v>1.61</v>
          </cell>
          <cell r="AD13">
            <v>43.51</v>
          </cell>
          <cell r="AE13">
            <v>1.58</v>
          </cell>
          <cell r="AF13">
            <v>42.76</v>
          </cell>
          <cell r="AG13">
            <v>1.72</v>
          </cell>
          <cell r="AH13">
            <v>46.5</v>
          </cell>
          <cell r="AI13">
            <v>1.6</v>
          </cell>
          <cell r="AJ13">
            <v>43.28</v>
          </cell>
          <cell r="AK13">
            <v>1.61</v>
          </cell>
          <cell r="AL13">
            <v>43.51</v>
          </cell>
          <cell r="AM13">
            <v>1.56</v>
          </cell>
          <cell r="AN13">
            <v>42.31</v>
          </cell>
          <cell r="AO13">
            <v>1.66</v>
          </cell>
          <cell r="AP13">
            <v>44.91</v>
          </cell>
          <cell r="AQ13">
            <v>1.82</v>
          </cell>
          <cell r="AR13">
            <v>49.18</v>
          </cell>
          <cell r="AS13">
            <v>1.76</v>
          </cell>
          <cell r="AT13">
            <v>47.56</v>
          </cell>
          <cell r="AU13">
            <v>1.79</v>
          </cell>
          <cell r="AV13">
            <v>48.38</v>
          </cell>
          <cell r="AW13">
            <v>1.94</v>
          </cell>
          <cell r="AX13">
            <v>52.44</v>
          </cell>
          <cell r="AY13">
            <v>2.34</v>
          </cell>
          <cell r="AZ13">
            <v>63.23</v>
          </cell>
          <cell r="BA13">
            <v>2.3199999999999998</v>
          </cell>
          <cell r="BB13">
            <v>62.68</v>
          </cell>
          <cell r="BC13">
            <v>2.2999999999999998</v>
          </cell>
          <cell r="BD13">
            <v>62.15</v>
          </cell>
          <cell r="BE13">
            <v>2.4300000000000002</v>
          </cell>
          <cell r="BF13">
            <v>65.67</v>
          </cell>
          <cell r="BG13">
            <v>2.33</v>
          </cell>
          <cell r="BH13">
            <v>62.53</v>
          </cell>
          <cell r="BI13">
            <v>2.1800000000000002</v>
          </cell>
          <cell r="BJ13">
            <v>57.65</v>
          </cell>
          <cell r="BK13">
            <v>2.04</v>
          </cell>
          <cell r="BL13">
            <v>53.28</v>
          </cell>
          <cell r="BM13">
            <v>1.94</v>
          </cell>
          <cell r="BN13">
            <v>50.51</v>
          </cell>
          <cell r="BO13">
            <v>1.98</v>
          </cell>
          <cell r="BP13">
            <v>51.68</v>
          </cell>
          <cell r="BQ13">
            <v>2.13</v>
          </cell>
          <cell r="BR13">
            <v>55.36</v>
          </cell>
          <cell r="BS13">
            <v>2.09</v>
          </cell>
          <cell r="BT13">
            <v>53.62</v>
          </cell>
          <cell r="BU13">
            <v>2.2799999999999998</v>
          </cell>
          <cell r="BV13">
            <v>58</v>
          </cell>
          <cell r="BW13">
            <v>2.2200000000000002</v>
          </cell>
          <cell r="BX13">
            <v>56.68</v>
          </cell>
          <cell r="BY13">
            <v>2.29</v>
          </cell>
          <cell r="BZ13">
            <v>58.04</v>
          </cell>
          <cell r="CA13">
            <v>2.36</v>
          </cell>
          <cell r="CB13">
            <v>59.82</v>
          </cell>
          <cell r="CC13">
            <v>2.44</v>
          </cell>
          <cell r="CD13">
            <v>61.94</v>
          </cell>
          <cell r="CE13">
            <v>2.41</v>
          </cell>
          <cell r="CF13">
            <v>61.42</v>
          </cell>
          <cell r="CG13">
            <v>2.56</v>
          </cell>
          <cell r="CH13">
            <v>65.94</v>
          </cell>
          <cell r="CI13">
            <v>2.8</v>
          </cell>
          <cell r="CJ13">
            <v>72.84</v>
          </cell>
          <cell r="CK13">
            <v>2.79</v>
          </cell>
          <cell r="CL13">
            <v>71.45</v>
          </cell>
          <cell r="CM13">
            <v>2.74</v>
          </cell>
          <cell r="CN13">
            <v>70.59</v>
          </cell>
          <cell r="CO13">
            <v>2.66</v>
          </cell>
          <cell r="CP13">
            <v>68.58</v>
          </cell>
          <cell r="CQ13">
            <v>2.57</v>
          </cell>
          <cell r="CR13">
            <v>66.400000000000006</v>
          </cell>
          <cell r="CS13">
            <v>2.4700000000000002</v>
          </cell>
          <cell r="CT13">
            <v>64.02</v>
          </cell>
          <cell r="CU13">
            <v>2.34</v>
          </cell>
          <cell r="CV13">
            <v>60.51</v>
          </cell>
          <cell r="CW13">
            <v>2.25</v>
          </cell>
          <cell r="CX13">
            <v>57.81</v>
          </cell>
          <cell r="CY13">
            <v>2.33</v>
          </cell>
          <cell r="CZ13">
            <v>59.78</v>
          </cell>
          <cell r="DA13">
            <v>2.46</v>
          </cell>
          <cell r="DB13">
            <v>63.54</v>
          </cell>
          <cell r="DC13">
            <v>2.52</v>
          </cell>
          <cell r="DD13">
            <v>64.760000000000005</v>
          </cell>
          <cell r="DE13">
            <v>2.4500000000000002</v>
          </cell>
          <cell r="DF13">
            <v>63.34</v>
          </cell>
          <cell r="DG13">
            <v>2.36</v>
          </cell>
          <cell r="DH13">
            <v>60.05</v>
          </cell>
          <cell r="DI13">
            <v>2.36</v>
          </cell>
          <cell r="DJ13">
            <v>60.34</v>
          </cell>
          <cell r="DK13">
            <v>2.66</v>
          </cell>
          <cell r="DL13">
            <v>68.66</v>
          </cell>
          <cell r="DM13">
            <v>3.04</v>
          </cell>
          <cell r="DN13">
            <v>78.59</v>
          </cell>
          <cell r="DO13">
            <v>3.09</v>
          </cell>
          <cell r="DP13">
            <v>79.03</v>
          </cell>
          <cell r="DQ13">
            <v>2.98</v>
          </cell>
          <cell r="DR13">
            <v>75.97</v>
          </cell>
        </row>
        <row r="14">
          <cell r="A14" t="str">
            <v>1166</v>
          </cell>
          <cell r="B14" t="str">
            <v>309, 309L, 309Si, 309LSi</v>
          </cell>
          <cell r="C14">
            <v>2.59</v>
          </cell>
          <cell r="D14">
            <v>71.784000000000006</v>
          </cell>
          <cell r="E14">
            <v>2.5299999999999998</v>
          </cell>
          <cell r="F14">
            <v>70.826999999999998</v>
          </cell>
          <cell r="G14">
            <v>2.6230000000000002</v>
          </cell>
          <cell r="H14">
            <v>71.956000000000003</v>
          </cell>
          <cell r="I14">
            <v>2.5670000000000002</v>
          </cell>
          <cell r="J14">
            <v>70.509</v>
          </cell>
          <cell r="K14">
            <v>2.4940000000000002</v>
          </cell>
          <cell r="L14">
            <v>68.415999999999997</v>
          </cell>
          <cell r="M14">
            <v>2.4860000000000002</v>
          </cell>
          <cell r="N14">
            <v>67.978999999999999</v>
          </cell>
          <cell r="O14">
            <v>2.35</v>
          </cell>
          <cell r="P14">
            <v>64.013999999999996</v>
          </cell>
          <cell r="Q14">
            <v>2.1636815</v>
          </cell>
          <cell r="R14">
            <v>58.513918762646</v>
          </cell>
          <cell r="S14">
            <v>2.0219999999999998</v>
          </cell>
          <cell r="T14">
            <v>54.634999999999998</v>
          </cell>
          <cell r="U14">
            <v>1.774</v>
          </cell>
          <cell r="V14">
            <v>48.268999999999998</v>
          </cell>
          <cell r="W14">
            <v>1.74</v>
          </cell>
          <cell r="X14">
            <v>47.12</v>
          </cell>
          <cell r="Y14">
            <v>1.78</v>
          </cell>
          <cell r="Z14">
            <v>48.1</v>
          </cell>
          <cell r="AA14">
            <v>1.7</v>
          </cell>
          <cell r="AB14">
            <v>45.94</v>
          </cell>
          <cell r="AC14">
            <v>1.61</v>
          </cell>
          <cell r="AD14">
            <v>43.51</v>
          </cell>
          <cell r="AE14">
            <v>1.58</v>
          </cell>
          <cell r="AF14">
            <v>42.76</v>
          </cell>
          <cell r="AG14">
            <v>1.72</v>
          </cell>
          <cell r="AH14">
            <v>46.5</v>
          </cell>
          <cell r="AI14">
            <v>1.6</v>
          </cell>
          <cell r="AJ14">
            <v>43.28</v>
          </cell>
          <cell r="AK14">
            <v>1.61</v>
          </cell>
          <cell r="AL14">
            <v>43.51</v>
          </cell>
          <cell r="AM14">
            <v>1.56</v>
          </cell>
          <cell r="AN14">
            <v>42.31</v>
          </cell>
          <cell r="AO14">
            <v>1.66</v>
          </cell>
          <cell r="AP14">
            <v>44.91</v>
          </cell>
          <cell r="AQ14">
            <v>1.82</v>
          </cell>
          <cell r="AR14">
            <v>49.18</v>
          </cell>
          <cell r="AS14">
            <v>1.76</v>
          </cell>
          <cell r="AT14">
            <v>47.56</v>
          </cell>
          <cell r="AU14">
            <v>1.79</v>
          </cell>
          <cell r="AV14">
            <v>48.38</v>
          </cell>
          <cell r="AW14">
            <v>1.94</v>
          </cell>
          <cell r="AX14">
            <v>52.44</v>
          </cell>
          <cell r="AY14">
            <v>2.34</v>
          </cell>
          <cell r="AZ14">
            <v>63.23</v>
          </cell>
          <cell r="BA14">
            <v>2.3199999999999998</v>
          </cell>
          <cell r="BB14">
            <v>62.68</v>
          </cell>
          <cell r="BC14">
            <v>2.2999999999999998</v>
          </cell>
          <cell r="BD14">
            <v>62.15</v>
          </cell>
          <cell r="BE14">
            <v>2.4300000000000002</v>
          </cell>
          <cell r="BF14">
            <v>65.67</v>
          </cell>
          <cell r="BG14">
            <v>2.33</v>
          </cell>
          <cell r="BH14">
            <v>62.53</v>
          </cell>
          <cell r="BI14">
            <v>2.1800000000000002</v>
          </cell>
          <cell r="BJ14">
            <v>57.65</v>
          </cell>
          <cell r="BK14">
            <v>2.04</v>
          </cell>
          <cell r="BL14">
            <v>53.28</v>
          </cell>
          <cell r="BM14">
            <v>1.94</v>
          </cell>
          <cell r="BN14">
            <v>50.51</v>
          </cell>
          <cell r="BO14">
            <v>1.98</v>
          </cell>
          <cell r="BP14">
            <v>51.68</v>
          </cell>
          <cell r="BQ14">
            <v>2.13</v>
          </cell>
          <cell r="BR14">
            <v>55.36</v>
          </cell>
          <cell r="BS14">
            <v>2.09</v>
          </cell>
          <cell r="BT14">
            <v>53.62</v>
          </cell>
          <cell r="BU14">
            <v>2.2799999999999998</v>
          </cell>
          <cell r="BV14">
            <v>58</v>
          </cell>
          <cell r="BW14">
            <v>2.2200000000000002</v>
          </cell>
          <cell r="BX14">
            <v>56.68</v>
          </cell>
          <cell r="BY14">
            <v>2.29</v>
          </cell>
          <cell r="BZ14">
            <v>58.04</v>
          </cell>
          <cell r="CA14">
            <v>2.36</v>
          </cell>
          <cell r="CB14">
            <v>59.82</v>
          </cell>
          <cell r="CC14">
            <v>2.44</v>
          </cell>
          <cell r="CD14">
            <v>61.94</v>
          </cell>
          <cell r="CE14">
            <v>2.41</v>
          </cell>
          <cell r="CF14">
            <v>61.42</v>
          </cell>
          <cell r="CG14">
            <v>2.56</v>
          </cell>
          <cell r="CH14">
            <v>65.94</v>
          </cell>
          <cell r="CI14">
            <v>2.8</v>
          </cell>
          <cell r="CJ14">
            <v>72.84</v>
          </cell>
          <cell r="CK14">
            <v>2.79</v>
          </cell>
          <cell r="CL14">
            <v>71.45</v>
          </cell>
          <cell r="CM14">
            <v>2.74</v>
          </cell>
          <cell r="CN14">
            <v>70.59</v>
          </cell>
          <cell r="CO14">
            <v>2.66</v>
          </cell>
          <cell r="CP14">
            <v>68.58</v>
          </cell>
          <cell r="CQ14">
            <v>2.57</v>
          </cell>
          <cell r="CR14">
            <v>66.400000000000006</v>
          </cell>
          <cell r="CS14">
            <v>2.4700000000000002</v>
          </cell>
          <cell r="CT14">
            <v>64.02</v>
          </cell>
          <cell r="CU14">
            <v>2.34</v>
          </cell>
          <cell r="CV14">
            <v>60.51</v>
          </cell>
          <cell r="CW14">
            <v>2.25</v>
          </cell>
          <cell r="CX14">
            <v>57.81</v>
          </cell>
          <cell r="CY14">
            <v>2.33</v>
          </cell>
          <cell r="CZ14">
            <v>59.78</v>
          </cell>
          <cell r="DA14">
            <v>2.46</v>
          </cell>
          <cell r="DB14">
            <v>63.54</v>
          </cell>
          <cell r="DC14">
            <v>2.52</v>
          </cell>
          <cell r="DD14">
            <v>64.760000000000005</v>
          </cell>
          <cell r="DE14">
            <v>2.4500000000000002</v>
          </cell>
          <cell r="DF14">
            <v>63.34</v>
          </cell>
          <cell r="DG14">
            <v>2.36</v>
          </cell>
          <cell r="DH14">
            <v>60.05</v>
          </cell>
          <cell r="DI14">
            <v>2.36</v>
          </cell>
          <cell r="DJ14">
            <v>60.34</v>
          </cell>
          <cell r="DK14">
            <v>2.66</v>
          </cell>
          <cell r="DL14">
            <v>68.66</v>
          </cell>
          <cell r="DM14">
            <v>3.04</v>
          </cell>
          <cell r="DN14">
            <v>78.59</v>
          </cell>
          <cell r="DO14">
            <v>3.09</v>
          </cell>
          <cell r="DP14">
            <v>79.03</v>
          </cell>
          <cell r="DQ14">
            <v>2.98</v>
          </cell>
          <cell r="DR14">
            <v>75.97</v>
          </cell>
        </row>
        <row r="15">
          <cell r="A15" t="str">
            <v>1167</v>
          </cell>
          <cell r="B15" t="str">
            <v>317L</v>
          </cell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/>
          <cell r="Y15"/>
          <cell r="Z15"/>
          <cell r="AA15"/>
          <cell r="AB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/>
          <cell r="AN15"/>
          <cell r="AO15"/>
          <cell r="AP15"/>
          <cell r="AQ15"/>
          <cell r="AR15"/>
          <cell r="AS15"/>
          <cell r="AT15"/>
          <cell r="AU15"/>
          <cell r="AV15"/>
          <cell r="AW15"/>
          <cell r="AX15"/>
          <cell r="AY15"/>
          <cell r="AZ15"/>
          <cell r="BA15"/>
          <cell r="BB15"/>
          <cell r="BC15"/>
          <cell r="BD15"/>
          <cell r="BE15"/>
          <cell r="BF15"/>
          <cell r="BG15"/>
          <cell r="BH15"/>
          <cell r="BI15"/>
          <cell r="BJ15"/>
          <cell r="BK15"/>
          <cell r="BL15"/>
          <cell r="BM15"/>
          <cell r="BN15"/>
          <cell r="BO15"/>
          <cell r="BP15"/>
          <cell r="BQ15"/>
          <cell r="BR15"/>
          <cell r="BS15"/>
          <cell r="BT15"/>
          <cell r="BU15"/>
          <cell r="BV15"/>
          <cell r="BW15">
            <v>2.66</v>
          </cell>
          <cell r="BX15">
            <v>67.91</v>
          </cell>
          <cell r="BY15">
            <v>2.9</v>
          </cell>
          <cell r="BZ15">
            <v>73.5</v>
          </cell>
          <cell r="CA15">
            <v>3.1</v>
          </cell>
          <cell r="CB15">
            <v>78.58</v>
          </cell>
          <cell r="CC15">
            <v>3.22</v>
          </cell>
          <cell r="CD15">
            <v>81.739999999999995</v>
          </cell>
          <cell r="CE15">
            <v>3.17</v>
          </cell>
          <cell r="CF15">
            <v>80.790000000000006</v>
          </cell>
          <cell r="CG15">
            <v>3.3</v>
          </cell>
          <cell r="CH15">
            <v>85.01</v>
          </cell>
          <cell r="CI15">
            <v>3.5</v>
          </cell>
          <cell r="CJ15">
            <v>91.06</v>
          </cell>
          <cell r="CK15">
            <v>3.49</v>
          </cell>
          <cell r="CL15">
            <v>89.38</v>
          </cell>
          <cell r="CM15">
            <v>3.54</v>
          </cell>
          <cell r="CN15">
            <v>91.2</v>
          </cell>
          <cell r="CO15">
            <v>3.54</v>
          </cell>
          <cell r="CP15">
            <v>91.27</v>
          </cell>
          <cell r="CQ15">
            <v>3.49</v>
          </cell>
          <cell r="CR15">
            <v>90.17</v>
          </cell>
          <cell r="CS15">
            <v>3.43</v>
          </cell>
          <cell r="CT15">
            <v>88.91</v>
          </cell>
          <cell r="CU15">
            <v>3.32</v>
          </cell>
          <cell r="CV15">
            <v>85.86</v>
          </cell>
          <cell r="CW15">
            <v>3.21</v>
          </cell>
          <cell r="CX15">
            <v>82.47</v>
          </cell>
          <cell r="CY15">
            <v>3.25</v>
          </cell>
          <cell r="CZ15">
            <v>83.38</v>
          </cell>
          <cell r="DA15">
            <v>3.48</v>
          </cell>
          <cell r="DB15">
            <v>89.89</v>
          </cell>
          <cell r="DC15">
            <v>3.54</v>
          </cell>
          <cell r="DD15">
            <v>90.98</v>
          </cell>
          <cell r="DE15">
            <v>3.46</v>
          </cell>
          <cell r="DF15">
            <v>89.45</v>
          </cell>
          <cell r="DG15">
            <v>3.37</v>
          </cell>
          <cell r="DH15">
            <v>85.74</v>
          </cell>
          <cell r="DI15">
            <v>3.33</v>
          </cell>
          <cell r="DJ15">
            <v>85.14</v>
          </cell>
          <cell r="DK15">
            <v>3.64</v>
          </cell>
          <cell r="DL15">
            <v>93.96</v>
          </cell>
          <cell r="DM15">
            <v>4.01</v>
          </cell>
          <cell r="DN15">
            <v>103.67</v>
          </cell>
          <cell r="DO15">
            <v>4.0199999999999996</v>
          </cell>
          <cell r="DP15">
            <v>102.82</v>
          </cell>
          <cell r="DQ15">
            <v>3.8</v>
          </cell>
          <cell r="DR15">
            <v>96.88</v>
          </cell>
        </row>
        <row r="16">
          <cell r="A16" t="str">
            <v>1168</v>
          </cell>
          <cell r="B16" t="str">
            <v>310LMo</v>
          </cell>
          <cell r="C16">
            <v>3.8279999999999998</v>
          </cell>
          <cell r="D16">
            <v>106.151</v>
          </cell>
          <cell r="E16">
            <v>3.73</v>
          </cell>
          <cell r="F16">
            <v>104.185</v>
          </cell>
          <cell r="G16">
            <v>3.8639999999999999</v>
          </cell>
          <cell r="H16">
            <v>106</v>
          </cell>
          <cell r="I16">
            <v>3.7480000000000002</v>
          </cell>
          <cell r="J16">
            <v>102.94799999999999</v>
          </cell>
          <cell r="K16">
            <v>3.645</v>
          </cell>
          <cell r="L16">
            <v>99.991</v>
          </cell>
          <cell r="M16">
            <v>3.5939999999999999</v>
          </cell>
          <cell r="N16">
            <v>98.277000000000001</v>
          </cell>
          <cell r="O16">
            <v>3.3809999999999998</v>
          </cell>
          <cell r="P16">
            <v>92.097999999999999</v>
          </cell>
          <cell r="Q16">
            <v>3.0248965000000005</v>
          </cell>
          <cell r="R16">
            <v>81.804345078706007</v>
          </cell>
          <cell r="S16">
            <v>2.7789999999999999</v>
          </cell>
          <cell r="T16">
            <v>75.088999999999999</v>
          </cell>
          <cell r="U16">
            <v>2.375</v>
          </cell>
          <cell r="V16">
            <v>64.622</v>
          </cell>
          <cell r="W16">
            <v>2.34</v>
          </cell>
          <cell r="X16">
            <v>63.36</v>
          </cell>
          <cell r="Y16">
            <v>2.37</v>
          </cell>
          <cell r="Z16">
            <v>64.040000000000006</v>
          </cell>
          <cell r="AA16">
            <v>2.2400000000000002</v>
          </cell>
          <cell r="AB16">
            <v>60.53</v>
          </cell>
          <cell r="AC16">
            <v>2.12</v>
          </cell>
          <cell r="AD16">
            <v>57.29</v>
          </cell>
          <cell r="AE16">
            <v>2.0699999999999998</v>
          </cell>
          <cell r="AF16">
            <v>56.02</v>
          </cell>
          <cell r="AG16">
            <v>2.2799999999999998</v>
          </cell>
          <cell r="AH16">
            <v>61.63</v>
          </cell>
          <cell r="AI16">
            <v>2.08</v>
          </cell>
          <cell r="AJ16">
            <v>56.26</v>
          </cell>
          <cell r="AK16">
            <v>2.12</v>
          </cell>
          <cell r="AL16">
            <v>57.29</v>
          </cell>
          <cell r="AM16">
            <v>2.1</v>
          </cell>
          <cell r="AN16">
            <v>56.95</v>
          </cell>
          <cell r="AO16">
            <v>2.2999999999999998</v>
          </cell>
          <cell r="AP16">
            <v>62.22</v>
          </cell>
          <cell r="AQ16">
            <v>2.57</v>
          </cell>
          <cell r="AR16">
            <v>69.44</v>
          </cell>
          <cell r="AS16">
            <v>2.48</v>
          </cell>
          <cell r="AT16">
            <v>67.010000000000005</v>
          </cell>
          <cell r="AU16">
            <v>2.5</v>
          </cell>
          <cell r="AV16">
            <v>67.569999999999993</v>
          </cell>
          <cell r="AW16">
            <v>2.7</v>
          </cell>
          <cell r="AX16">
            <v>72.98</v>
          </cell>
          <cell r="AY16">
            <v>3.23</v>
          </cell>
          <cell r="AZ16">
            <v>87.28</v>
          </cell>
          <cell r="BA16">
            <v>3.17</v>
          </cell>
          <cell r="BB16">
            <v>85.65</v>
          </cell>
          <cell r="BC16">
            <v>3.13</v>
          </cell>
          <cell r="BD16">
            <v>84.58</v>
          </cell>
          <cell r="BE16">
            <v>3.33</v>
          </cell>
          <cell r="BF16">
            <v>89.99</v>
          </cell>
          <cell r="BG16">
            <v>3.21</v>
          </cell>
          <cell r="BH16">
            <v>86.15</v>
          </cell>
          <cell r="BI16">
            <v>2.98</v>
          </cell>
          <cell r="BJ16">
            <v>78.81</v>
          </cell>
          <cell r="BK16">
            <v>2.76</v>
          </cell>
          <cell r="BL16">
            <v>72.08</v>
          </cell>
          <cell r="BM16">
            <v>2.59</v>
          </cell>
          <cell r="BN16">
            <v>67.430000000000007</v>
          </cell>
          <cell r="BO16">
            <v>2.68</v>
          </cell>
          <cell r="BP16">
            <v>69.95</v>
          </cell>
          <cell r="BQ16">
            <v>2.95</v>
          </cell>
          <cell r="BR16">
            <v>76.67</v>
          </cell>
          <cell r="BS16">
            <v>2.88</v>
          </cell>
          <cell r="BT16">
            <v>73.89</v>
          </cell>
          <cell r="BU16">
            <v>3.19</v>
          </cell>
          <cell r="BV16">
            <v>81.150000000000006</v>
          </cell>
          <cell r="BW16">
            <v>3.09</v>
          </cell>
          <cell r="BX16">
            <v>78.89</v>
          </cell>
          <cell r="BY16">
            <v>3.28</v>
          </cell>
          <cell r="BZ16">
            <v>83.13</v>
          </cell>
          <cell r="CA16">
            <v>3.48</v>
          </cell>
          <cell r="CB16">
            <v>88.21</v>
          </cell>
          <cell r="CC16">
            <v>3.61</v>
          </cell>
          <cell r="CD16">
            <v>91.64</v>
          </cell>
          <cell r="CE16">
            <v>3.56</v>
          </cell>
          <cell r="CF16">
            <v>90.73</v>
          </cell>
          <cell r="CG16">
            <v>3.79</v>
          </cell>
          <cell r="CH16">
            <v>97.63</v>
          </cell>
          <cell r="CI16">
            <v>4.1500000000000004</v>
          </cell>
          <cell r="CJ16">
            <v>107.97</v>
          </cell>
          <cell r="CK16">
            <v>4.07</v>
          </cell>
          <cell r="CL16">
            <v>104.23</v>
          </cell>
          <cell r="CM16">
            <v>3.95</v>
          </cell>
          <cell r="CN16">
            <v>101.76</v>
          </cell>
          <cell r="CO16">
            <v>3.8</v>
          </cell>
          <cell r="CP16">
            <v>97.97</v>
          </cell>
          <cell r="CQ16">
            <v>3.66</v>
          </cell>
          <cell r="CR16">
            <v>94.57</v>
          </cell>
          <cell r="CS16">
            <v>3.51</v>
          </cell>
          <cell r="CT16">
            <v>90.98</v>
          </cell>
          <cell r="CU16">
            <v>3.3</v>
          </cell>
          <cell r="CV16">
            <v>85.34</v>
          </cell>
          <cell r="CW16">
            <v>3.16</v>
          </cell>
          <cell r="CX16">
            <v>81.19</v>
          </cell>
          <cell r="CY16">
            <v>3.3</v>
          </cell>
          <cell r="CZ16">
            <v>84.66</v>
          </cell>
          <cell r="DA16">
            <v>3.57</v>
          </cell>
          <cell r="DB16">
            <v>92.22</v>
          </cell>
          <cell r="DC16">
            <v>3.64</v>
          </cell>
          <cell r="DD16">
            <v>93.55</v>
          </cell>
          <cell r="DE16">
            <v>3.53</v>
          </cell>
          <cell r="DF16">
            <v>91.26</v>
          </cell>
          <cell r="DG16">
            <v>3.4</v>
          </cell>
          <cell r="DH16">
            <v>86.51</v>
          </cell>
          <cell r="DI16">
            <v>3.42</v>
          </cell>
          <cell r="DJ16">
            <v>87.44</v>
          </cell>
          <cell r="DK16">
            <v>3.95</v>
          </cell>
          <cell r="DL16">
            <v>101.96</v>
          </cell>
          <cell r="DM16">
            <v>4.58</v>
          </cell>
          <cell r="DN16">
            <v>118.41</v>
          </cell>
          <cell r="DO16">
            <v>4.67</v>
          </cell>
          <cell r="DP16">
            <v>119.45</v>
          </cell>
          <cell r="DQ16">
            <v>4.43</v>
          </cell>
          <cell r="DR16">
            <v>112.94</v>
          </cell>
        </row>
        <row r="17">
          <cell r="A17" t="str">
            <v>1171</v>
          </cell>
          <cell r="B17" t="str">
            <v>309L ESW</v>
          </cell>
          <cell r="C17">
            <v>2.59</v>
          </cell>
          <cell r="D17">
            <v>71.784000000000006</v>
          </cell>
          <cell r="E17">
            <v>2.5299999999999998</v>
          </cell>
          <cell r="F17">
            <v>70.826999999999998</v>
          </cell>
          <cell r="G17">
            <v>2.6230000000000002</v>
          </cell>
          <cell r="H17">
            <v>71.956000000000003</v>
          </cell>
          <cell r="I17">
            <v>2.5670000000000002</v>
          </cell>
          <cell r="J17">
            <v>70.509</v>
          </cell>
          <cell r="K17">
            <v>2.4940000000000002</v>
          </cell>
          <cell r="L17">
            <v>68.415999999999997</v>
          </cell>
          <cell r="M17">
            <v>2.4860000000000002</v>
          </cell>
          <cell r="N17">
            <v>67.978999999999999</v>
          </cell>
          <cell r="O17">
            <v>2.35</v>
          </cell>
          <cell r="P17">
            <v>64.013999999999996</v>
          </cell>
          <cell r="Q17">
            <v>2.1636815</v>
          </cell>
          <cell r="R17">
            <v>58.513918762646</v>
          </cell>
          <cell r="S17">
            <v>2.0219999999999998</v>
          </cell>
          <cell r="T17">
            <v>54.634999999999998</v>
          </cell>
          <cell r="U17">
            <v>1.774</v>
          </cell>
          <cell r="V17">
            <v>48.268999999999998</v>
          </cell>
          <cell r="W17">
            <v>1.74</v>
          </cell>
          <cell r="X17">
            <v>47.12</v>
          </cell>
          <cell r="Y17">
            <v>1.78</v>
          </cell>
          <cell r="Z17">
            <v>48.1</v>
          </cell>
          <cell r="AA17">
            <v>1.7</v>
          </cell>
          <cell r="AB17">
            <v>45.94</v>
          </cell>
          <cell r="AC17">
            <v>1.61</v>
          </cell>
          <cell r="AD17">
            <v>43.51</v>
          </cell>
          <cell r="AE17">
            <v>1.58</v>
          </cell>
          <cell r="AF17">
            <v>42.76</v>
          </cell>
          <cell r="AG17">
            <v>1.72</v>
          </cell>
          <cell r="AH17">
            <v>46.5</v>
          </cell>
          <cell r="AI17">
            <v>1.6</v>
          </cell>
          <cell r="AJ17">
            <v>43.28</v>
          </cell>
          <cell r="AK17">
            <v>1.61</v>
          </cell>
          <cell r="AL17">
            <v>43.51</v>
          </cell>
          <cell r="AM17">
            <v>1.56</v>
          </cell>
          <cell r="AN17">
            <v>42.31</v>
          </cell>
          <cell r="AO17">
            <v>1.66</v>
          </cell>
          <cell r="AP17">
            <v>44.91</v>
          </cell>
          <cell r="AQ17">
            <v>1.82</v>
          </cell>
          <cell r="AR17">
            <v>49.18</v>
          </cell>
          <cell r="AS17">
            <v>1.76</v>
          </cell>
          <cell r="AT17">
            <v>47.56</v>
          </cell>
          <cell r="AU17">
            <v>1.79</v>
          </cell>
          <cell r="AV17">
            <v>48.38</v>
          </cell>
          <cell r="AW17">
            <v>1.94</v>
          </cell>
          <cell r="AX17">
            <v>52.44</v>
          </cell>
          <cell r="AY17">
            <v>2.34</v>
          </cell>
          <cell r="AZ17">
            <v>63.23</v>
          </cell>
          <cell r="BA17">
            <v>2.3199999999999998</v>
          </cell>
          <cell r="BB17">
            <v>62.68</v>
          </cell>
          <cell r="BC17">
            <v>2.2999999999999998</v>
          </cell>
          <cell r="BD17">
            <v>62.15</v>
          </cell>
          <cell r="BE17">
            <v>2.4300000000000002</v>
          </cell>
          <cell r="BF17">
            <v>65.67</v>
          </cell>
          <cell r="BG17">
            <v>2.33</v>
          </cell>
          <cell r="BH17">
            <v>62.53</v>
          </cell>
          <cell r="BI17">
            <v>2.1800000000000002</v>
          </cell>
          <cell r="BJ17">
            <v>57.65</v>
          </cell>
          <cell r="BK17">
            <v>2.04</v>
          </cell>
          <cell r="BL17">
            <v>53.28</v>
          </cell>
          <cell r="BM17">
            <v>1.94</v>
          </cell>
          <cell r="BN17">
            <v>50.51</v>
          </cell>
          <cell r="BO17">
            <v>1.98</v>
          </cell>
          <cell r="BP17">
            <v>51.68</v>
          </cell>
          <cell r="BQ17">
            <v>2.13</v>
          </cell>
          <cell r="BR17">
            <v>55.36</v>
          </cell>
          <cell r="BS17">
            <v>2.09</v>
          </cell>
          <cell r="BT17">
            <v>53.62</v>
          </cell>
          <cell r="BU17">
            <v>2.2799999999999998</v>
          </cell>
          <cell r="BV17">
            <v>58</v>
          </cell>
          <cell r="BW17">
            <v>2.2200000000000002</v>
          </cell>
          <cell r="BX17">
            <v>56.68</v>
          </cell>
          <cell r="BY17">
            <v>2.29</v>
          </cell>
          <cell r="BZ17">
            <v>58.04</v>
          </cell>
          <cell r="CA17">
            <v>2.36</v>
          </cell>
          <cell r="CB17">
            <v>59.82</v>
          </cell>
          <cell r="CC17">
            <v>2.44</v>
          </cell>
          <cell r="CD17">
            <v>61.94</v>
          </cell>
          <cell r="CE17">
            <v>2.41</v>
          </cell>
          <cell r="CF17">
            <v>61.42</v>
          </cell>
          <cell r="CG17">
            <v>2.56</v>
          </cell>
          <cell r="CH17">
            <v>65.94</v>
          </cell>
          <cell r="CI17">
            <v>2.8</v>
          </cell>
          <cell r="CJ17">
            <v>72.84</v>
          </cell>
          <cell r="CK17">
            <v>2.79</v>
          </cell>
          <cell r="CL17">
            <v>71.45</v>
          </cell>
          <cell r="CM17">
            <v>2.74</v>
          </cell>
          <cell r="CN17">
            <v>70.59</v>
          </cell>
          <cell r="CO17">
            <v>2.54</v>
          </cell>
          <cell r="CP17">
            <v>65.489999999999995</v>
          </cell>
          <cell r="CQ17">
            <v>2.46</v>
          </cell>
          <cell r="CR17">
            <v>63.56</v>
          </cell>
          <cell r="CS17">
            <v>2.3199999999999998</v>
          </cell>
          <cell r="CT17">
            <v>60.14</v>
          </cell>
          <cell r="CU17">
            <v>2.11</v>
          </cell>
          <cell r="CV17">
            <v>54.56</v>
          </cell>
          <cell r="CW17">
            <v>1.93</v>
          </cell>
          <cell r="CX17">
            <v>49.59</v>
          </cell>
          <cell r="CY17">
            <v>2.02</v>
          </cell>
          <cell r="CZ17">
            <v>51.82</v>
          </cell>
          <cell r="DA17">
            <v>2.06</v>
          </cell>
          <cell r="DB17">
            <v>53.21</v>
          </cell>
          <cell r="DC17">
            <v>2.12</v>
          </cell>
          <cell r="DD17">
            <v>54.48</v>
          </cell>
          <cell r="DE17">
            <v>2.0499999999999998</v>
          </cell>
          <cell r="DF17">
            <v>53</v>
          </cell>
          <cell r="DG17">
            <v>1.96</v>
          </cell>
          <cell r="DH17">
            <v>49.87</v>
          </cell>
          <cell r="DI17">
            <v>1.96</v>
          </cell>
          <cell r="DJ17">
            <v>50.11</v>
          </cell>
          <cell r="DK17">
            <v>2.2599999999999998</v>
          </cell>
          <cell r="DL17">
            <v>58.33</v>
          </cell>
          <cell r="DM17">
            <v>2.64</v>
          </cell>
          <cell r="DN17">
            <v>68.25</v>
          </cell>
          <cell r="DO17">
            <v>2.69</v>
          </cell>
          <cell r="DP17">
            <v>68.8</v>
          </cell>
          <cell r="DQ17">
            <v>2.58</v>
          </cell>
          <cell r="DR17">
            <v>65.77</v>
          </cell>
        </row>
        <row r="18">
          <cell r="A18" t="str">
            <v>1172</v>
          </cell>
          <cell r="B18" t="str">
            <v>309, 309L, 309Si, 309LSi</v>
          </cell>
          <cell r="C18">
            <v>2.59</v>
          </cell>
          <cell r="D18">
            <v>71.784000000000006</v>
          </cell>
          <cell r="E18">
            <v>2.5299999999999998</v>
          </cell>
          <cell r="F18">
            <v>70.826999999999998</v>
          </cell>
          <cell r="G18">
            <v>2.6230000000000002</v>
          </cell>
          <cell r="H18">
            <v>71.956000000000003</v>
          </cell>
          <cell r="I18">
            <v>2.5670000000000002</v>
          </cell>
          <cell r="J18">
            <v>70.509</v>
          </cell>
          <cell r="K18">
            <v>2.4940000000000002</v>
          </cell>
          <cell r="L18">
            <v>68.415999999999997</v>
          </cell>
          <cell r="M18">
            <v>2.4860000000000002</v>
          </cell>
          <cell r="N18">
            <v>67.978999999999999</v>
          </cell>
          <cell r="O18">
            <v>2.35</v>
          </cell>
          <cell r="P18">
            <v>64.013999999999996</v>
          </cell>
          <cell r="Q18">
            <v>2.1636815</v>
          </cell>
          <cell r="R18">
            <v>58.513918762646</v>
          </cell>
          <cell r="S18">
            <v>2.0219999999999998</v>
          </cell>
          <cell r="T18">
            <v>54.634999999999998</v>
          </cell>
          <cell r="U18">
            <v>1.774</v>
          </cell>
          <cell r="V18">
            <v>48.268999999999998</v>
          </cell>
          <cell r="W18">
            <v>1.74</v>
          </cell>
          <cell r="X18">
            <v>47.12</v>
          </cell>
          <cell r="Y18">
            <v>1.78</v>
          </cell>
          <cell r="Z18">
            <v>48.1</v>
          </cell>
          <cell r="AA18">
            <v>1.7</v>
          </cell>
          <cell r="AB18">
            <v>45.94</v>
          </cell>
          <cell r="AC18">
            <v>1.61</v>
          </cell>
          <cell r="AD18">
            <v>43.51</v>
          </cell>
          <cell r="AE18">
            <v>1.58</v>
          </cell>
          <cell r="AF18">
            <v>42.76</v>
          </cell>
          <cell r="AG18">
            <v>1.72</v>
          </cell>
          <cell r="AH18">
            <v>46.5</v>
          </cell>
          <cell r="AI18">
            <v>1.6</v>
          </cell>
          <cell r="AJ18">
            <v>43.28</v>
          </cell>
          <cell r="AK18">
            <v>1.61</v>
          </cell>
          <cell r="AL18">
            <v>43.51</v>
          </cell>
          <cell r="AM18">
            <v>1.56</v>
          </cell>
          <cell r="AN18">
            <v>42.31</v>
          </cell>
          <cell r="AO18">
            <v>1.66</v>
          </cell>
          <cell r="AP18">
            <v>44.91</v>
          </cell>
          <cell r="AQ18">
            <v>1.82</v>
          </cell>
          <cell r="AR18">
            <v>49.18</v>
          </cell>
          <cell r="AS18">
            <v>1.76</v>
          </cell>
          <cell r="AT18">
            <v>47.56</v>
          </cell>
          <cell r="AU18">
            <v>1.79</v>
          </cell>
          <cell r="AV18">
            <v>48.38</v>
          </cell>
          <cell r="AW18">
            <v>1.94</v>
          </cell>
          <cell r="AX18">
            <v>52.44</v>
          </cell>
          <cell r="AY18">
            <v>2.34</v>
          </cell>
          <cell r="AZ18">
            <v>63.23</v>
          </cell>
          <cell r="BA18">
            <v>2.3199999999999998</v>
          </cell>
          <cell r="BB18">
            <v>62.68</v>
          </cell>
          <cell r="BC18">
            <v>2.2999999999999998</v>
          </cell>
          <cell r="BD18">
            <v>62.15</v>
          </cell>
          <cell r="BE18">
            <v>2.4300000000000002</v>
          </cell>
          <cell r="BF18">
            <v>65.67</v>
          </cell>
          <cell r="BG18">
            <v>2.33</v>
          </cell>
          <cell r="BH18">
            <v>62.53</v>
          </cell>
          <cell r="BI18">
            <v>2.1800000000000002</v>
          </cell>
          <cell r="BJ18">
            <v>57.65</v>
          </cell>
          <cell r="BK18">
            <v>2.04</v>
          </cell>
          <cell r="BL18">
            <v>53.28</v>
          </cell>
          <cell r="BM18">
            <v>1.94</v>
          </cell>
          <cell r="BN18">
            <v>50.51</v>
          </cell>
          <cell r="BO18">
            <v>1.98</v>
          </cell>
          <cell r="BP18">
            <v>51.68</v>
          </cell>
          <cell r="BQ18">
            <v>2.13</v>
          </cell>
          <cell r="BR18">
            <v>55.36</v>
          </cell>
          <cell r="BS18">
            <v>2.09</v>
          </cell>
          <cell r="BT18">
            <v>53.62</v>
          </cell>
          <cell r="BU18">
            <v>2.2799999999999998</v>
          </cell>
          <cell r="BV18">
            <v>58</v>
          </cell>
          <cell r="BW18">
            <v>2.2200000000000002</v>
          </cell>
          <cell r="BX18">
            <v>56.68</v>
          </cell>
          <cell r="BY18">
            <v>2.29</v>
          </cell>
          <cell r="BZ18">
            <v>58.04</v>
          </cell>
          <cell r="CA18">
            <v>2.36</v>
          </cell>
          <cell r="CB18">
            <v>59.82</v>
          </cell>
          <cell r="CC18">
            <v>2.44</v>
          </cell>
          <cell r="CD18">
            <v>61.94</v>
          </cell>
          <cell r="CE18">
            <v>2.41</v>
          </cell>
          <cell r="CF18">
            <v>61.42</v>
          </cell>
          <cell r="CG18">
            <v>2.56</v>
          </cell>
          <cell r="CH18">
            <v>65.94</v>
          </cell>
          <cell r="CI18">
            <v>2.8</v>
          </cell>
          <cell r="CJ18">
            <v>72.84</v>
          </cell>
          <cell r="CK18">
            <v>2.79</v>
          </cell>
          <cell r="CL18">
            <v>71.45</v>
          </cell>
          <cell r="CM18">
            <v>2.74</v>
          </cell>
          <cell r="CN18">
            <v>70.59</v>
          </cell>
          <cell r="CO18">
            <v>2.66</v>
          </cell>
          <cell r="CP18">
            <v>68.58</v>
          </cell>
          <cell r="CQ18">
            <v>2.57</v>
          </cell>
          <cell r="CR18">
            <v>66.400000000000006</v>
          </cell>
          <cell r="CS18">
            <v>2.4700000000000002</v>
          </cell>
          <cell r="CT18">
            <v>64.02</v>
          </cell>
          <cell r="CU18">
            <v>2.34</v>
          </cell>
          <cell r="CV18">
            <v>60.51</v>
          </cell>
          <cell r="CW18">
            <v>2.25</v>
          </cell>
          <cell r="CX18">
            <v>57.81</v>
          </cell>
          <cell r="CY18">
            <v>2.33</v>
          </cell>
          <cell r="CZ18">
            <v>59.78</v>
          </cell>
          <cell r="DA18">
            <v>2.46</v>
          </cell>
          <cell r="DB18">
            <v>63.54</v>
          </cell>
          <cell r="DC18">
            <v>2.52</v>
          </cell>
          <cell r="DD18">
            <v>64.760000000000005</v>
          </cell>
          <cell r="DE18">
            <v>2.4500000000000002</v>
          </cell>
          <cell r="DF18">
            <v>63.34</v>
          </cell>
          <cell r="DG18">
            <v>2.36</v>
          </cell>
          <cell r="DH18">
            <v>60.05</v>
          </cell>
          <cell r="DI18">
            <v>2.36</v>
          </cell>
          <cell r="DJ18">
            <v>60.34</v>
          </cell>
          <cell r="DK18">
            <v>2.66</v>
          </cell>
          <cell r="DL18">
            <v>68.66</v>
          </cell>
          <cell r="DM18">
            <v>3.04</v>
          </cell>
          <cell r="DN18">
            <v>78.59</v>
          </cell>
          <cell r="DO18">
            <v>3.09</v>
          </cell>
          <cell r="DP18">
            <v>79.03</v>
          </cell>
          <cell r="DQ18">
            <v>2.98</v>
          </cell>
          <cell r="DR18">
            <v>75.97</v>
          </cell>
        </row>
        <row r="19">
          <cell r="A19" t="str">
            <v>1173</v>
          </cell>
          <cell r="B19" t="str">
            <v>309LMo ESW</v>
          </cell>
          <cell r="C19">
            <v>3.3439999999999999</v>
          </cell>
          <cell r="D19">
            <v>92.570999999999998</v>
          </cell>
          <cell r="E19">
            <v>3.31</v>
          </cell>
          <cell r="F19">
            <v>92.608999999999995</v>
          </cell>
          <cell r="G19">
            <v>3.387</v>
          </cell>
          <cell r="H19">
            <v>92.915000000000006</v>
          </cell>
          <cell r="I19">
            <v>3.286</v>
          </cell>
          <cell r="J19">
            <v>90.257999999999996</v>
          </cell>
          <cell r="K19">
            <v>3.2559999999999998</v>
          </cell>
          <cell r="L19">
            <v>89.319000000000003</v>
          </cell>
          <cell r="M19">
            <v>3.177</v>
          </cell>
          <cell r="N19">
            <v>86.873999999999995</v>
          </cell>
          <cell r="O19">
            <v>3.0249999999999999</v>
          </cell>
          <cell r="P19">
            <v>82.4</v>
          </cell>
          <cell r="Q19">
            <v>2.7268030999999997</v>
          </cell>
          <cell r="R19">
            <v>73.742801366620384</v>
          </cell>
          <cell r="S19">
            <v>2.5369999999999999</v>
          </cell>
          <cell r="T19">
            <v>68.55</v>
          </cell>
          <cell r="U19">
            <v>2.2519999999999998</v>
          </cell>
          <cell r="V19">
            <v>61.274999999999999</v>
          </cell>
          <cell r="W19">
            <v>2.19</v>
          </cell>
          <cell r="X19">
            <v>59.3</v>
          </cell>
          <cell r="Y19">
            <v>2.19</v>
          </cell>
          <cell r="Z19">
            <v>59.18</v>
          </cell>
          <cell r="AA19">
            <v>2.11</v>
          </cell>
          <cell r="AB19">
            <v>57.02</v>
          </cell>
          <cell r="AC19">
            <v>2.0499999999999998</v>
          </cell>
          <cell r="AD19">
            <v>55.4</v>
          </cell>
          <cell r="AE19">
            <v>2.0099999999999998</v>
          </cell>
          <cell r="AF19">
            <v>54.4</v>
          </cell>
          <cell r="AG19">
            <v>2.14</v>
          </cell>
          <cell r="AH19">
            <v>57.85</v>
          </cell>
          <cell r="AI19">
            <v>2.02</v>
          </cell>
          <cell r="AJ19">
            <v>54.64</v>
          </cell>
          <cell r="AK19">
            <v>2.13</v>
          </cell>
          <cell r="AL19">
            <v>57.56</v>
          </cell>
          <cell r="AM19">
            <v>2.16</v>
          </cell>
          <cell r="AN19">
            <v>58.58</v>
          </cell>
          <cell r="AO19">
            <v>2.2599999999999998</v>
          </cell>
          <cell r="AP19">
            <v>61.14</v>
          </cell>
          <cell r="AQ19">
            <v>2.44</v>
          </cell>
          <cell r="AR19">
            <v>65.930000000000007</v>
          </cell>
          <cell r="AS19">
            <v>2.38</v>
          </cell>
          <cell r="AT19">
            <v>64.31</v>
          </cell>
          <cell r="AU19">
            <v>2.38</v>
          </cell>
          <cell r="AV19">
            <v>64.33</v>
          </cell>
          <cell r="AW19">
            <v>2.52</v>
          </cell>
          <cell r="AX19">
            <v>68.11</v>
          </cell>
          <cell r="AY19">
            <v>2.94</v>
          </cell>
          <cell r="AZ19">
            <v>79.44</v>
          </cell>
          <cell r="BA19">
            <v>2.92</v>
          </cell>
          <cell r="BB19">
            <v>78.900000000000006</v>
          </cell>
          <cell r="BC19">
            <v>2.92</v>
          </cell>
          <cell r="BD19">
            <v>78.900000000000006</v>
          </cell>
          <cell r="BE19">
            <v>3.11</v>
          </cell>
          <cell r="BF19">
            <v>84.05</v>
          </cell>
          <cell r="BG19">
            <v>3.05</v>
          </cell>
          <cell r="BH19">
            <v>81.849999999999994</v>
          </cell>
          <cell r="BI19">
            <v>2.89</v>
          </cell>
          <cell r="BJ19">
            <v>76.430000000000007</v>
          </cell>
          <cell r="BK19">
            <v>2.72</v>
          </cell>
          <cell r="BL19">
            <v>71.03</v>
          </cell>
          <cell r="BM19">
            <v>2.57</v>
          </cell>
          <cell r="BN19">
            <v>66.91</v>
          </cell>
          <cell r="BO19">
            <v>2.63</v>
          </cell>
          <cell r="BP19">
            <v>68.650000000000006</v>
          </cell>
          <cell r="BQ19">
            <v>2.8</v>
          </cell>
          <cell r="BR19">
            <v>72.77</v>
          </cell>
          <cell r="BS19">
            <v>2.75</v>
          </cell>
          <cell r="BT19">
            <v>70.55</v>
          </cell>
          <cell r="BU19">
            <v>2.96</v>
          </cell>
          <cell r="BV19">
            <v>75.3</v>
          </cell>
          <cell r="BW19">
            <v>2.91</v>
          </cell>
          <cell r="BX19">
            <v>74.290000000000006</v>
          </cell>
          <cell r="BY19">
            <v>3.13</v>
          </cell>
          <cell r="BZ19">
            <v>79.33</v>
          </cell>
          <cell r="CA19">
            <v>3.31</v>
          </cell>
          <cell r="CB19">
            <v>83.9</v>
          </cell>
          <cell r="CC19">
            <v>3.43</v>
          </cell>
          <cell r="CD19">
            <v>87.07</v>
          </cell>
          <cell r="CE19">
            <v>3.38</v>
          </cell>
          <cell r="CF19">
            <v>86.14</v>
          </cell>
          <cell r="CG19">
            <v>3.52</v>
          </cell>
          <cell r="CH19">
            <v>90.67</v>
          </cell>
          <cell r="CI19">
            <v>3.75</v>
          </cell>
          <cell r="CJ19">
            <v>97.56</v>
          </cell>
          <cell r="CK19">
            <v>3.69</v>
          </cell>
          <cell r="CL19">
            <v>94.5</v>
          </cell>
          <cell r="CM19">
            <v>3.62</v>
          </cell>
          <cell r="CN19">
            <v>93.26</v>
          </cell>
          <cell r="CO19">
            <v>3.54</v>
          </cell>
          <cell r="CP19">
            <v>91.27</v>
          </cell>
          <cell r="CQ19">
            <v>3.44</v>
          </cell>
          <cell r="CR19">
            <v>88.88</v>
          </cell>
          <cell r="CS19">
            <v>3.35</v>
          </cell>
          <cell r="CT19">
            <v>86.83</v>
          </cell>
          <cell r="CU19">
            <v>3.17</v>
          </cell>
          <cell r="CV19">
            <v>81.98</v>
          </cell>
          <cell r="CW19">
            <v>2.98</v>
          </cell>
          <cell r="CX19">
            <v>76.569999999999993</v>
          </cell>
          <cell r="CY19">
            <v>3.06</v>
          </cell>
          <cell r="CZ19">
            <v>78.510000000000005</v>
          </cell>
          <cell r="DA19">
            <v>3.17</v>
          </cell>
          <cell r="DB19">
            <v>81.88</v>
          </cell>
          <cell r="DC19">
            <v>3.23</v>
          </cell>
          <cell r="DD19">
            <v>83.01</v>
          </cell>
          <cell r="DE19">
            <v>3.15</v>
          </cell>
          <cell r="DF19">
            <v>81.44</v>
          </cell>
          <cell r="DG19">
            <v>3.06</v>
          </cell>
          <cell r="DH19">
            <v>77.86</v>
          </cell>
          <cell r="DI19">
            <v>3.06</v>
          </cell>
          <cell r="DJ19">
            <v>78.239999999999995</v>
          </cell>
          <cell r="DK19">
            <v>3.35</v>
          </cell>
          <cell r="DL19">
            <v>86.47</v>
          </cell>
          <cell r="DM19">
            <v>3.75</v>
          </cell>
          <cell r="DN19">
            <v>96.95</v>
          </cell>
          <cell r="DO19">
            <v>3.77</v>
          </cell>
          <cell r="DP19">
            <v>96.43</v>
          </cell>
          <cell r="DQ19">
            <v>3.57</v>
          </cell>
          <cell r="DR19">
            <v>91.01</v>
          </cell>
        </row>
        <row r="20">
          <cell r="A20" t="str">
            <v>117G</v>
          </cell>
          <cell r="B20" t="str">
            <v>309, 309L, 309Si, 309LSi</v>
          </cell>
          <cell r="C20">
            <v>2.59</v>
          </cell>
          <cell r="D20">
            <v>71.784000000000006</v>
          </cell>
          <cell r="E20">
            <v>2.5299999999999998</v>
          </cell>
          <cell r="F20">
            <v>70.826999999999998</v>
          </cell>
          <cell r="G20">
            <v>2.6230000000000002</v>
          </cell>
          <cell r="H20">
            <v>71.956000000000003</v>
          </cell>
          <cell r="I20">
            <v>2.5670000000000002</v>
          </cell>
          <cell r="J20">
            <v>70.509</v>
          </cell>
          <cell r="K20">
            <v>2.4940000000000002</v>
          </cell>
          <cell r="L20">
            <v>68.415999999999997</v>
          </cell>
          <cell r="M20">
            <v>2.4860000000000002</v>
          </cell>
          <cell r="N20">
            <v>67.978999999999999</v>
          </cell>
          <cell r="O20">
            <v>2.35</v>
          </cell>
          <cell r="P20">
            <v>64.013999999999996</v>
          </cell>
          <cell r="Q20">
            <v>2.1636815</v>
          </cell>
          <cell r="R20">
            <v>58.513918762646</v>
          </cell>
          <cell r="S20">
            <v>2.0219999999999998</v>
          </cell>
          <cell r="T20">
            <v>54.634999999999998</v>
          </cell>
          <cell r="U20">
            <v>1.774</v>
          </cell>
          <cell r="V20">
            <v>48.268999999999998</v>
          </cell>
          <cell r="W20">
            <v>1.74</v>
          </cell>
          <cell r="X20">
            <v>47.12</v>
          </cell>
          <cell r="Y20">
            <v>1.78</v>
          </cell>
          <cell r="Z20">
            <v>48.1</v>
          </cell>
          <cell r="AA20">
            <v>1.7</v>
          </cell>
          <cell r="AB20">
            <v>45.94</v>
          </cell>
          <cell r="AC20">
            <v>1.61</v>
          </cell>
          <cell r="AD20">
            <v>43.51</v>
          </cell>
          <cell r="AE20">
            <v>1.58</v>
          </cell>
          <cell r="AF20">
            <v>42.76</v>
          </cell>
          <cell r="AG20">
            <v>1.72</v>
          </cell>
          <cell r="AH20">
            <v>46.5</v>
          </cell>
          <cell r="AI20">
            <v>1.6</v>
          </cell>
          <cell r="AJ20">
            <v>43.28</v>
          </cell>
          <cell r="AK20">
            <v>1.61</v>
          </cell>
          <cell r="AL20">
            <v>43.51</v>
          </cell>
          <cell r="AM20">
            <v>1.56</v>
          </cell>
          <cell r="AN20">
            <v>42.31</v>
          </cell>
          <cell r="AO20">
            <v>1.66</v>
          </cell>
          <cell r="AP20">
            <v>44.91</v>
          </cell>
          <cell r="AQ20">
            <v>1.82</v>
          </cell>
          <cell r="AR20">
            <v>49.18</v>
          </cell>
          <cell r="AS20">
            <v>1.76</v>
          </cell>
          <cell r="AT20">
            <v>47.56</v>
          </cell>
          <cell r="AU20">
            <v>1.79</v>
          </cell>
          <cell r="AV20">
            <v>48.38</v>
          </cell>
          <cell r="AW20">
            <v>1.94</v>
          </cell>
          <cell r="AX20">
            <v>52.44</v>
          </cell>
          <cell r="AY20">
            <v>2.34</v>
          </cell>
          <cell r="AZ20">
            <v>63.23</v>
          </cell>
          <cell r="BA20">
            <v>2.3199999999999998</v>
          </cell>
          <cell r="BB20">
            <v>62.68</v>
          </cell>
          <cell r="BC20">
            <v>2.2999999999999998</v>
          </cell>
          <cell r="BD20">
            <v>62.15</v>
          </cell>
          <cell r="BE20">
            <v>2.4300000000000002</v>
          </cell>
          <cell r="BF20">
            <v>65.67</v>
          </cell>
          <cell r="BG20">
            <v>2.33</v>
          </cell>
          <cell r="BH20">
            <v>62.53</v>
          </cell>
          <cell r="BI20">
            <v>2.1800000000000002</v>
          </cell>
          <cell r="BJ20">
            <v>57.65</v>
          </cell>
          <cell r="BK20">
            <v>2.04</v>
          </cell>
          <cell r="BL20">
            <v>53.28</v>
          </cell>
          <cell r="BM20">
            <v>1.94</v>
          </cell>
          <cell r="BN20">
            <v>50.51</v>
          </cell>
          <cell r="BO20">
            <v>1.98</v>
          </cell>
          <cell r="BP20">
            <v>51.68</v>
          </cell>
          <cell r="BQ20">
            <v>2.13</v>
          </cell>
          <cell r="BR20">
            <v>55.36</v>
          </cell>
          <cell r="BS20">
            <v>2.09</v>
          </cell>
          <cell r="BT20">
            <v>53.62</v>
          </cell>
          <cell r="BU20">
            <v>2.2799999999999998</v>
          </cell>
          <cell r="BV20">
            <v>58</v>
          </cell>
          <cell r="BW20">
            <v>2.2200000000000002</v>
          </cell>
          <cell r="BX20">
            <v>56.68</v>
          </cell>
          <cell r="BY20">
            <v>2.29</v>
          </cell>
          <cell r="BZ20">
            <v>58.04</v>
          </cell>
          <cell r="CA20">
            <v>2.36</v>
          </cell>
          <cell r="CB20">
            <v>59.82</v>
          </cell>
          <cell r="CC20">
            <v>2.44</v>
          </cell>
          <cell r="CD20">
            <v>61.94</v>
          </cell>
          <cell r="CE20">
            <v>2.41</v>
          </cell>
          <cell r="CF20">
            <v>61.42</v>
          </cell>
          <cell r="CG20">
            <v>2.56</v>
          </cell>
          <cell r="CH20">
            <v>65.94</v>
          </cell>
          <cell r="CI20">
            <v>2.8</v>
          </cell>
          <cell r="CJ20">
            <v>72.84</v>
          </cell>
          <cell r="CK20">
            <v>2.79</v>
          </cell>
          <cell r="CL20">
            <v>71.45</v>
          </cell>
          <cell r="CM20">
            <v>2.74</v>
          </cell>
          <cell r="CN20">
            <v>70.59</v>
          </cell>
          <cell r="CO20">
            <v>2.66</v>
          </cell>
          <cell r="CP20">
            <v>68.58</v>
          </cell>
          <cell r="CQ20">
            <v>2.57</v>
          </cell>
          <cell r="CR20">
            <v>66.400000000000006</v>
          </cell>
          <cell r="CS20">
            <v>2.4700000000000002</v>
          </cell>
          <cell r="CT20">
            <v>64.02</v>
          </cell>
          <cell r="CU20">
            <v>2.34</v>
          </cell>
          <cell r="CV20">
            <v>60.51</v>
          </cell>
          <cell r="CW20">
            <v>2.25</v>
          </cell>
          <cell r="CX20">
            <v>57.81</v>
          </cell>
          <cell r="CY20">
            <v>2.33</v>
          </cell>
          <cell r="CZ20">
            <v>59.78</v>
          </cell>
          <cell r="DA20">
            <v>2.46</v>
          </cell>
          <cell r="DB20">
            <v>63.54</v>
          </cell>
          <cell r="DC20">
            <v>2.52</v>
          </cell>
          <cell r="DD20">
            <v>64.760000000000005</v>
          </cell>
          <cell r="DE20">
            <v>2.4500000000000002</v>
          </cell>
          <cell r="DF20">
            <v>63.34</v>
          </cell>
          <cell r="DG20">
            <v>2.36</v>
          </cell>
          <cell r="DH20">
            <v>60.05</v>
          </cell>
          <cell r="DI20">
            <v>2.36</v>
          </cell>
          <cell r="DJ20">
            <v>60.34</v>
          </cell>
          <cell r="DK20">
            <v>2.66</v>
          </cell>
          <cell r="DL20">
            <v>68.66</v>
          </cell>
          <cell r="DM20">
            <v>3.04</v>
          </cell>
          <cell r="DN20">
            <v>78.59</v>
          </cell>
          <cell r="DO20">
            <v>3.09</v>
          </cell>
          <cell r="DP20">
            <v>79.03</v>
          </cell>
          <cell r="DQ20">
            <v>2.98</v>
          </cell>
          <cell r="DR20">
            <v>75.97</v>
          </cell>
        </row>
        <row r="21">
          <cell r="A21" t="str">
            <v>1182</v>
          </cell>
          <cell r="B21" t="str">
            <v>430, 430Ti</v>
          </cell>
          <cell r="C21">
            <v>0.64500000000000002</v>
          </cell>
          <cell r="D21">
            <v>18.015000000000001</v>
          </cell>
          <cell r="E21">
            <v>0.67</v>
          </cell>
          <cell r="F21">
            <v>18.846</v>
          </cell>
          <cell r="G21">
            <v>0.65200000000000002</v>
          </cell>
          <cell r="H21">
            <v>17.885999999999999</v>
          </cell>
          <cell r="I21">
            <v>0.64700000000000002</v>
          </cell>
          <cell r="J21">
            <v>17.771000000000001</v>
          </cell>
          <cell r="K21">
            <v>0.68</v>
          </cell>
          <cell r="L21">
            <v>18.654</v>
          </cell>
          <cell r="M21">
            <v>0.67900000000000005</v>
          </cell>
          <cell r="N21">
            <v>18.567</v>
          </cell>
          <cell r="O21">
            <v>0.67900000000000005</v>
          </cell>
          <cell r="P21">
            <v>18.495999999999999</v>
          </cell>
          <cell r="Q21">
            <v>0.65100000000000002</v>
          </cell>
          <cell r="R21">
            <v>17.605438284000002</v>
          </cell>
          <cell r="S21">
            <v>0.623</v>
          </cell>
          <cell r="T21">
            <v>16.832999999999998</v>
          </cell>
          <cell r="U21">
            <v>0.6</v>
          </cell>
          <cell r="V21">
            <v>16.324999999999999</v>
          </cell>
          <cell r="W21">
            <v>0.53</v>
          </cell>
          <cell r="X21">
            <v>14.35</v>
          </cell>
          <cell r="Y21">
            <v>0.55000000000000004</v>
          </cell>
          <cell r="Z21">
            <v>14.86</v>
          </cell>
          <cell r="AA21">
            <v>0.53</v>
          </cell>
          <cell r="AB21">
            <v>14.32</v>
          </cell>
          <cell r="AC21">
            <v>0.52</v>
          </cell>
          <cell r="AD21">
            <v>14.05</v>
          </cell>
          <cell r="AE21">
            <v>0.51</v>
          </cell>
          <cell r="AF21">
            <v>13.8</v>
          </cell>
          <cell r="AG21">
            <v>0.54</v>
          </cell>
          <cell r="AH21">
            <v>14.6</v>
          </cell>
          <cell r="AI21">
            <v>0.51</v>
          </cell>
          <cell r="AJ21">
            <v>13.79</v>
          </cell>
          <cell r="AK21">
            <v>0.55000000000000004</v>
          </cell>
          <cell r="AL21">
            <v>14.86</v>
          </cell>
          <cell r="AM21">
            <v>0.53</v>
          </cell>
          <cell r="AN21">
            <v>14.37</v>
          </cell>
          <cell r="AO21">
            <v>0.56000000000000005</v>
          </cell>
          <cell r="AP21">
            <v>15.15</v>
          </cell>
          <cell r="AQ21">
            <v>0.56999999999999995</v>
          </cell>
          <cell r="AR21">
            <v>15.4</v>
          </cell>
          <cell r="AS21">
            <v>0.56000000000000005</v>
          </cell>
          <cell r="AT21">
            <v>15.13</v>
          </cell>
          <cell r="AU21">
            <v>0.6</v>
          </cell>
          <cell r="AV21">
            <v>16.22</v>
          </cell>
          <cell r="AW21">
            <v>0.66</v>
          </cell>
          <cell r="AX21">
            <v>17.84</v>
          </cell>
          <cell r="AY21">
            <v>1</v>
          </cell>
          <cell r="AZ21">
            <v>27.02</v>
          </cell>
          <cell r="BA21">
            <v>1.03</v>
          </cell>
          <cell r="BB21">
            <v>27.83</v>
          </cell>
          <cell r="BC21">
            <v>1</v>
          </cell>
          <cell r="BD21">
            <v>27.02</v>
          </cell>
          <cell r="BE21">
            <v>1.02</v>
          </cell>
          <cell r="BF21">
            <v>27.56</v>
          </cell>
          <cell r="BG21">
            <v>0.98</v>
          </cell>
          <cell r="BH21">
            <v>26.3</v>
          </cell>
          <cell r="BI21">
            <v>0.93</v>
          </cell>
          <cell r="BJ21">
            <v>24.59</v>
          </cell>
          <cell r="BK21">
            <v>0.9</v>
          </cell>
          <cell r="BL21">
            <v>23.5</v>
          </cell>
          <cell r="BM21">
            <v>0.79</v>
          </cell>
          <cell r="BN21">
            <v>20.57</v>
          </cell>
          <cell r="BO21">
            <v>0.79</v>
          </cell>
          <cell r="BP21">
            <v>20.62</v>
          </cell>
          <cell r="BQ21">
            <v>0.8</v>
          </cell>
          <cell r="BR21">
            <v>20.79</v>
          </cell>
          <cell r="BS21">
            <v>0.85</v>
          </cell>
          <cell r="BT21">
            <v>21.81</v>
          </cell>
          <cell r="BU21">
            <v>0.85</v>
          </cell>
          <cell r="BV21">
            <v>21.62</v>
          </cell>
          <cell r="BW21">
            <v>0.86</v>
          </cell>
          <cell r="BX21">
            <v>21.96</v>
          </cell>
          <cell r="BY21">
            <v>0.8</v>
          </cell>
          <cell r="BZ21">
            <v>20.28</v>
          </cell>
          <cell r="CA21">
            <v>0.75</v>
          </cell>
          <cell r="CB21">
            <v>19.010000000000002</v>
          </cell>
          <cell r="CC21">
            <v>0.76</v>
          </cell>
          <cell r="CD21">
            <v>19.29</v>
          </cell>
          <cell r="CE21">
            <v>0.83</v>
          </cell>
          <cell r="CF21">
            <v>21.15</v>
          </cell>
          <cell r="CG21">
            <v>0.84</v>
          </cell>
          <cell r="CH21">
            <v>21.64</v>
          </cell>
          <cell r="CI21">
            <v>0.86</v>
          </cell>
          <cell r="CJ21">
            <v>22.37</v>
          </cell>
          <cell r="CK21">
            <v>0.86</v>
          </cell>
          <cell r="CL21">
            <v>22.02</v>
          </cell>
          <cell r="CM21">
            <v>0.85</v>
          </cell>
          <cell r="CN21">
            <v>21.9</v>
          </cell>
          <cell r="CO21">
            <v>0.83</v>
          </cell>
          <cell r="CP21">
            <v>21.4</v>
          </cell>
          <cell r="CQ21">
            <v>0.83</v>
          </cell>
          <cell r="CR21">
            <v>21.45</v>
          </cell>
          <cell r="CS21">
            <v>0.81</v>
          </cell>
          <cell r="CT21">
            <v>21</v>
          </cell>
          <cell r="CU21">
            <v>0.79</v>
          </cell>
          <cell r="CV21">
            <v>20.43</v>
          </cell>
          <cell r="CW21">
            <v>0.73</v>
          </cell>
          <cell r="CX21">
            <v>18.760000000000002</v>
          </cell>
          <cell r="CY21">
            <v>0.74</v>
          </cell>
          <cell r="CZ21">
            <v>18.98</v>
          </cell>
          <cell r="DA21">
            <v>0.75</v>
          </cell>
          <cell r="DB21">
            <v>19.37</v>
          </cell>
          <cell r="DC21">
            <v>0.77</v>
          </cell>
          <cell r="DD21">
            <v>19.79</v>
          </cell>
          <cell r="DE21">
            <v>0.76</v>
          </cell>
          <cell r="DF21">
            <v>19.649999999999999</v>
          </cell>
          <cell r="DG21">
            <v>0.75</v>
          </cell>
          <cell r="DH21">
            <v>19.079999999999998</v>
          </cell>
          <cell r="DI21">
            <v>0.7</v>
          </cell>
          <cell r="DJ21">
            <v>17.899999999999999</v>
          </cell>
          <cell r="DK21">
            <v>0.71</v>
          </cell>
          <cell r="DL21">
            <v>18.329999999999998</v>
          </cell>
          <cell r="DM21">
            <v>0.68</v>
          </cell>
          <cell r="DN21">
            <v>17.579999999999998</v>
          </cell>
          <cell r="DO21">
            <v>0.64</v>
          </cell>
          <cell r="DP21">
            <v>16.37</v>
          </cell>
          <cell r="DQ21">
            <v>0.65</v>
          </cell>
          <cell r="DR21">
            <v>16.57</v>
          </cell>
        </row>
        <row r="22">
          <cell r="A22" t="str">
            <v>1190</v>
          </cell>
          <cell r="B22" t="str">
            <v>NiFeCr-1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6.3540000000000001</v>
          </cell>
          <cell r="L22">
            <v>174.304</v>
          </cell>
          <cell r="M22">
            <v>6.2930000000000001</v>
          </cell>
          <cell r="N22">
            <v>172.08</v>
          </cell>
          <cell r="O22">
            <v>5.9039999999999999</v>
          </cell>
          <cell r="P22">
            <v>160.82400000000001</v>
          </cell>
          <cell r="Q22">
            <v>5.2270690500000017</v>
          </cell>
          <cell r="R22">
            <v>141.35920363438024</v>
          </cell>
          <cell r="S22">
            <v>4.7469999999999999</v>
          </cell>
          <cell r="T22">
            <v>128.26400000000001</v>
          </cell>
          <cell r="U22">
            <v>3.9809999999999999</v>
          </cell>
          <cell r="V22">
            <v>108.32</v>
          </cell>
          <cell r="W22">
            <v>3.97</v>
          </cell>
          <cell r="X22">
            <v>107.5</v>
          </cell>
          <cell r="Y22">
            <v>4.04</v>
          </cell>
          <cell r="Z22">
            <v>109.17</v>
          </cell>
          <cell r="AA22">
            <v>3.76</v>
          </cell>
          <cell r="AB22">
            <v>101.6</v>
          </cell>
          <cell r="AC22">
            <v>3.53</v>
          </cell>
          <cell r="AD22">
            <v>95.39</v>
          </cell>
          <cell r="AE22">
            <v>3.45</v>
          </cell>
          <cell r="AF22">
            <v>93.37</v>
          </cell>
          <cell r="AG22">
            <v>3.84</v>
          </cell>
          <cell r="AH22">
            <v>103.81</v>
          </cell>
          <cell r="AI22">
            <v>3.44</v>
          </cell>
          <cell r="AJ22">
            <v>93.04</v>
          </cell>
          <cell r="AK22">
            <v>3.45</v>
          </cell>
          <cell r="AL22">
            <v>93.23</v>
          </cell>
          <cell r="AM22">
            <v>3.41</v>
          </cell>
          <cell r="AN22">
            <v>92.48</v>
          </cell>
          <cell r="AO22">
            <v>3.89</v>
          </cell>
          <cell r="AP22">
            <v>105.24</v>
          </cell>
          <cell r="AQ22">
            <v>4.42</v>
          </cell>
          <cell r="AR22">
            <v>119.43</v>
          </cell>
          <cell r="AS22">
            <v>4.2300000000000004</v>
          </cell>
          <cell r="AT22">
            <v>114.3</v>
          </cell>
          <cell r="AU22">
            <v>4.28</v>
          </cell>
          <cell r="AV22">
            <v>115.68</v>
          </cell>
          <cell r="AW22">
            <v>4.5999999999999996</v>
          </cell>
          <cell r="AX22">
            <v>124.33</v>
          </cell>
          <cell r="AY22">
            <v>5.42</v>
          </cell>
          <cell r="AZ22">
            <v>146.44999999999999</v>
          </cell>
          <cell r="BA22">
            <v>5.24</v>
          </cell>
          <cell r="BB22">
            <v>141.58000000000001</v>
          </cell>
          <cell r="BC22">
            <v>5.08</v>
          </cell>
          <cell r="BD22">
            <v>137.27000000000001</v>
          </cell>
          <cell r="BE22">
            <v>5.35</v>
          </cell>
          <cell r="BF22">
            <v>144.58000000000001</v>
          </cell>
          <cell r="BG22">
            <v>5.14</v>
          </cell>
          <cell r="BH22">
            <v>137.94</v>
          </cell>
          <cell r="BI22">
            <v>4.72</v>
          </cell>
          <cell r="BJ22">
            <v>124.82</v>
          </cell>
          <cell r="BK22">
            <v>4.32</v>
          </cell>
          <cell r="BL22">
            <v>112.82</v>
          </cell>
          <cell r="BM22">
            <v>4.07</v>
          </cell>
          <cell r="BN22">
            <v>105.96</v>
          </cell>
          <cell r="BO22">
            <v>4.18</v>
          </cell>
          <cell r="BP22">
            <v>109.11</v>
          </cell>
          <cell r="BQ22">
            <v>4.88</v>
          </cell>
          <cell r="BR22">
            <v>126.84</v>
          </cell>
          <cell r="BS22">
            <v>4.72</v>
          </cell>
          <cell r="BT22">
            <v>121.09</v>
          </cell>
          <cell r="BU22">
            <v>5.31</v>
          </cell>
          <cell r="BV22">
            <v>135.09</v>
          </cell>
          <cell r="BW22">
            <v>5.09</v>
          </cell>
          <cell r="BX22">
            <v>129.94999999999999</v>
          </cell>
          <cell r="BY22">
            <v>5.44</v>
          </cell>
          <cell r="BZ22">
            <v>137.88</v>
          </cell>
          <cell r="CA22">
            <v>5.83</v>
          </cell>
          <cell r="CB22">
            <v>147.77000000000001</v>
          </cell>
          <cell r="CC22">
            <v>6.05</v>
          </cell>
          <cell r="CD22">
            <v>153.58000000000001</v>
          </cell>
          <cell r="CE22">
            <v>5.96</v>
          </cell>
          <cell r="CF22">
            <v>151.88999999999999</v>
          </cell>
          <cell r="CG22">
            <v>6.43</v>
          </cell>
          <cell r="CH22">
            <v>165.63</v>
          </cell>
          <cell r="CI22">
            <v>7.12</v>
          </cell>
          <cell r="CJ22">
            <v>185.23</v>
          </cell>
          <cell r="CK22">
            <v>6.96</v>
          </cell>
          <cell r="CL22">
            <v>178.24</v>
          </cell>
          <cell r="CM22">
            <v>6.69</v>
          </cell>
          <cell r="CN22">
            <v>172.35</v>
          </cell>
          <cell r="CO22">
            <v>6.41</v>
          </cell>
          <cell r="CP22">
            <v>165.26</v>
          </cell>
          <cell r="CQ22">
            <v>6.14</v>
          </cell>
          <cell r="CR22">
            <v>158.63999999999999</v>
          </cell>
          <cell r="CS22">
            <v>5.87</v>
          </cell>
          <cell r="CT22">
            <v>152.16</v>
          </cell>
          <cell r="CU22">
            <v>5.49</v>
          </cell>
          <cell r="CV22">
            <v>141.97</v>
          </cell>
          <cell r="CW22">
            <v>5.26</v>
          </cell>
          <cell r="CX22">
            <v>135.15</v>
          </cell>
          <cell r="CY22">
            <v>5.63</v>
          </cell>
          <cell r="CZ22">
            <v>144.44</v>
          </cell>
          <cell r="DA22">
            <v>6.16</v>
          </cell>
          <cell r="DB22">
            <v>159.12</v>
          </cell>
          <cell r="DC22">
            <v>6.26</v>
          </cell>
          <cell r="DD22">
            <v>160.88</v>
          </cell>
          <cell r="DE22">
            <v>6.04</v>
          </cell>
          <cell r="DF22">
            <v>156.16</v>
          </cell>
          <cell r="DG22">
            <v>5.82</v>
          </cell>
          <cell r="DH22">
            <v>148.08000000000001</v>
          </cell>
          <cell r="DI22">
            <v>5.91</v>
          </cell>
          <cell r="DJ22">
            <v>151.11000000000001</v>
          </cell>
          <cell r="DK22">
            <v>7.08</v>
          </cell>
          <cell r="DL22">
            <v>182.75</v>
          </cell>
          <cell r="DM22">
            <v>8.39</v>
          </cell>
          <cell r="DN22">
            <v>216.9</v>
          </cell>
          <cell r="DO22">
            <v>8.61</v>
          </cell>
          <cell r="DP22">
            <v>220.22</v>
          </cell>
          <cell r="DQ22">
            <v>8.14</v>
          </cell>
          <cell r="DR22">
            <v>207.52</v>
          </cell>
        </row>
        <row r="23">
          <cell r="A23" t="str">
            <v>1192</v>
          </cell>
          <cell r="B23" t="str">
            <v>NiCrMo-3</v>
          </cell>
          <cell r="C23">
            <v>10.554</v>
          </cell>
          <cell r="D23">
            <v>292.40100000000001</v>
          </cell>
          <cell r="E23">
            <v>10.210000000000001</v>
          </cell>
          <cell r="F23">
            <v>285.34899999999999</v>
          </cell>
          <cell r="G23">
            <v>10.566000000000001</v>
          </cell>
          <cell r="H23">
            <v>289.85399999999998</v>
          </cell>
          <cell r="I23">
            <v>10.182</v>
          </cell>
          <cell r="J23">
            <v>279.673</v>
          </cell>
          <cell r="K23">
            <v>9.8970000000000002</v>
          </cell>
          <cell r="L23">
            <v>271.49700000000001</v>
          </cell>
          <cell r="M23">
            <v>9.702</v>
          </cell>
          <cell r="N23">
            <v>265.298</v>
          </cell>
          <cell r="O23">
            <v>9.1430000000000007</v>
          </cell>
          <cell r="P23">
            <v>249.054</v>
          </cell>
          <cell r="Q23">
            <v>8.0297424999999993</v>
          </cell>
          <cell r="R23">
            <v>217.15381877136997</v>
          </cell>
          <cell r="S23">
            <v>7.2919999999999998</v>
          </cell>
          <cell r="T23">
            <v>197.03</v>
          </cell>
          <cell r="U23">
            <v>6.1660000000000004</v>
          </cell>
          <cell r="V23">
            <v>167.77199999999999</v>
          </cell>
          <cell r="W23">
            <v>6.14</v>
          </cell>
          <cell r="X23">
            <v>166.26</v>
          </cell>
          <cell r="Y23">
            <v>6.16</v>
          </cell>
          <cell r="Z23">
            <v>166.45</v>
          </cell>
          <cell r="AA23">
            <v>5.78</v>
          </cell>
          <cell r="AB23">
            <v>156.19</v>
          </cell>
          <cell r="AC23">
            <v>5.49</v>
          </cell>
          <cell r="AD23">
            <v>148.36000000000001</v>
          </cell>
          <cell r="AE23">
            <v>5.37</v>
          </cell>
          <cell r="AF23">
            <v>145.33000000000001</v>
          </cell>
          <cell r="AG23">
            <v>5.89</v>
          </cell>
          <cell r="AH23">
            <v>159.22</v>
          </cell>
          <cell r="AI23">
            <v>5.35</v>
          </cell>
          <cell r="AJ23">
            <v>144.69999999999999</v>
          </cell>
          <cell r="AK23">
            <v>5.49</v>
          </cell>
          <cell r="AL23">
            <v>148.36000000000001</v>
          </cell>
          <cell r="AM23">
            <v>5.58</v>
          </cell>
          <cell r="AN23">
            <v>151.33000000000001</v>
          </cell>
          <cell r="AO23">
            <v>6.25</v>
          </cell>
          <cell r="AP23">
            <v>169.08</v>
          </cell>
          <cell r="AQ23">
            <v>7.03</v>
          </cell>
          <cell r="AR23">
            <v>189.96</v>
          </cell>
          <cell r="AS23">
            <v>6.77</v>
          </cell>
          <cell r="AT23">
            <v>182.94</v>
          </cell>
          <cell r="AU23">
            <v>6.78</v>
          </cell>
          <cell r="AV23">
            <v>183.25</v>
          </cell>
          <cell r="AW23">
            <v>7.2</v>
          </cell>
          <cell r="AX23">
            <v>194.61</v>
          </cell>
          <cell r="AY23">
            <v>8.2899999999999991</v>
          </cell>
          <cell r="AZ23">
            <v>224</v>
          </cell>
          <cell r="BA23">
            <v>8.02</v>
          </cell>
          <cell r="BB23">
            <v>216.7</v>
          </cell>
          <cell r="BC23">
            <v>7.8</v>
          </cell>
          <cell r="BD23">
            <v>210.76</v>
          </cell>
          <cell r="BE23">
            <v>8.25</v>
          </cell>
          <cell r="BF23">
            <v>222.95</v>
          </cell>
          <cell r="BG23">
            <v>8.0299999999999994</v>
          </cell>
          <cell r="BH23">
            <v>215.5</v>
          </cell>
          <cell r="BI23">
            <v>7.44</v>
          </cell>
          <cell r="BJ23">
            <v>196.75</v>
          </cell>
          <cell r="BK23">
            <v>6.83</v>
          </cell>
          <cell r="BL23">
            <v>178.37</v>
          </cell>
          <cell r="BM23">
            <v>6.42</v>
          </cell>
          <cell r="BN23">
            <v>167.14</v>
          </cell>
          <cell r="BO23">
            <v>6.6</v>
          </cell>
          <cell r="BP23">
            <v>172.27</v>
          </cell>
          <cell r="BQ23">
            <v>7.62</v>
          </cell>
          <cell r="BR23">
            <v>198.05</v>
          </cell>
          <cell r="BS23">
            <v>7.4</v>
          </cell>
          <cell r="BT23">
            <v>189.85</v>
          </cell>
          <cell r="BU23">
            <v>8.23</v>
          </cell>
          <cell r="BV23">
            <v>209.37</v>
          </cell>
          <cell r="BW23">
            <v>7.96</v>
          </cell>
          <cell r="BX23">
            <v>203.22</v>
          </cell>
          <cell r="BY23">
            <v>8.66</v>
          </cell>
          <cell r="BZ23">
            <v>219.49</v>
          </cell>
          <cell r="CA23">
            <v>9.42</v>
          </cell>
          <cell r="CB23">
            <v>238.77</v>
          </cell>
          <cell r="CC23">
            <v>9.77</v>
          </cell>
          <cell r="CD23">
            <v>248.02</v>
          </cell>
          <cell r="CE23">
            <v>9.6300000000000008</v>
          </cell>
          <cell r="CF23">
            <v>245.42</v>
          </cell>
          <cell r="CG23">
            <v>10.26</v>
          </cell>
          <cell r="CH23">
            <v>264.29000000000002</v>
          </cell>
          <cell r="CI23">
            <v>11.2</v>
          </cell>
          <cell r="CJ23">
            <v>291.38</v>
          </cell>
          <cell r="CK23">
            <v>11</v>
          </cell>
          <cell r="CL23">
            <v>281.7</v>
          </cell>
          <cell r="CM23">
            <v>10.75</v>
          </cell>
          <cell r="CN23">
            <v>276.95</v>
          </cell>
          <cell r="CO23">
            <v>10.47</v>
          </cell>
          <cell r="CP23">
            <v>269.94</v>
          </cell>
          <cell r="CQ23">
            <v>10.18</v>
          </cell>
          <cell r="CR23">
            <v>263.02999999999997</v>
          </cell>
          <cell r="CS23">
            <v>9.8800000000000008</v>
          </cell>
          <cell r="CT23">
            <v>256.10000000000002</v>
          </cell>
          <cell r="CU23">
            <v>9.44</v>
          </cell>
          <cell r="CV23">
            <v>244.12</v>
          </cell>
          <cell r="CW23">
            <v>9.18</v>
          </cell>
          <cell r="CX23">
            <v>235.86</v>
          </cell>
          <cell r="CY23">
            <v>9.85</v>
          </cell>
          <cell r="CZ23">
            <v>252.7</v>
          </cell>
          <cell r="DA23">
            <v>10.84</v>
          </cell>
          <cell r="DB23">
            <v>280</v>
          </cell>
          <cell r="DC23">
            <v>11.03</v>
          </cell>
          <cell r="DD23">
            <v>283.47000000000003</v>
          </cell>
          <cell r="DE23">
            <v>10.72</v>
          </cell>
          <cell r="DF23">
            <v>277.14999999999998</v>
          </cell>
          <cell r="DG23">
            <v>10.44</v>
          </cell>
          <cell r="DH23">
            <v>265.63</v>
          </cell>
          <cell r="DI23">
            <v>10.57</v>
          </cell>
          <cell r="DJ23">
            <v>270.26</v>
          </cell>
          <cell r="DK23">
            <v>12.29</v>
          </cell>
          <cell r="DL23">
            <v>317.23</v>
          </cell>
          <cell r="DM23">
            <v>14.19</v>
          </cell>
          <cell r="DN23">
            <v>366.85</v>
          </cell>
          <cell r="DO23">
            <v>14.47</v>
          </cell>
          <cell r="DP23">
            <v>370.11</v>
          </cell>
          <cell r="DQ23">
            <v>13.64</v>
          </cell>
          <cell r="DR23">
            <v>347.73</v>
          </cell>
        </row>
        <row r="24">
          <cell r="A24" t="str">
            <v>1194</v>
          </cell>
          <cell r="B24" t="str">
            <v>NiCu-7</v>
          </cell>
          <cell r="C24">
            <v>8.3759999999999994</v>
          </cell>
          <cell r="D24">
            <v>232.25800000000001</v>
          </cell>
          <cell r="E24">
            <v>7.93</v>
          </cell>
          <cell r="F24">
            <v>221.65199999999999</v>
          </cell>
          <cell r="G24">
            <v>8.2859999999999996</v>
          </cell>
          <cell r="H24">
            <v>227.30799999999999</v>
          </cell>
          <cell r="I24">
            <v>8.0060000000000002</v>
          </cell>
          <cell r="J24">
            <v>219.904</v>
          </cell>
          <cell r="K24">
            <v>7.5839999999999996</v>
          </cell>
          <cell r="L24">
            <v>208.04599999999999</v>
          </cell>
          <cell r="M24">
            <v>7.6420000000000003</v>
          </cell>
          <cell r="N24">
            <v>208.96799999999999</v>
          </cell>
          <cell r="O24">
            <v>7.1749999999999998</v>
          </cell>
          <cell r="P24">
            <v>195.446</v>
          </cell>
          <cell r="Q24">
            <v>6.3716495000000011</v>
          </cell>
          <cell r="R24">
            <v>172.31287563675804</v>
          </cell>
          <cell r="S24">
            <v>5.74</v>
          </cell>
          <cell r="T24">
            <v>155.095</v>
          </cell>
          <cell r="U24">
            <v>4.7450000000000001</v>
          </cell>
          <cell r="V24">
            <v>129.107</v>
          </cell>
          <cell r="W24">
            <v>4.8099999999999996</v>
          </cell>
          <cell r="X24">
            <v>130.24</v>
          </cell>
          <cell r="Y24">
            <v>4.95</v>
          </cell>
          <cell r="Z24">
            <v>133.76</v>
          </cell>
          <cell r="AA24">
            <v>4.54</v>
          </cell>
          <cell r="AB24">
            <v>122.68</v>
          </cell>
          <cell r="AC24">
            <v>4.2</v>
          </cell>
          <cell r="AD24">
            <v>113.5</v>
          </cell>
          <cell r="AE24">
            <v>4.0999999999999996</v>
          </cell>
          <cell r="AF24">
            <v>110.96</v>
          </cell>
          <cell r="AG24">
            <v>4.66</v>
          </cell>
          <cell r="AH24">
            <v>125.97</v>
          </cell>
          <cell r="AI24">
            <v>4.1100000000000003</v>
          </cell>
          <cell r="AJ24">
            <v>111.17</v>
          </cell>
          <cell r="AK24">
            <v>4.28</v>
          </cell>
          <cell r="AL24">
            <v>115.66</v>
          </cell>
          <cell r="AM24">
            <v>4.0199999999999996</v>
          </cell>
          <cell r="AN24">
            <v>109.02</v>
          </cell>
          <cell r="AO24">
            <v>4.57</v>
          </cell>
          <cell r="AP24">
            <v>123.63</v>
          </cell>
          <cell r="AQ24">
            <v>5.31</v>
          </cell>
          <cell r="AR24">
            <v>143.47999999999999</v>
          </cell>
          <cell r="AS24">
            <v>5.05</v>
          </cell>
          <cell r="AT24">
            <v>136.46</v>
          </cell>
          <cell r="AU24">
            <v>5.1100000000000003</v>
          </cell>
          <cell r="AV24">
            <v>138.12</v>
          </cell>
          <cell r="AW24">
            <v>5.5</v>
          </cell>
          <cell r="AX24">
            <v>148.66</v>
          </cell>
          <cell r="AY24">
            <v>6.32</v>
          </cell>
          <cell r="AZ24">
            <v>170.77</v>
          </cell>
          <cell r="BA24">
            <v>5.98</v>
          </cell>
          <cell r="BB24">
            <v>161.58000000000001</v>
          </cell>
          <cell r="BC24">
            <v>5.65</v>
          </cell>
          <cell r="BD24">
            <v>152.66999999999999</v>
          </cell>
          <cell r="BE24">
            <v>5.8</v>
          </cell>
          <cell r="BF24">
            <v>156.74</v>
          </cell>
          <cell r="BG24">
            <v>5.47</v>
          </cell>
          <cell r="BH24">
            <v>146.80000000000001</v>
          </cell>
          <cell r="BI24">
            <v>4.92</v>
          </cell>
          <cell r="BJ24">
            <v>130.11000000000001</v>
          </cell>
          <cell r="BK24">
            <v>4.4800000000000004</v>
          </cell>
          <cell r="BL24">
            <v>117</v>
          </cell>
          <cell r="BM24">
            <v>4.5</v>
          </cell>
          <cell r="BN24">
            <v>117.16</v>
          </cell>
          <cell r="BO24">
            <v>4.6100000000000003</v>
          </cell>
          <cell r="BP24">
            <v>120.33</v>
          </cell>
          <cell r="BQ24">
            <v>5.54</v>
          </cell>
          <cell r="BR24">
            <v>143.99</v>
          </cell>
          <cell r="BS24">
            <v>5.28</v>
          </cell>
          <cell r="BT24">
            <v>135.46</v>
          </cell>
          <cell r="BU24">
            <v>6.03</v>
          </cell>
          <cell r="BV24">
            <v>153.4</v>
          </cell>
          <cell r="BW24">
            <v>5.7</v>
          </cell>
          <cell r="BX24">
            <v>145.52000000000001</v>
          </cell>
          <cell r="BY24">
            <v>6.02</v>
          </cell>
          <cell r="BZ24">
            <v>152.58000000000001</v>
          </cell>
          <cell r="CA24">
            <v>6.43</v>
          </cell>
          <cell r="CB24">
            <v>162.97999999999999</v>
          </cell>
          <cell r="CC24">
            <v>6.67</v>
          </cell>
          <cell r="CD24">
            <v>169.32</v>
          </cell>
          <cell r="CE24">
            <v>6.58</v>
          </cell>
          <cell r="CF24">
            <v>167.69</v>
          </cell>
          <cell r="CG24">
            <v>7.25</v>
          </cell>
          <cell r="CH24">
            <v>186.75</v>
          </cell>
          <cell r="CI24">
            <v>8.19</v>
          </cell>
          <cell r="CJ24">
            <v>213.07</v>
          </cell>
          <cell r="CK24">
            <v>7.99</v>
          </cell>
          <cell r="CL24">
            <v>204.62</v>
          </cell>
          <cell r="CM24">
            <v>7.58</v>
          </cell>
          <cell r="CN24">
            <v>195.28</v>
          </cell>
          <cell r="CO24">
            <v>7.14</v>
          </cell>
          <cell r="CP24">
            <v>184.08</v>
          </cell>
          <cell r="CQ24">
            <v>6.8</v>
          </cell>
          <cell r="CR24">
            <v>175.7</v>
          </cell>
          <cell r="CS24">
            <v>6.44</v>
          </cell>
          <cell r="CT24">
            <v>166.93</v>
          </cell>
          <cell r="CU24">
            <v>5.93</v>
          </cell>
          <cell r="CV24">
            <v>153.35</v>
          </cell>
          <cell r="CW24">
            <v>5.67</v>
          </cell>
          <cell r="CX24">
            <v>145.68</v>
          </cell>
          <cell r="CY24">
            <v>6.36</v>
          </cell>
          <cell r="CZ24">
            <v>163.16999999999999</v>
          </cell>
          <cell r="DA24">
            <v>7.01</v>
          </cell>
          <cell r="DB24">
            <v>181.07</v>
          </cell>
          <cell r="DC24">
            <v>7.07</v>
          </cell>
          <cell r="DD24">
            <v>181.7</v>
          </cell>
          <cell r="DE24">
            <v>6.79</v>
          </cell>
          <cell r="DF24">
            <v>175.55</v>
          </cell>
          <cell r="DG24">
            <v>6.53</v>
          </cell>
          <cell r="DH24">
            <v>166.15</v>
          </cell>
          <cell r="DI24">
            <v>6.64</v>
          </cell>
          <cell r="DJ24">
            <v>169.77</v>
          </cell>
          <cell r="DK24">
            <v>8.5500000000000007</v>
          </cell>
          <cell r="DL24">
            <v>220.69</v>
          </cell>
          <cell r="DM24">
            <v>10.42</v>
          </cell>
          <cell r="DN24">
            <v>269.39</v>
          </cell>
          <cell r="DO24">
            <v>10.78</v>
          </cell>
          <cell r="DP24">
            <v>275.73</v>
          </cell>
          <cell r="DQ24">
            <v>10.24</v>
          </cell>
          <cell r="DR24">
            <v>261.06</v>
          </cell>
        </row>
        <row r="25">
          <cell r="A25" t="str">
            <v>1195</v>
          </cell>
          <cell r="B25" t="str">
            <v>NiCr-3</v>
          </cell>
          <cell r="C25">
            <v>9.9830000000000005</v>
          </cell>
          <cell r="D25">
            <v>276.60300000000001</v>
          </cell>
          <cell r="E25">
            <v>9.4700000000000006</v>
          </cell>
          <cell r="F25">
            <v>264.79700000000003</v>
          </cell>
          <cell r="G25">
            <v>9.9260000000000002</v>
          </cell>
          <cell r="H25">
            <v>272.29700000000003</v>
          </cell>
          <cell r="I25">
            <v>9.6199999999999992</v>
          </cell>
          <cell r="J25">
            <v>264.23599999999999</v>
          </cell>
          <cell r="K25">
            <v>9.1300000000000008</v>
          </cell>
          <cell r="L25">
            <v>250.45599999999999</v>
          </cell>
          <cell r="M25">
            <v>9.1690000000000005</v>
          </cell>
          <cell r="N25">
            <v>250.72300000000001</v>
          </cell>
          <cell r="O25">
            <v>8.593</v>
          </cell>
          <cell r="P25">
            <v>234.072</v>
          </cell>
          <cell r="Q25">
            <v>7.6730320000000001</v>
          </cell>
          <cell r="R25">
            <v>207.50705272988799</v>
          </cell>
          <cell r="S25">
            <v>6.9649999999999999</v>
          </cell>
          <cell r="T25">
            <v>188.19499999999999</v>
          </cell>
          <cell r="U25">
            <v>5.7910000000000004</v>
          </cell>
          <cell r="V25">
            <v>157.56800000000001</v>
          </cell>
          <cell r="W25">
            <v>5.87</v>
          </cell>
          <cell r="X25">
            <v>158.94999999999999</v>
          </cell>
          <cell r="Y25">
            <v>6.03</v>
          </cell>
          <cell r="Z25">
            <v>162.94</v>
          </cell>
          <cell r="AA25">
            <v>5.56</v>
          </cell>
          <cell r="AB25">
            <v>150.24</v>
          </cell>
          <cell r="AC25">
            <v>5.15</v>
          </cell>
          <cell r="AD25">
            <v>139.16999999999999</v>
          </cell>
          <cell r="AE25">
            <v>5.04</v>
          </cell>
          <cell r="AF25">
            <v>136.4</v>
          </cell>
          <cell r="AG25">
            <v>5.68</v>
          </cell>
          <cell r="AH25">
            <v>153.55000000000001</v>
          </cell>
          <cell r="AI25">
            <v>5.0199999999999996</v>
          </cell>
          <cell r="AJ25">
            <v>135.78</v>
          </cell>
          <cell r="AK25">
            <v>5.21</v>
          </cell>
          <cell r="AL25">
            <v>140.79</v>
          </cell>
          <cell r="AM25">
            <v>4.8899999999999997</v>
          </cell>
          <cell r="AN25">
            <v>132.61000000000001</v>
          </cell>
          <cell r="AO25">
            <v>5.52</v>
          </cell>
          <cell r="AP25">
            <v>149.33000000000001</v>
          </cell>
          <cell r="AQ25">
            <v>6.38</v>
          </cell>
          <cell r="AR25">
            <v>172.4</v>
          </cell>
          <cell r="AS25">
            <v>6.08</v>
          </cell>
          <cell r="AT25">
            <v>164.29</v>
          </cell>
          <cell r="AU25">
            <v>6.18</v>
          </cell>
          <cell r="AV25">
            <v>167.04</v>
          </cell>
          <cell r="AW25">
            <v>6.65</v>
          </cell>
          <cell r="AX25">
            <v>179.74</v>
          </cell>
          <cell r="AY25">
            <v>7.75</v>
          </cell>
          <cell r="AZ25">
            <v>209.41</v>
          </cell>
          <cell r="BA25">
            <v>7.38</v>
          </cell>
          <cell r="BB25">
            <v>199.4</v>
          </cell>
          <cell r="BC25">
            <v>7.05</v>
          </cell>
          <cell r="BD25">
            <v>190.5</v>
          </cell>
          <cell r="BE25">
            <v>7.28</v>
          </cell>
          <cell r="BF25">
            <v>196.74</v>
          </cell>
          <cell r="BG25">
            <v>6.89</v>
          </cell>
          <cell r="BH25">
            <v>184.91</v>
          </cell>
          <cell r="BI25">
            <v>6.24</v>
          </cell>
          <cell r="BJ25">
            <v>165.02</v>
          </cell>
          <cell r="BK25">
            <v>5.7</v>
          </cell>
          <cell r="BL25">
            <v>148.86000000000001</v>
          </cell>
          <cell r="BM25">
            <v>5.41</v>
          </cell>
          <cell r="BN25">
            <v>140.85</v>
          </cell>
          <cell r="BO25">
            <v>5.7</v>
          </cell>
          <cell r="BP25">
            <v>148.78</v>
          </cell>
          <cell r="BQ25">
            <v>6.76</v>
          </cell>
          <cell r="BR25">
            <v>175.7</v>
          </cell>
          <cell r="BS25">
            <v>6.49</v>
          </cell>
          <cell r="BT25">
            <v>166.5</v>
          </cell>
          <cell r="BU25">
            <v>7.4</v>
          </cell>
          <cell r="BV25">
            <v>188.26</v>
          </cell>
          <cell r="BW25">
            <v>7.02</v>
          </cell>
          <cell r="BX25">
            <v>179.22</v>
          </cell>
          <cell r="BY25">
            <v>7.36</v>
          </cell>
          <cell r="BZ25">
            <v>186.54</v>
          </cell>
          <cell r="CA25">
            <v>7.83</v>
          </cell>
          <cell r="CB25">
            <v>198.47</v>
          </cell>
          <cell r="CC25">
            <v>8.1199999999999992</v>
          </cell>
          <cell r="CD25">
            <v>206.13</v>
          </cell>
          <cell r="CE25">
            <v>8.01</v>
          </cell>
          <cell r="CF25">
            <v>204.14</v>
          </cell>
          <cell r="CG25">
            <v>8.7899999999999991</v>
          </cell>
          <cell r="CH25">
            <v>226.42</v>
          </cell>
          <cell r="CI25">
            <v>9.92</v>
          </cell>
          <cell r="CJ25">
            <v>258.08</v>
          </cell>
          <cell r="CK25">
            <v>9.69</v>
          </cell>
          <cell r="CL25">
            <v>248.15</v>
          </cell>
          <cell r="CM25">
            <v>9.2100000000000009</v>
          </cell>
          <cell r="CN25">
            <v>237.28</v>
          </cell>
          <cell r="CO25">
            <v>8.7200000000000006</v>
          </cell>
          <cell r="CP25">
            <v>224.82</v>
          </cell>
          <cell r="CQ25">
            <v>8.3000000000000007</v>
          </cell>
          <cell r="CR25">
            <v>214.45</v>
          </cell>
          <cell r="CS25">
            <v>7.85</v>
          </cell>
          <cell r="CT25">
            <v>203.48</v>
          </cell>
          <cell r="CU25">
            <v>7.24</v>
          </cell>
          <cell r="CV25">
            <v>187.23</v>
          </cell>
          <cell r="CW25">
            <v>6.92</v>
          </cell>
          <cell r="CX25">
            <v>177.8</v>
          </cell>
          <cell r="CY25">
            <v>7.66</v>
          </cell>
          <cell r="CZ25">
            <v>196.52</v>
          </cell>
          <cell r="DA25">
            <v>8.39</v>
          </cell>
          <cell r="DB25">
            <v>216.72</v>
          </cell>
          <cell r="DC25">
            <v>8.51</v>
          </cell>
          <cell r="DD25">
            <v>218.7</v>
          </cell>
          <cell r="DE25">
            <v>8.17</v>
          </cell>
          <cell r="DF25">
            <v>211.22</v>
          </cell>
          <cell r="DG25">
            <v>7.85</v>
          </cell>
          <cell r="DH25">
            <v>199.73</v>
          </cell>
          <cell r="DI25">
            <v>7.92</v>
          </cell>
          <cell r="DJ25">
            <v>202.5</v>
          </cell>
          <cell r="DK25">
            <v>10.1</v>
          </cell>
          <cell r="DL25">
            <v>260.7</v>
          </cell>
          <cell r="DM25">
            <v>12.27</v>
          </cell>
          <cell r="DN25">
            <v>317.20999999999998</v>
          </cell>
          <cell r="DO25">
            <v>12.7</v>
          </cell>
          <cell r="DP25">
            <v>324.83999999999997</v>
          </cell>
          <cell r="DQ25">
            <v>12.07</v>
          </cell>
          <cell r="DR25">
            <v>307.70999999999998</v>
          </cell>
        </row>
        <row r="26">
          <cell r="A26" t="str">
            <v>1197</v>
          </cell>
          <cell r="B26" t="str">
            <v>NiCrMo-7</v>
          </cell>
          <cell r="C26">
            <v>9.9830000000000005</v>
          </cell>
          <cell r="D26">
            <v>276.60300000000001</v>
          </cell>
          <cell r="E26">
            <v>9.4700000000000006</v>
          </cell>
          <cell r="F26">
            <v>264.79700000000003</v>
          </cell>
          <cell r="G26">
            <v>9.9260000000000002</v>
          </cell>
          <cell r="H26">
            <v>272.29700000000003</v>
          </cell>
          <cell r="I26">
            <v>9.6199999999999992</v>
          </cell>
          <cell r="J26">
            <v>264.23599999999999</v>
          </cell>
          <cell r="K26">
            <v>9.1300000000000008</v>
          </cell>
          <cell r="L26">
            <v>250.45599999999999</v>
          </cell>
          <cell r="M26">
            <v>9.1690000000000005</v>
          </cell>
          <cell r="N26">
            <v>250.72300000000001</v>
          </cell>
          <cell r="O26">
            <v>8.593</v>
          </cell>
          <cell r="P26">
            <v>234.072</v>
          </cell>
          <cell r="Q26">
            <v>7.6730320000000001</v>
          </cell>
          <cell r="R26">
            <v>207.50705272988799</v>
          </cell>
          <cell r="S26">
            <v>6.9649999999999999</v>
          </cell>
          <cell r="T26">
            <v>188.19499999999999</v>
          </cell>
          <cell r="U26">
            <v>5.7910000000000004</v>
          </cell>
          <cell r="V26">
            <v>157.56800000000001</v>
          </cell>
          <cell r="W26">
            <v>5.87</v>
          </cell>
          <cell r="X26">
            <v>158.94999999999999</v>
          </cell>
          <cell r="Y26">
            <v>6.03</v>
          </cell>
          <cell r="Z26">
            <v>162.94</v>
          </cell>
          <cell r="AA26">
            <v>5.56</v>
          </cell>
          <cell r="AB26">
            <v>150.24</v>
          </cell>
          <cell r="AC26">
            <v>5.15</v>
          </cell>
          <cell r="AD26">
            <v>139.16999999999999</v>
          </cell>
          <cell r="AE26">
            <v>5.04</v>
          </cell>
          <cell r="AF26">
            <v>136.4</v>
          </cell>
          <cell r="AG26">
            <v>5.68</v>
          </cell>
          <cell r="AH26">
            <v>153.55000000000001</v>
          </cell>
          <cell r="AI26">
            <v>5.0199999999999996</v>
          </cell>
          <cell r="AJ26">
            <v>135.78</v>
          </cell>
          <cell r="AK26">
            <v>5.21</v>
          </cell>
          <cell r="AL26">
            <v>140.79</v>
          </cell>
          <cell r="AM26">
            <v>4.8899999999999997</v>
          </cell>
          <cell r="AN26">
            <v>132.61000000000001</v>
          </cell>
          <cell r="AO26">
            <v>5.52</v>
          </cell>
          <cell r="AP26">
            <v>149.33000000000001</v>
          </cell>
          <cell r="AQ26">
            <v>6.38</v>
          </cell>
          <cell r="AR26">
            <v>172.4</v>
          </cell>
          <cell r="AS26">
            <v>6.08</v>
          </cell>
          <cell r="AT26">
            <v>164.29</v>
          </cell>
          <cell r="AU26">
            <v>6.18</v>
          </cell>
          <cell r="AV26">
            <v>167.04</v>
          </cell>
          <cell r="AW26">
            <v>6.65</v>
          </cell>
          <cell r="AX26">
            <v>179.74</v>
          </cell>
          <cell r="AY26">
            <v>7.75</v>
          </cell>
          <cell r="AZ26">
            <v>209.41</v>
          </cell>
          <cell r="BA26">
            <v>7.38</v>
          </cell>
          <cell r="BB26">
            <v>199.4</v>
          </cell>
          <cell r="BC26">
            <v>7.05</v>
          </cell>
          <cell r="BD26">
            <v>190.5</v>
          </cell>
          <cell r="BE26">
            <v>7.28</v>
          </cell>
          <cell r="BF26">
            <v>196.74</v>
          </cell>
          <cell r="BG26">
            <v>6.89</v>
          </cell>
          <cell r="BH26">
            <v>184.91</v>
          </cell>
          <cell r="BI26">
            <v>6.24</v>
          </cell>
          <cell r="BJ26">
            <v>165.02</v>
          </cell>
          <cell r="BK26">
            <v>5.7</v>
          </cell>
          <cell r="BL26">
            <v>148.86000000000001</v>
          </cell>
          <cell r="BM26">
            <v>5.41</v>
          </cell>
          <cell r="BN26">
            <v>140.85</v>
          </cell>
          <cell r="BO26">
            <v>5.7</v>
          </cell>
          <cell r="BP26">
            <v>148.78</v>
          </cell>
          <cell r="BQ26">
            <v>6.76</v>
          </cell>
          <cell r="BR26">
            <v>175.7</v>
          </cell>
          <cell r="BS26">
            <v>6.49</v>
          </cell>
          <cell r="BT26">
            <v>166.5</v>
          </cell>
          <cell r="BU26">
            <v>7.4</v>
          </cell>
          <cell r="BV26">
            <v>188.26</v>
          </cell>
          <cell r="BW26">
            <v>8.58</v>
          </cell>
          <cell r="BX26">
            <v>219.05</v>
          </cell>
          <cell r="BY26">
            <v>9.81</v>
          </cell>
          <cell r="BZ26">
            <v>248.63</v>
          </cell>
          <cell r="CA26">
            <v>10.8</v>
          </cell>
          <cell r="CB26">
            <v>273.75</v>
          </cell>
          <cell r="CC26">
            <v>11.23</v>
          </cell>
          <cell r="CD26">
            <v>285.08</v>
          </cell>
          <cell r="CE26">
            <v>11.05</v>
          </cell>
          <cell r="CF26">
            <v>281.61</v>
          </cell>
          <cell r="CG26">
            <v>11.68</v>
          </cell>
          <cell r="CH26">
            <v>300.87</v>
          </cell>
          <cell r="CI26">
            <v>12.62</v>
          </cell>
          <cell r="CJ26">
            <v>328.32</v>
          </cell>
          <cell r="CK26">
            <v>12.32</v>
          </cell>
          <cell r="CL26">
            <v>315.5</v>
          </cell>
          <cell r="CM26">
            <v>12.05</v>
          </cell>
          <cell r="CN26">
            <v>310.44</v>
          </cell>
          <cell r="CO26">
            <v>11.69</v>
          </cell>
          <cell r="CP26">
            <v>301.39</v>
          </cell>
          <cell r="CQ26">
            <v>11.33</v>
          </cell>
          <cell r="CR26">
            <v>292.74</v>
          </cell>
          <cell r="CS26">
            <v>10.99</v>
          </cell>
          <cell r="CT26">
            <v>284.87</v>
          </cell>
          <cell r="CU26">
            <v>10.47</v>
          </cell>
          <cell r="CV26">
            <v>270.75</v>
          </cell>
          <cell r="CW26">
            <v>10.07</v>
          </cell>
          <cell r="CX26">
            <v>258.73</v>
          </cell>
          <cell r="CY26">
            <v>10.51</v>
          </cell>
          <cell r="CZ26">
            <v>269.64</v>
          </cell>
          <cell r="DA26">
            <v>11.6</v>
          </cell>
          <cell r="DB26">
            <v>299.64</v>
          </cell>
          <cell r="DC26">
            <v>11.71</v>
          </cell>
          <cell r="DD26">
            <v>300.94</v>
          </cell>
          <cell r="DE26">
            <v>11.39</v>
          </cell>
          <cell r="DF26">
            <v>294.47000000000003</v>
          </cell>
          <cell r="DG26">
            <v>11.07</v>
          </cell>
          <cell r="DH26">
            <v>281.66000000000003</v>
          </cell>
          <cell r="DI26">
            <v>11.2</v>
          </cell>
          <cell r="DJ26">
            <v>286.36</v>
          </cell>
          <cell r="DK26">
            <v>12.93</v>
          </cell>
          <cell r="DL26">
            <v>333.75</v>
          </cell>
          <cell r="DM26">
            <v>14.94</v>
          </cell>
          <cell r="DN26">
            <v>386.24</v>
          </cell>
          <cell r="DO26">
            <v>15.16</v>
          </cell>
          <cell r="DP26">
            <v>387.76</v>
          </cell>
          <cell r="DQ26">
            <v>14.13</v>
          </cell>
          <cell r="DR26">
            <v>360.23</v>
          </cell>
        </row>
        <row r="27">
          <cell r="A27" t="str">
            <v>1436</v>
          </cell>
          <cell r="B27" t="str">
            <v>18 8 Mn</v>
          </cell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  <cell r="AV27"/>
          <cell r="AW27"/>
          <cell r="AX27"/>
          <cell r="AY27"/>
          <cell r="AZ27"/>
          <cell r="BA27"/>
          <cell r="BB27"/>
          <cell r="BC27"/>
          <cell r="BD27"/>
          <cell r="BE27"/>
          <cell r="BF27"/>
          <cell r="BG27"/>
          <cell r="BH27"/>
          <cell r="BI27"/>
          <cell r="BJ27"/>
          <cell r="BK27"/>
          <cell r="BL27"/>
          <cell r="BM27"/>
          <cell r="BN27"/>
          <cell r="BO27"/>
          <cell r="BP27"/>
          <cell r="BQ27"/>
          <cell r="BR27"/>
          <cell r="BS27"/>
          <cell r="BT27"/>
          <cell r="BU27"/>
          <cell r="BV27"/>
          <cell r="BW27"/>
          <cell r="BX27"/>
          <cell r="BY27"/>
          <cell r="BZ27"/>
          <cell r="CA27"/>
          <cell r="CB27"/>
          <cell r="CC27"/>
          <cell r="CD27"/>
          <cell r="CE27"/>
          <cell r="CF27"/>
          <cell r="CG27"/>
          <cell r="CH27"/>
          <cell r="CI27"/>
          <cell r="CJ27"/>
          <cell r="CK27"/>
          <cell r="CL27"/>
          <cell r="CM27"/>
          <cell r="CN27"/>
          <cell r="CO27"/>
          <cell r="CP27"/>
          <cell r="CQ27"/>
          <cell r="CR27"/>
          <cell r="CS27"/>
          <cell r="CT27"/>
          <cell r="CU27">
            <v>1.53</v>
          </cell>
          <cell r="CV27">
            <v>39.57</v>
          </cell>
          <cell r="CW27">
            <v>1.49</v>
          </cell>
          <cell r="CX27">
            <v>38.28</v>
          </cell>
          <cell r="CY27">
            <v>1.6</v>
          </cell>
          <cell r="CZ27">
            <v>41.05</v>
          </cell>
          <cell r="DA27">
            <v>1.68</v>
          </cell>
          <cell r="DB27">
            <v>43.4</v>
          </cell>
          <cell r="DC27">
            <v>1.73</v>
          </cell>
          <cell r="DD27">
            <v>44.46</v>
          </cell>
          <cell r="DE27">
            <v>1.62</v>
          </cell>
          <cell r="DF27">
            <v>41.88</v>
          </cell>
          <cell r="DG27">
            <v>1.55</v>
          </cell>
          <cell r="DH27">
            <v>39.44</v>
          </cell>
          <cell r="DI27">
            <v>1.54</v>
          </cell>
          <cell r="DJ27">
            <v>39.380000000000003</v>
          </cell>
          <cell r="DK27">
            <v>1.78</v>
          </cell>
          <cell r="DL27">
            <v>45.95</v>
          </cell>
          <cell r="DM27">
            <v>2</v>
          </cell>
          <cell r="DN27">
            <v>51.71</v>
          </cell>
          <cell r="DO27">
            <v>2.02</v>
          </cell>
          <cell r="DP27">
            <v>51.67</v>
          </cell>
          <cell r="DQ27">
            <v>1.89</v>
          </cell>
          <cell r="DR27">
            <v>48.18</v>
          </cell>
        </row>
        <row r="28">
          <cell r="A28" t="str">
            <v>1530</v>
          </cell>
          <cell r="B28" t="str">
            <v>308L, 308LSi, 308H</v>
          </cell>
          <cell r="C28">
            <v>2.1019999999999999</v>
          </cell>
          <cell r="D28">
            <v>58.203000000000003</v>
          </cell>
          <cell r="E28">
            <v>2.0699999999999998</v>
          </cell>
          <cell r="F28">
            <v>57.741</v>
          </cell>
          <cell r="G28">
            <v>2.1309999999999998</v>
          </cell>
          <cell r="H28">
            <v>58.459000000000003</v>
          </cell>
          <cell r="I28">
            <v>2.0840000000000001</v>
          </cell>
          <cell r="J28">
            <v>57.241999999999997</v>
          </cell>
          <cell r="K28">
            <v>2.032</v>
          </cell>
          <cell r="L28">
            <v>55.741999999999997</v>
          </cell>
          <cell r="M28">
            <v>2.0270000000000001</v>
          </cell>
          <cell r="N28">
            <v>55.427999999999997</v>
          </cell>
          <cell r="O28">
            <v>1.919</v>
          </cell>
          <cell r="P28">
            <v>52.273000000000003</v>
          </cell>
          <cell r="Q28">
            <v>1.7687582500000003</v>
          </cell>
          <cell r="R28">
            <v>47.833739185393007</v>
          </cell>
          <cell r="S28">
            <v>1.6519999999999999</v>
          </cell>
          <cell r="T28">
            <v>44.637</v>
          </cell>
          <cell r="U28">
            <v>1.4550000000000001</v>
          </cell>
          <cell r="V28">
            <v>39.588999999999999</v>
          </cell>
          <cell r="W28">
            <v>1.42</v>
          </cell>
          <cell r="X28">
            <v>38.450000000000003</v>
          </cell>
          <cell r="Y28">
            <v>1.45</v>
          </cell>
          <cell r="Z28">
            <v>39.18</v>
          </cell>
          <cell r="AA28">
            <v>1.39</v>
          </cell>
          <cell r="AB28">
            <v>37.56</v>
          </cell>
          <cell r="AC28">
            <v>1.32</v>
          </cell>
          <cell r="AD28">
            <v>35.67</v>
          </cell>
          <cell r="AE28">
            <v>1.3</v>
          </cell>
          <cell r="AF28">
            <v>35.18</v>
          </cell>
          <cell r="AG28">
            <v>1.41</v>
          </cell>
          <cell r="AH28">
            <v>38.119999999999997</v>
          </cell>
          <cell r="AI28">
            <v>1.31</v>
          </cell>
          <cell r="AJ28">
            <v>35.43</v>
          </cell>
          <cell r="AK28">
            <v>1.34</v>
          </cell>
          <cell r="AL28">
            <v>36.21</v>
          </cell>
          <cell r="AM28">
            <v>1.3</v>
          </cell>
          <cell r="AN28">
            <v>35.25</v>
          </cell>
          <cell r="AO28">
            <v>1.36</v>
          </cell>
          <cell r="AP28">
            <v>36.79</v>
          </cell>
          <cell r="AQ28">
            <v>1.49</v>
          </cell>
          <cell r="AR28">
            <v>40.26</v>
          </cell>
          <cell r="AS28">
            <v>1.44</v>
          </cell>
          <cell r="AT28">
            <v>38.909999999999997</v>
          </cell>
          <cell r="AU28">
            <v>1.46</v>
          </cell>
          <cell r="AV28">
            <v>39.46</v>
          </cell>
          <cell r="AW28">
            <v>1.59</v>
          </cell>
          <cell r="AX28">
            <v>42.98</v>
          </cell>
          <cell r="AY28">
            <v>1.93</v>
          </cell>
          <cell r="AZ28">
            <v>52.15</v>
          </cell>
          <cell r="BA28">
            <v>1.91</v>
          </cell>
          <cell r="BB28">
            <v>51.61</v>
          </cell>
          <cell r="BC28">
            <v>1.9</v>
          </cell>
          <cell r="BD28">
            <v>51.34</v>
          </cell>
          <cell r="BE28">
            <v>2.0099999999999998</v>
          </cell>
          <cell r="BF28">
            <v>54.32</v>
          </cell>
          <cell r="BG28">
            <v>1.93</v>
          </cell>
          <cell r="BH28">
            <v>51.8</v>
          </cell>
          <cell r="BI28">
            <v>1.81</v>
          </cell>
          <cell r="BJ28">
            <v>47.87</v>
          </cell>
          <cell r="BK28">
            <v>1.7</v>
          </cell>
          <cell r="BL28">
            <v>44.4</v>
          </cell>
          <cell r="BM28">
            <v>1.61</v>
          </cell>
          <cell r="BN28">
            <v>41.92</v>
          </cell>
          <cell r="BO28">
            <v>1.65</v>
          </cell>
          <cell r="BP28">
            <v>43.07</v>
          </cell>
          <cell r="BQ28">
            <v>1.77</v>
          </cell>
          <cell r="BR28">
            <v>46</v>
          </cell>
          <cell r="BS28">
            <v>1.73</v>
          </cell>
          <cell r="BT28">
            <v>44.38</v>
          </cell>
          <cell r="BU28">
            <v>1.88</v>
          </cell>
          <cell r="BV28">
            <v>47.83</v>
          </cell>
          <cell r="BW28">
            <v>1.83</v>
          </cell>
          <cell r="BX28">
            <v>46.72</v>
          </cell>
          <cell r="BY28">
            <v>1.9</v>
          </cell>
          <cell r="BZ28">
            <v>48.15</v>
          </cell>
          <cell r="CA28">
            <v>1.94</v>
          </cell>
          <cell r="CB28">
            <v>49.17</v>
          </cell>
          <cell r="CC28">
            <v>2.0099999999999998</v>
          </cell>
          <cell r="CD28">
            <v>51.03</v>
          </cell>
          <cell r="CE28">
            <v>1.99</v>
          </cell>
          <cell r="CF28">
            <v>50.72</v>
          </cell>
          <cell r="CG28">
            <v>2.1</v>
          </cell>
          <cell r="CH28">
            <v>54.09</v>
          </cell>
          <cell r="CI28">
            <v>2.29</v>
          </cell>
          <cell r="CJ28">
            <v>59.58</v>
          </cell>
          <cell r="CK28">
            <v>2.2599999999999998</v>
          </cell>
          <cell r="CL28">
            <v>57.88</v>
          </cell>
          <cell r="CM28">
            <v>2.19</v>
          </cell>
          <cell r="CN28">
            <v>56.42</v>
          </cell>
          <cell r="CO28">
            <v>2.11</v>
          </cell>
          <cell r="CP28">
            <v>54.4</v>
          </cell>
          <cell r="CQ28">
            <v>2.0299999999999998</v>
          </cell>
          <cell r="CR28">
            <v>52.45</v>
          </cell>
          <cell r="CS28">
            <v>1.94</v>
          </cell>
          <cell r="CT28">
            <v>50.29</v>
          </cell>
          <cell r="CU28">
            <v>1.83</v>
          </cell>
          <cell r="CV28">
            <v>47.32</v>
          </cell>
          <cell r="CW28">
            <v>1.75</v>
          </cell>
          <cell r="CX28">
            <v>44.96</v>
          </cell>
          <cell r="CY28">
            <v>1.81</v>
          </cell>
          <cell r="CZ28">
            <v>46.44</v>
          </cell>
          <cell r="DA28">
            <v>1.92</v>
          </cell>
          <cell r="DB28">
            <v>49.59</v>
          </cell>
          <cell r="DC28">
            <v>1.97</v>
          </cell>
          <cell r="DD28">
            <v>50.63</v>
          </cell>
          <cell r="DE28">
            <v>1.91</v>
          </cell>
          <cell r="DF28">
            <v>49.38</v>
          </cell>
          <cell r="DG28">
            <v>1.84</v>
          </cell>
          <cell r="DH28">
            <v>46.82</v>
          </cell>
          <cell r="DI28">
            <v>1.84</v>
          </cell>
          <cell r="DJ28">
            <v>47.05</v>
          </cell>
          <cell r="DK28">
            <v>2.06</v>
          </cell>
          <cell r="DL28">
            <v>53.17</v>
          </cell>
          <cell r="DM28">
            <v>2.34</v>
          </cell>
          <cell r="DN28">
            <v>60.5</v>
          </cell>
          <cell r="DO28">
            <v>2.38</v>
          </cell>
          <cell r="DP28">
            <v>60.87</v>
          </cell>
          <cell r="DQ28">
            <v>2.2999999999999998</v>
          </cell>
          <cell r="DR28">
            <v>58.64</v>
          </cell>
        </row>
        <row r="29">
          <cell r="A29" t="str">
            <v>1531</v>
          </cell>
          <cell r="B29" t="str">
            <v>316L, 316LSi, 316H</v>
          </cell>
          <cell r="C29">
            <v>2.754</v>
          </cell>
          <cell r="D29">
            <v>76.218000000000004</v>
          </cell>
          <cell r="E29">
            <v>2.73</v>
          </cell>
          <cell r="F29">
            <v>76.251000000000005</v>
          </cell>
          <cell r="G29">
            <v>2.7909999999999999</v>
          </cell>
          <cell r="H29">
            <v>76.564999999999998</v>
          </cell>
          <cell r="I29">
            <v>2.7</v>
          </cell>
          <cell r="J29">
            <v>74.162000000000006</v>
          </cell>
          <cell r="K29">
            <v>2.6739999999999999</v>
          </cell>
          <cell r="L29">
            <v>73.353999999999999</v>
          </cell>
          <cell r="M29">
            <v>2.6080000000000001</v>
          </cell>
          <cell r="N29">
            <v>71.314999999999998</v>
          </cell>
          <cell r="O29">
            <v>2.4740000000000002</v>
          </cell>
          <cell r="P29">
            <v>67.391000000000005</v>
          </cell>
          <cell r="Q29">
            <v>2.2076188750000001</v>
          </cell>
          <cell r="R29">
            <v>59.7021472479355</v>
          </cell>
          <cell r="S29">
            <v>2.036</v>
          </cell>
          <cell r="T29">
            <v>55.012999999999998</v>
          </cell>
          <cell r="U29">
            <v>1.7809999999999999</v>
          </cell>
          <cell r="V29">
            <v>48.46</v>
          </cell>
          <cell r="W29">
            <v>1.72</v>
          </cell>
          <cell r="X29">
            <v>46.57</v>
          </cell>
          <cell r="Y29">
            <v>1.72</v>
          </cell>
          <cell r="Z29">
            <v>46.48</v>
          </cell>
          <cell r="AA29">
            <v>1.65</v>
          </cell>
          <cell r="AB29">
            <v>44.59</v>
          </cell>
          <cell r="AC29">
            <v>1.6</v>
          </cell>
          <cell r="AD29">
            <v>43.24</v>
          </cell>
          <cell r="AE29">
            <v>1.57</v>
          </cell>
          <cell r="AF29">
            <v>42.49</v>
          </cell>
          <cell r="AG29">
            <v>1.68</v>
          </cell>
          <cell r="AH29">
            <v>45.42</v>
          </cell>
          <cell r="AI29">
            <v>1.58</v>
          </cell>
          <cell r="AJ29">
            <v>42.73</v>
          </cell>
          <cell r="AK29">
            <v>1.69</v>
          </cell>
          <cell r="AL29">
            <v>45.67</v>
          </cell>
          <cell r="AM29">
            <v>1.7</v>
          </cell>
          <cell r="AN29">
            <v>46.1</v>
          </cell>
          <cell r="AO29">
            <v>1.79</v>
          </cell>
          <cell r="AP29">
            <v>48.42</v>
          </cell>
          <cell r="AQ29">
            <v>1.95</v>
          </cell>
          <cell r="AR29">
            <v>52.69</v>
          </cell>
          <cell r="AS29">
            <v>1.89</v>
          </cell>
          <cell r="AT29">
            <v>51.07</v>
          </cell>
          <cell r="AU29">
            <v>1.89</v>
          </cell>
          <cell r="AV29">
            <v>51.08</v>
          </cell>
          <cell r="AW29">
            <v>2.02</v>
          </cell>
          <cell r="AX29">
            <v>54.6</v>
          </cell>
          <cell r="AY29">
            <v>2.39</v>
          </cell>
          <cell r="AZ29">
            <v>64.58</v>
          </cell>
          <cell r="BA29">
            <v>2.38</v>
          </cell>
          <cell r="BB29">
            <v>64.31</v>
          </cell>
          <cell r="BC29">
            <v>2.37</v>
          </cell>
          <cell r="BD29">
            <v>64.040000000000006</v>
          </cell>
          <cell r="BE29">
            <v>2.54</v>
          </cell>
          <cell r="BF29">
            <v>68.64</v>
          </cell>
          <cell r="BG29">
            <v>2.4900000000000002</v>
          </cell>
          <cell r="BH29">
            <v>66.819999999999993</v>
          </cell>
          <cell r="BI29">
            <v>2.35</v>
          </cell>
          <cell r="BJ29">
            <v>62.15</v>
          </cell>
          <cell r="BK29">
            <v>2.19</v>
          </cell>
          <cell r="BL29">
            <v>57.19</v>
          </cell>
          <cell r="BM29">
            <v>2.06</v>
          </cell>
          <cell r="BN29">
            <v>53.63</v>
          </cell>
          <cell r="BO29">
            <v>2.12</v>
          </cell>
          <cell r="BP29">
            <v>55.34</v>
          </cell>
          <cell r="BQ29">
            <v>2.2799999999999998</v>
          </cell>
          <cell r="BR29">
            <v>59.26</v>
          </cell>
          <cell r="BS29">
            <v>2.23</v>
          </cell>
          <cell r="BT29">
            <v>57.21</v>
          </cell>
          <cell r="BU29">
            <v>2.41</v>
          </cell>
          <cell r="BV29">
            <v>61.31</v>
          </cell>
          <cell r="BW29">
            <v>2.37</v>
          </cell>
          <cell r="BX29">
            <v>60.51</v>
          </cell>
          <cell r="BY29">
            <v>2.56</v>
          </cell>
          <cell r="BZ29">
            <v>64.88</v>
          </cell>
          <cell r="CA29">
            <v>2.72</v>
          </cell>
          <cell r="CB29">
            <v>68.94</v>
          </cell>
          <cell r="CC29">
            <v>2.83</v>
          </cell>
          <cell r="CD29">
            <v>71.84</v>
          </cell>
          <cell r="CE29">
            <v>2.79</v>
          </cell>
          <cell r="CF29">
            <v>71.099999999999994</v>
          </cell>
          <cell r="CG29">
            <v>2.91</v>
          </cell>
          <cell r="CH29">
            <v>74.959999999999994</v>
          </cell>
          <cell r="CI29">
            <v>3.11</v>
          </cell>
          <cell r="CJ29">
            <v>80.91</v>
          </cell>
          <cell r="CK29">
            <v>3.11</v>
          </cell>
          <cell r="CL29">
            <v>79.64</v>
          </cell>
          <cell r="CM29">
            <v>3.14</v>
          </cell>
          <cell r="CN29">
            <v>80.900000000000006</v>
          </cell>
          <cell r="CO29">
            <v>3.09</v>
          </cell>
          <cell r="CP29">
            <v>79.67</v>
          </cell>
          <cell r="CQ29">
            <v>3.02</v>
          </cell>
          <cell r="CR29">
            <v>78.03</v>
          </cell>
          <cell r="CS29">
            <v>2.95</v>
          </cell>
          <cell r="CT29">
            <v>76.47</v>
          </cell>
          <cell r="CU29">
            <v>2.83</v>
          </cell>
          <cell r="CV29">
            <v>73.180000000000007</v>
          </cell>
          <cell r="CW29">
            <v>2.73</v>
          </cell>
          <cell r="CX29">
            <v>70.14</v>
          </cell>
          <cell r="CY29">
            <v>2.78</v>
          </cell>
          <cell r="CZ29">
            <v>71.319999999999993</v>
          </cell>
          <cell r="DA29">
            <v>2.97</v>
          </cell>
          <cell r="DB29">
            <v>76.72</v>
          </cell>
          <cell r="DC29">
            <v>3.03</v>
          </cell>
          <cell r="DD29">
            <v>77.87</v>
          </cell>
          <cell r="DE29">
            <v>2.96</v>
          </cell>
          <cell r="DF29">
            <v>76.53</v>
          </cell>
          <cell r="DG29">
            <v>2.87</v>
          </cell>
          <cell r="DH29">
            <v>73.02</v>
          </cell>
          <cell r="DI29">
            <v>2.83</v>
          </cell>
          <cell r="DJ29">
            <v>72.36</v>
          </cell>
          <cell r="DK29">
            <v>3.14</v>
          </cell>
          <cell r="DL29">
            <v>81.05</v>
          </cell>
          <cell r="DM29">
            <v>3.49</v>
          </cell>
          <cell r="DN29">
            <v>90.23</v>
          </cell>
          <cell r="DO29">
            <v>3.5</v>
          </cell>
          <cell r="DP29">
            <v>89.52</v>
          </cell>
          <cell r="DQ29">
            <v>3.32</v>
          </cell>
          <cell r="DR29">
            <v>84.64</v>
          </cell>
        </row>
        <row r="30">
          <cell r="A30" t="str">
            <v>1534</v>
          </cell>
          <cell r="B30" t="str">
            <v>18 8 Mn</v>
          </cell>
          <cell r="C30">
            <v>1.7589999999999999</v>
          </cell>
          <cell r="D30">
            <v>48.78</v>
          </cell>
          <cell r="E30">
            <v>1.74</v>
          </cell>
          <cell r="F30">
            <v>48.569000000000003</v>
          </cell>
          <cell r="G30">
            <v>1.788</v>
          </cell>
          <cell r="H30">
            <v>49.05</v>
          </cell>
          <cell r="I30">
            <v>1.7490000000000001</v>
          </cell>
          <cell r="J30">
            <v>48.04</v>
          </cell>
          <cell r="K30">
            <v>1.71</v>
          </cell>
          <cell r="L30">
            <v>46.908999999999999</v>
          </cell>
          <cell r="M30">
            <v>1.706</v>
          </cell>
          <cell r="N30">
            <v>46.65</v>
          </cell>
          <cell r="O30">
            <v>1.615</v>
          </cell>
          <cell r="P30">
            <v>43.991999999999997</v>
          </cell>
          <cell r="Q30">
            <v>1.48865275</v>
          </cell>
          <cell r="R30">
            <v>40.258654556730995</v>
          </cell>
          <cell r="S30">
            <v>1.39</v>
          </cell>
          <cell r="T30">
            <v>37.558</v>
          </cell>
          <cell r="U30">
            <v>1.226</v>
          </cell>
          <cell r="V30">
            <v>33.357999999999997</v>
          </cell>
          <cell r="W30">
            <v>1.18</v>
          </cell>
          <cell r="X30">
            <v>31.95</v>
          </cell>
          <cell r="Y30">
            <v>1.21</v>
          </cell>
          <cell r="Z30">
            <v>32.700000000000003</v>
          </cell>
          <cell r="AA30">
            <v>1.1100000000000001</v>
          </cell>
          <cell r="AB30">
            <v>29.99</v>
          </cell>
          <cell r="AC30">
            <v>1.06</v>
          </cell>
          <cell r="AD30">
            <v>28.65</v>
          </cell>
          <cell r="AE30">
            <v>1.01</v>
          </cell>
          <cell r="AF30">
            <v>27.33</v>
          </cell>
          <cell r="AG30">
            <v>1.05</v>
          </cell>
          <cell r="AH30">
            <v>28.38</v>
          </cell>
          <cell r="AI30">
            <v>1.05</v>
          </cell>
          <cell r="AJ30">
            <v>28.4</v>
          </cell>
          <cell r="AK30">
            <v>1.1399999999999999</v>
          </cell>
          <cell r="AL30">
            <v>30.81</v>
          </cell>
          <cell r="AM30">
            <v>1.06</v>
          </cell>
          <cell r="AN30">
            <v>28.75</v>
          </cell>
          <cell r="AO30">
            <v>1.1399999999999999</v>
          </cell>
          <cell r="AP30">
            <v>30.84</v>
          </cell>
          <cell r="AQ30">
            <v>1.25</v>
          </cell>
          <cell r="AR30">
            <v>33.78</v>
          </cell>
          <cell r="AS30">
            <v>1.1599999999999999</v>
          </cell>
          <cell r="AT30">
            <v>31.35</v>
          </cell>
          <cell r="AU30">
            <v>1.22</v>
          </cell>
          <cell r="AV30">
            <v>32.979999999999997</v>
          </cell>
          <cell r="AW30">
            <v>1.34</v>
          </cell>
          <cell r="AX30">
            <v>36.22</v>
          </cell>
          <cell r="AY30">
            <v>1.64</v>
          </cell>
          <cell r="AZ30">
            <v>44.31</v>
          </cell>
          <cell r="BA30">
            <v>1.63</v>
          </cell>
          <cell r="BB30">
            <v>44.04</v>
          </cell>
          <cell r="BC30">
            <v>1.63</v>
          </cell>
          <cell r="BD30">
            <v>44.04</v>
          </cell>
          <cell r="BE30">
            <v>1.73</v>
          </cell>
          <cell r="BF30">
            <v>46.75</v>
          </cell>
          <cell r="BG30">
            <v>1.6</v>
          </cell>
          <cell r="BH30">
            <v>42.94</v>
          </cell>
          <cell r="BI30">
            <v>1.46</v>
          </cell>
          <cell r="BJ30">
            <v>38.61</v>
          </cell>
          <cell r="BK30">
            <v>1.37</v>
          </cell>
          <cell r="BL30">
            <v>35.78</v>
          </cell>
          <cell r="BM30">
            <v>1.31</v>
          </cell>
          <cell r="BN30">
            <v>34.11</v>
          </cell>
          <cell r="BO30">
            <v>1.36</v>
          </cell>
          <cell r="BP30">
            <v>35.5</v>
          </cell>
          <cell r="BQ30">
            <v>1.52</v>
          </cell>
          <cell r="BR30">
            <v>39.51</v>
          </cell>
          <cell r="BS30">
            <v>1.45</v>
          </cell>
          <cell r="BT30">
            <v>37.200000000000003</v>
          </cell>
          <cell r="BU30">
            <v>1.61</v>
          </cell>
          <cell r="BV30">
            <v>40.96</v>
          </cell>
          <cell r="BW30">
            <v>1.53</v>
          </cell>
          <cell r="BX30">
            <v>39.06</v>
          </cell>
          <cell r="BY30">
            <v>1.62</v>
          </cell>
          <cell r="BZ30">
            <v>41.06</v>
          </cell>
          <cell r="CA30">
            <v>1.66</v>
          </cell>
          <cell r="CB30">
            <v>42.08</v>
          </cell>
          <cell r="CC30">
            <v>1.72</v>
          </cell>
          <cell r="CD30">
            <v>43.66</v>
          </cell>
          <cell r="CE30">
            <v>1.68</v>
          </cell>
          <cell r="CF30">
            <v>42.82</v>
          </cell>
          <cell r="CG30">
            <v>1.79</v>
          </cell>
          <cell r="CH30">
            <v>46.11</v>
          </cell>
          <cell r="CI30">
            <v>1.95</v>
          </cell>
          <cell r="CJ30">
            <v>50.73</v>
          </cell>
          <cell r="CK30">
            <v>1.94</v>
          </cell>
          <cell r="CL30">
            <v>49.68</v>
          </cell>
          <cell r="CM30">
            <v>1.86</v>
          </cell>
          <cell r="CN30">
            <v>47.92</v>
          </cell>
          <cell r="CO30">
            <v>1.79</v>
          </cell>
          <cell r="CP30">
            <v>46.15</v>
          </cell>
          <cell r="CQ30">
            <v>1.72</v>
          </cell>
          <cell r="CR30">
            <v>44.44</v>
          </cell>
          <cell r="CS30">
            <v>1.65</v>
          </cell>
          <cell r="CT30">
            <v>42.77</v>
          </cell>
          <cell r="CU30">
            <v>1.53</v>
          </cell>
          <cell r="CV30">
            <v>39.57</v>
          </cell>
          <cell r="CW30">
            <v>1.49</v>
          </cell>
          <cell r="CX30">
            <v>38.28</v>
          </cell>
          <cell r="CY30">
            <v>1.6</v>
          </cell>
          <cell r="CZ30">
            <v>41.05</v>
          </cell>
          <cell r="DA30">
            <v>1.68</v>
          </cell>
          <cell r="DB30">
            <v>43.4</v>
          </cell>
          <cell r="DC30">
            <v>1.73</v>
          </cell>
          <cell r="DD30">
            <v>44.46</v>
          </cell>
          <cell r="DE30">
            <v>1.62</v>
          </cell>
          <cell r="DF30">
            <v>41.88</v>
          </cell>
          <cell r="DG30">
            <v>1.55</v>
          </cell>
          <cell r="DH30">
            <v>39.44</v>
          </cell>
          <cell r="DI30">
            <v>1.54</v>
          </cell>
          <cell r="DJ30">
            <v>39.380000000000003</v>
          </cell>
          <cell r="DK30">
            <v>1.78</v>
          </cell>
          <cell r="DL30">
            <v>45.95</v>
          </cell>
          <cell r="DM30">
            <v>2</v>
          </cell>
          <cell r="DN30">
            <v>51.71</v>
          </cell>
          <cell r="DO30">
            <v>2.02</v>
          </cell>
          <cell r="DP30">
            <v>51.67</v>
          </cell>
          <cell r="DQ30">
            <v>1.89</v>
          </cell>
          <cell r="DR30">
            <v>48.18</v>
          </cell>
        </row>
        <row r="31">
          <cell r="A31" t="str">
            <v>1537</v>
          </cell>
          <cell r="B31" t="str">
            <v>2209</v>
          </cell>
          <cell r="C31">
            <v>2.3879999999999999</v>
          </cell>
          <cell r="D31">
            <v>66.241</v>
          </cell>
          <cell r="E31">
            <v>2.39</v>
          </cell>
          <cell r="F31">
            <v>66.912000000000006</v>
          </cell>
          <cell r="G31">
            <v>2.4420000000000002</v>
          </cell>
          <cell r="H31">
            <v>66.991</v>
          </cell>
          <cell r="I31">
            <v>2.3660000000000001</v>
          </cell>
          <cell r="J31">
            <v>64.988</v>
          </cell>
          <cell r="K31">
            <v>2.3679999999999999</v>
          </cell>
          <cell r="L31">
            <v>64.959999999999994</v>
          </cell>
          <cell r="M31">
            <v>2.2879999999999998</v>
          </cell>
          <cell r="N31">
            <v>62.564999999999998</v>
          </cell>
          <cell r="O31">
            <v>2.1709999999999998</v>
          </cell>
          <cell r="P31">
            <v>59.137999999999998</v>
          </cell>
          <cell r="Q31">
            <v>1.9412475</v>
          </cell>
          <cell r="R31">
            <v>52.49848395579</v>
          </cell>
          <cell r="S31">
            <v>1.8029999999999999</v>
          </cell>
          <cell r="T31">
            <v>48.716999999999999</v>
          </cell>
          <cell r="U31">
            <v>1.5960000000000001</v>
          </cell>
          <cell r="V31">
            <v>43.426000000000002</v>
          </cell>
          <cell r="W31">
            <v>1.52</v>
          </cell>
          <cell r="X31">
            <v>41.16</v>
          </cell>
          <cell r="Y31">
            <v>1.52</v>
          </cell>
          <cell r="Z31">
            <v>41.07</v>
          </cell>
          <cell r="AA31">
            <v>1.47</v>
          </cell>
          <cell r="AB31">
            <v>39.72</v>
          </cell>
          <cell r="AC31">
            <v>1.44</v>
          </cell>
          <cell r="AD31">
            <v>38.909999999999997</v>
          </cell>
          <cell r="AE31">
            <v>1.41</v>
          </cell>
          <cell r="AF31">
            <v>38.159999999999997</v>
          </cell>
          <cell r="AG31">
            <v>1.49</v>
          </cell>
          <cell r="AH31">
            <v>40.28</v>
          </cell>
          <cell r="AI31">
            <v>1.42</v>
          </cell>
          <cell r="AJ31">
            <v>38.409999999999997</v>
          </cell>
          <cell r="AK31">
            <v>1.53</v>
          </cell>
          <cell r="AL31">
            <v>41.35</v>
          </cell>
          <cell r="AM31">
            <v>1.57</v>
          </cell>
          <cell r="AN31">
            <v>42.58</v>
          </cell>
          <cell r="AO31">
            <v>1.61</v>
          </cell>
          <cell r="AP31">
            <v>43.56</v>
          </cell>
          <cell r="AQ31">
            <v>1.72</v>
          </cell>
          <cell r="AR31">
            <v>46.48</v>
          </cell>
          <cell r="AS31">
            <v>1.68</v>
          </cell>
          <cell r="AT31">
            <v>45.4</v>
          </cell>
          <cell r="AU31">
            <v>1.7</v>
          </cell>
          <cell r="AV31">
            <v>45.95</v>
          </cell>
          <cell r="AW31">
            <v>1.8</v>
          </cell>
          <cell r="AX31">
            <v>48.65</v>
          </cell>
          <cell r="AY31">
            <v>2.17</v>
          </cell>
          <cell r="AZ31">
            <v>58.64</v>
          </cell>
          <cell r="BA31">
            <v>2.2000000000000002</v>
          </cell>
          <cell r="BB31">
            <v>59.44</v>
          </cell>
          <cell r="BC31">
            <v>2.23</v>
          </cell>
          <cell r="BD31">
            <v>60.26</v>
          </cell>
          <cell r="BE31">
            <v>2.39</v>
          </cell>
          <cell r="BF31">
            <v>64.59</v>
          </cell>
          <cell r="BG31">
            <v>2.36</v>
          </cell>
          <cell r="BH31">
            <v>63.33</v>
          </cell>
          <cell r="BI31">
            <v>2.2400000000000002</v>
          </cell>
          <cell r="BJ31">
            <v>59.24</v>
          </cell>
          <cell r="BK31">
            <v>2.1</v>
          </cell>
          <cell r="BL31">
            <v>54.84</v>
          </cell>
          <cell r="BM31">
            <v>1.96</v>
          </cell>
          <cell r="BN31">
            <v>51.03</v>
          </cell>
          <cell r="BO31">
            <v>2</v>
          </cell>
          <cell r="BP31">
            <v>52.2</v>
          </cell>
          <cell r="BQ31">
            <v>2.09</v>
          </cell>
          <cell r="BR31">
            <v>54.32</v>
          </cell>
          <cell r="BS31">
            <v>2.06</v>
          </cell>
          <cell r="BT31">
            <v>52.85</v>
          </cell>
          <cell r="BU31">
            <v>2.21</v>
          </cell>
          <cell r="BV31">
            <v>56.22</v>
          </cell>
          <cell r="BW31">
            <v>2.1800000000000002</v>
          </cell>
          <cell r="BX31">
            <v>55.66</v>
          </cell>
          <cell r="BY31">
            <v>2.37</v>
          </cell>
          <cell r="BZ31">
            <v>60.07</v>
          </cell>
          <cell r="CA31">
            <v>2.5099999999999998</v>
          </cell>
          <cell r="CB31">
            <v>63.62</v>
          </cell>
          <cell r="CC31">
            <v>2.61</v>
          </cell>
          <cell r="CD31">
            <v>66.260000000000005</v>
          </cell>
          <cell r="CE31">
            <v>2.57</v>
          </cell>
          <cell r="CF31">
            <v>65.5</v>
          </cell>
          <cell r="CG31">
            <v>2.66</v>
          </cell>
          <cell r="CH31">
            <v>68.52</v>
          </cell>
          <cell r="CI31">
            <v>2.81</v>
          </cell>
          <cell r="CJ31">
            <v>73.099999999999994</v>
          </cell>
          <cell r="CK31">
            <v>2.83</v>
          </cell>
          <cell r="CL31">
            <v>72.47</v>
          </cell>
          <cell r="CM31">
            <v>2.9</v>
          </cell>
          <cell r="CN31">
            <v>74.709999999999994</v>
          </cell>
          <cell r="CO31">
            <v>2.87</v>
          </cell>
          <cell r="CP31">
            <v>73.989999999999995</v>
          </cell>
          <cell r="CQ31">
            <v>2.81</v>
          </cell>
          <cell r="CR31">
            <v>72.599999999999994</v>
          </cell>
          <cell r="CS31">
            <v>2.75</v>
          </cell>
          <cell r="CT31">
            <v>71.28</v>
          </cell>
          <cell r="CU31">
            <v>2.65</v>
          </cell>
          <cell r="CV31">
            <v>68.53</v>
          </cell>
          <cell r="CW31">
            <v>2.5499999999999998</v>
          </cell>
          <cell r="CX31">
            <v>65.52</v>
          </cell>
          <cell r="CY31">
            <v>2.6</v>
          </cell>
          <cell r="CZ31">
            <v>66.7</v>
          </cell>
          <cell r="DA31">
            <v>2.71</v>
          </cell>
          <cell r="DB31">
            <v>70</v>
          </cell>
          <cell r="DC31">
            <v>2.77</v>
          </cell>
          <cell r="DD31">
            <v>71.19</v>
          </cell>
          <cell r="DE31">
            <v>2.71</v>
          </cell>
          <cell r="DF31">
            <v>70.06</v>
          </cell>
          <cell r="DG31">
            <v>2.64</v>
          </cell>
          <cell r="DH31">
            <v>67.17</v>
          </cell>
          <cell r="DI31">
            <v>2.58</v>
          </cell>
          <cell r="DJ31">
            <v>65.97</v>
          </cell>
          <cell r="DK31">
            <v>2.76</v>
          </cell>
          <cell r="DL31">
            <v>71.239999999999995</v>
          </cell>
          <cell r="DM31">
            <v>3.01</v>
          </cell>
          <cell r="DN31">
            <v>77.819999999999993</v>
          </cell>
          <cell r="DO31">
            <v>3</v>
          </cell>
          <cell r="DP31">
            <v>76.73</v>
          </cell>
          <cell r="DQ31">
            <v>2.85</v>
          </cell>
          <cell r="DR31">
            <v>72.66</v>
          </cell>
        </row>
        <row r="32">
          <cell r="A32" t="str">
            <v>1610</v>
          </cell>
          <cell r="B32" t="str">
            <v>308L, 308LSi, 308H</v>
          </cell>
          <cell r="C32">
            <v>2.1019999999999999</v>
          </cell>
          <cell r="D32">
            <v>58.203000000000003</v>
          </cell>
          <cell r="E32">
            <v>2.0699999999999998</v>
          </cell>
          <cell r="F32">
            <v>57.741</v>
          </cell>
          <cell r="G32">
            <v>2.1309999999999998</v>
          </cell>
          <cell r="H32">
            <v>58.459000000000003</v>
          </cell>
          <cell r="I32">
            <v>2.0840000000000001</v>
          </cell>
          <cell r="J32">
            <v>57.241999999999997</v>
          </cell>
          <cell r="K32">
            <v>2.032</v>
          </cell>
          <cell r="L32">
            <v>55.741999999999997</v>
          </cell>
          <cell r="M32">
            <v>2.0270000000000001</v>
          </cell>
          <cell r="N32">
            <v>55.427999999999997</v>
          </cell>
          <cell r="O32">
            <v>1.919</v>
          </cell>
          <cell r="P32">
            <v>52.273000000000003</v>
          </cell>
          <cell r="Q32">
            <v>1.7687582500000003</v>
          </cell>
          <cell r="R32">
            <v>47.833739185393007</v>
          </cell>
          <cell r="S32">
            <v>1.6519999999999999</v>
          </cell>
          <cell r="T32">
            <v>44.637</v>
          </cell>
          <cell r="U32">
            <v>1.4550000000000001</v>
          </cell>
          <cell r="V32">
            <v>39.588999999999999</v>
          </cell>
          <cell r="W32">
            <v>1.42</v>
          </cell>
          <cell r="X32">
            <v>38.450000000000003</v>
          </cell>
          <cell r="Y32">
            <v>1.45</v>
          </cell>
          <cell r="Z32">
            <v>39.18</v>
          </cell>
          <cell r="AA32">
            <v>1.39</v>
          </cell>
          <cell r="AB32">
            <v>37.56</v>
          </cell>
          <cell r="AC32">
            <v>1.32</v>
          </cell>
          <cell r="AD32">
            <v>35.67</v>
          </cell>
          <cell r="AE32">
            <v>1.3</v>
          </cell>
          <cell r="AF32">
            <v>35.18</v>
          </cell>
          <cell r="AG32">
            <v>1.41</v>
          </cell>
          <cell r="AH32">
            <v>38.119999999999997</v>
          </cell>
          <cell r="AI32">
            <v>1.31</v>
          </cell>
          <cell r="AJ32">
            <v>35.43</v>
          </cell>
          <cell r="AK32">
            <v>1.34</v>
          </cell>
          <cell r="AL32">
            <v>36.21</v>
          </cell>
          <cell r="AM32">
            <v>1.3</v>
          </cell>
          <cell r="AN32">
            <v>35.25</v>
          </cell>
          <cell r="AO32">
            <v>1.36</v>
          </cell>
          <cell r="AP32">
            <v>36.79</v>
          </cell>
          <cell r="AQ32">
            <v>1.49</v>
          </cell>
          <cell r="AR32">
            <v>40.26</v>
          </cell>
          <cell r="AS32">
            <v>1.44</v>
          </cell>
          <cell r="AT32">
            <v>38.909999999999997</v>
          </cell>
          <cell r="AU32">
            <v>1.46</v>
          </cell>
          <cell r="AV32">
            <v>39.46</v>
          </cell>
          <cell r="AW32">
            <v>1.59</v>
          </cell>
          <cell r="AX32">
            <v>42.98</v>
          </cell>
          <cell r="AY32">
            <v>1.93</v>
          </cell>
          <cell r="AZ32">
            <v>52.15</v>
          </cell>
          <cell r="BA32">
            <v>1.91</v>
          </cell>
          <cell r="BB32">
            <v>51.61</v>
          </cell>
          <cell r="BC32">
            <v>1.9</v>
          </cell>
          <cell r="BD32">
            <v>51.34</v>
          </cell>
          <cell r="BE32">
            <v>2.0099999999999998</v>
          </cell>
          <cell r="BF32">
            <v>54.32</v>
          </cell>
          <cell r="BG32">
            <v>1.93</v>
          </cell>
          <cell r="BH32">
            <v>51.8</v>
          </cell>
          <cell r="BI32">
            <v>1.81</v>
          </cell>
          <cell r="BJ32">
            <v>47.87</v>
          </cell>
          <cell r="BK32">
            <v>1.7</v>
          </cell>
          <cell r="BL32">
            <v>44.4</v>
          </cell>
          <cell r="BM32">
            <v>1.61</v>
          </cell>
          <cell r="BN32">
            <v>41.92</v>
          </cell>
          <cell r="BO32">
            <v>1.65</v>
          </cell>
          <cell r="BP32">
            <v>43.07</v>
          </cell>
          <cell r="BQ32">
            <v>1.77</v>
          </cell>
          <cell r="BR32">
            <v>46</v>
          </cell>
          <cell r="BS32">
            <v>1.73</v>
          </cell>
          <cell r="BT32">
            <v>44.38</v>
          </cell>
          <cell r="BU32">
            <v>1.88</v>
          </cell>
          <cell r="BV32">
            <v>47.83</v>
          </cell>
          <cell r="BW32">
            <v>1.83</v>
          </cell>
          <cell r="BX32">
            <v>46.72</v>
          </cell>
          <cell r="BY32">
            <v>1.9</v>
          </cell>
          <cell r="BZ32">
            <v>48.15</v>
          </cell>
          <cell r="CA32">
            <v>1.94</v>
          </cell>
          <cell r="CB32">
            <v>49.17</v>
          </cell>
          <cell r="CC32">
            <v>2.0099999999999998</v>
          </cell>
          <cell r="CD32">
            <v>51.03</v>
          </cell>
          <cell r="CE32">
            <v>1.99</v>
          </cell>
          <cell r="CF32">
            <v>50.72</v>
          </cell>
          <cell r="CG32">
            <v>2.1</v>
          </cell>
          <cell r="CH32">
            <v>54.09</v>
          </cell>
          <cell r="CI32">
            <v>2.29</v>
          </cell>
          <cell r="CJ32">
            <v>59.58</v>
          </cell>
          <cell r="CK32">
            <v>2.2599999999999998</v>
          </cell>
          <cell r="CL32">
            <v>57.88</v>
          </cell>
          <cell r="CM32">
            <v>2.19</v>
          </cell>
          <cell r="CN32">
            <v>56.42</v>
          </cell>
          <cell r="CO32">
            <v>2.11</v>
          </cell>
          <cell r="CP32">
            <v>54.4</v>
          </cell>
          <cell r="CQ32">
            <v>2.0299999999999998</v>
          </cell>
          <cell r="CR32">
            <v>52.45</v>
          </cell>
          <cell r="CS32">
            <v>1.94</v>
          </cell>
          <cell r="CT32">
            <v>50.29</v>
          </cell>
          <cell r="CU32">
            <v>1.83</v>
          </cell>
          <cell r="CV32">
            <v>47.32</v>
          </cell>
          <cell r="CW32">
            <v>1.75</v>
          </cell>
          <cell r="CX32">
            <v>44.96</v>
          </cell>
          <cell r="CY32">
            <v>1.81</v>
          </cell>
          <cell r="CZ32">
            <v>46.44</v>
          </cell>
          <cell r="DA32">
            <v>1.92</v>
          </cell>
          <cell r="DB32">
            <v>49.59</v>
          </cell>
          <cell r="DC32">
            <v>1.97</v>
          </cell>
          <cell r="DD32">
            <v>50.63</v>
          </cell>
          <cell r="DE32">
            <v>1.91</v>
          </cell>
          <cell r="DF32">
            <v>49.38</v>
          </cell>
          <cell r="DG32">
            <v>1.84</v>
          </cell>
          <cell r="DH32">
            <v>46.82</v>
          </cell>
          <cell r="DI32">
            <v>1.84</v>
          </cell>
          <cell r="DJ32">
            <v>47.05</v>
          </cell>
          <cell r="DK32">
            <v>2.06</v>
          </cell>
          <cell r="DL32">
            <v>53.17</v>
          </cell>
          <cell r="DM32">
            <v>2.34</v>
          </cell>
          <cell r="DN32">
            <v>60.5</v>
          </cell>
          <cell r="DO32">
            <v>2.38</v>
          </cell>
          <cell r="DP32">
            <v>60.87</v>
          </cell>
          <cell r="DQ32">
            <v>2.2999999999999998</v>
          </cell>
          <cell r="DR32">
            <v>58.64</v>
          </cell>
        </row>
        <row r="33">
          <cell r="A33" t="str">
            <v>1611</v>
          </cell>
          <cell r="B33" t="str">
            <v>347, 347Si</v>
          </cell>
          <cell r="C33">
            <v>2.0409999999999999</v>
          </cell>
          <cell r="D33">
            <v>56.54</v>
          </cell>
          <cell r="E33">
            <v>2.0099999999999998</v>
          </cell>
          <cell r="F33">
            <v>56.146999999999998</v>
          </cell>
          <cell r="G33">
            <v>2.0699999999999998</v>
          </cell>
          <cell r="H33">
            <v>56.786000000000001</v>
          </cell>
          <cell r="I33">
            <v>2.024</v>
          </cell>
          <cell r="J33">
            <v>55.594000000000001</v>
          </cell>
          <cell r="K33">
            <v>1.9750000000000001</v>
          </cell>
          <cell r="L33">
            <v>54.179000000000002</v>
          </cell>
          <cell r="M33">
            <v>1.9710000000000001</v>
          </cell>
          <cell r="N33">
            <v>53.896000000000001</v>
          </cell>
          <cell r="O33">
            <v>1.8680000000000001</v>
          </cell>
          <cell r="P33">
            <v>50.884</v>
          </cell>
          <cell r="Q33">
            <v>1.7234487500000002</v>
          </cell>
          <cell r="R33">
            <v>46.608403385195004</v>
          </cell>
          <cell r="S33">
            <v>1.611</v>
          </cell>
          <cell r="T33">
            <v>43.529000000000003</v>
          </cell>
          <cell r="U33">
            <v>1.423</v>
          </cell>
          <cell r="V33">
            <v>38.719000000000001</v>
          </cell>
          <cell r="W33">
            <v>1.38</v>
          </cell>
          <cell r="X33">
            <v>37.369999999999997</v>
          </cell>
          <cell r="Y33">
            <v>1.41</v>
          </cell>
          <cell r="Z33">
            <v>38.1</v>
          </cell>
          <cell r="AA33">
            <v>1.35</v>
          </cell>
          <cell r="AB33">
            <v>36.479999999999997</v>
          </cell>
          <cell r="AC33">
            <v>1.29</v>
          </cell>
          <cell r="AD33">
            <v>34.86</v>
          </cell>
          <cell r="AE33">
            <v>1.27</v>
          </cell>
          <cell r="AF33">
            <v>34.369999999999997</v>
          </cell>
          <cell r="AG33">
            <v>1.38</v>
          </cell>
          <cell r="AH33">
            <v>37.31</v>
          </cell>
          <cell r="AI33">
            <v>1.29</v>
          </cell>
          <cell r="AJ33">
            <v>34.89</v>
          </cell>
          <cell r="AK33">
            <v>1.32</v>
          </cell>
          <cell r="AL33">
            <v>35.67</v>
          </cell>
          <cell r="AM33">
            <v>1.28</v>
          </cell>
          <cell r="AN33">
            <v>34.71</v>
          </cell>
          <cell r="AO33">
            <v>1.33</v>
          </cell>
          <cell r="AP33">
            <v>35.979999999999997</v>
          </cell>
          <cell r="AQ33">
            <v>1.46</v>
          </cell>
          <cell r="AR33">
            <v>39.450000000000003</v>
          </cell>
          <cell r="AS33">
            <v>1.41</v>
          </cell>
          <cell r="AT33">
            <v>38.1</v>
          </cell>
          <cell r="AU33">
            <v>1.43</v>
          </cell>
          <cell r="AV33">
            <v>38.65</v>
          </cell>
          <cell r="AW33">
            <v>1.55</v>
          </cell>
          <cell r="AX33">
            <v>41.89</v>
          </cell>
          <cell r="AY33">
            <v>1.88</v>
          </cell>
          <cell r="AZ33">
            <v>50.8</v>
          </cell>
          <cell r="BA33">
            <v>1.87</v>
          </cell>
          <cell r="BB33">
            <v>50.53</v>
          </cell>
          <cell r="BC33">
            <v>1.86</v>
          </cell>
          <cell r="BD33">
            <v>50.26</v>
          </cell>
          <cell r="BE33">
            <v>1.96</v>
          </cell>
          <cell r="BF33">
            <v>52.97</v>
          </cell>
          <cell r="BG33">
            <v>1.89</v>
          </cell>
          <cell r="BH33">
            <v>50.72</v>
          </cell>
          <cell r="BI33">
            <v>1.77</v>
          </cell>
          <cell r="BJ33">
            <v>46.81</v>
          </cell>
          <cell r="BK33">
            <v>1.66</v>
          </cell>
          <cell r="BL33">
            <v>43.35</v>
          </cell>
          <cell r="BM33">
            <v>1.58</v>
          </cell>
          <cell r="BN33">
            <v>41.14</v>
          </cell>
          <cell r="BO33">
            <v>1.61</v>
          </cell>
          <cell r="BP33">
            <v>42.02</v>
          </cell>
          <cell r="BQ33">
            <v>1.73</v>
          </cell>
          <cell r="BR33">
            <v>44.96</v>
          </cell>
          <cell r="BS33">
            <v>1.69</v>
          </cell>
          <cell r="BT33">
            <v>43.36</v>
          </cell>
          <cell r="BU33">
            <v>1.84</v>
          </cell>
          <cell r="BV33">
            <v>46.81</v>
          </cell>
          <cell r="BW33">
            <v>1.79</v>
          </cell>
          <cell r="BX33">
            <v>45.7</v>
          </cell>
          <cell r="BY33">
            <v>1.85</v>
          </cell>
          <cell r="BZ33">
            <v>46.89</v>
          </cell>
          <cell r="CA33">
            <v>1.89</v>
          </cell>
          <cell r="CB33">
            <v>47.91</v>
          </cell>
          <cell r="CC33">
            <v>1.96</v>
          </cell>
          <cell r="CD33">
            <v>49.76</v>
          </cell>
          <cell r="CE33">
            <v>1.94</v>
          </cell>
          <cell r="CF33">
            <v>49.44</v>
          </cell>
          <cell r="CG33">
            <v>2.0499999999999998</v>
          </cell>
          <cell r="CH33">
            <v>52.81</v>
          </cell>
          <cell r="CI33">
            <v>2.23</v>
          </cell>
          <cell r="CJ33">
            <v>58.02</v>
          </cell>
          <cell r="CK33">
            <v>2.2000000000000002</v>
          </cell>
          <cell r="CL33">
            <v>56.34</v>
          </cell>
          <cell r="CM33">
            <v>2.13</v>
          </cell>
          <cell r="CN33">
            <v>54.88</v>
          </cell>
          <cell r="CO33">
            <v>2.0499999999999998</v>
          </cell>
          <cell r="CP33">
            <v>52.85</v>
          </cell>
          <cell r="CQ33">
            <v>1.98</v>
          </cell>
          <cell r="CR33">
            <v>51.16</v>
          </cell>
          <cell r="CS33">
            <v>1.9</v>
          </cell>
          <cell r="CT33">
            <v>49.25</v>
          </cell>
          <cell r="CU33">
            <v>1.79</v>
          </cell>
          <cell r="CV33">
            <v>46.29</v>
          </cell>
          <cell r="CW33">
            <v>1.71</v>
          </cell>
          <cell r="CX33">
            <v>43.94</v>
          </cell>
          <cell r="CY33">
            <v>1.77</v>
          </cell>
          <cell r="CZ33">
            <v>45.41</v>
          </cell>
          <cell r="DA33">
            <v>1.87</v>
          </cell>
          <cell r="DB33">
            <v>48.3</v>
          </cell>
          <cell r="DC33">
            <v>1.92</v>
          </cell>
          <cell r="DD33">
            <v>49.34</v>
          </cell>
          <cell r="DE33">
            <v>1.86</v>
          </cell>
          <cell r="DF33">
            <v>48.09</v>
          </cell>
          <cell r="DG33">
            <v>1.79</v>
          </cell>
          <cell r="DH33">
            <v>45.54</v>
          </cell>
          <cell r="DI33">
            <v>1.79</v>
          </cell>
          <cell r="DJ33">
            <v>45.77</v>
          </cell>
          <cell r="DK33">
            <v>2</v>
          </cell>
          <cell r="DL33">
            <v>51.62</v>
          </cell>
          <cell r="DM33">
            <v>2.27</v>
          </cell>
          <cell r="DN33">
            <v>58.69</v>
          </cell>
          <cell r="DO33">
            <v>2.2999999999999998</v>
          </cell>
          <cell r="DP33">
            <v>58.83</v>
          </cell>
          <cell r="DQ33">
            <v>2.2200000000000002</v>
          </cell>
          <cell r="DR33">
            <v>56.6</v>
          </cell>
        </row>
        <row r="34">
          <cell r="A34" t="str">
            <v>1612</v>
          </cell>
          <cell r="B34" t="str">
            <v>308L, 308LSi, 308H</v>
          </cell>
          <cell r="C34">
            <v>2.1019999999999999</v>
          </cell>
          <cell r="D34">
            <v>58.203000000000003</v>
          </cell>
          <cell r="E34">
            <v>2.0699999999999998</v>
          </cell>
          <cell r="F34">
            <v>57.741</v>
          </cell>
          <cell r="G34">
            <v>2.1309999999999998</v>
          </cell>
          <cell r="H34">
            <v>58.459000000000003</v>
          </cell>
          <cell r="I34">
            <v>2.0840000000000001</v>
          </cell>
          <cell r="J34">
            <v>57.241999999999997</v>
          </cell>
          <cell r="K34">
            <v>2.032</v>
          </cell>
          <cell r="L34">
            <v>55.741999999999997</v>
          </cell>
          <cell r="M34">
            <v>2.0270000000000001</v>
          </cell>
          <cell r="N34">
            <v>55.427999999999997</v>
          </cell>
          <cell r="O34">
            <v>1.919</v>
          </cell>
          <cell r="P34">
            <v>52.273000000000003</v>
          </cell>
          <cell r="Q34">
            <v>1.7687582500000003</v>
          </cell>
          <cell r="R34">
            <v>47.833739185393007</v>
          </cell>
          <cell r="S34">
            <v>1.6519999999999999</v>
          </cell>
          <cell r="T34">
            <v>44.637</v>
          </cell>
          <cell r="U34">
            <v>1.4550000000000001</v>
          </cell>
          <cell r="V34">
            <v>39.588999999999999</v>
          </cell>
          <cell r="W34">
            <v>1.42</v>
          </cell>
          <cell r="X34">
            <v>38.450000000000003</v>
          </cell>
          <cell r="Y34">
            <v>1.45</v>
          </cell>
          <cell r="Z34">
            <v>39.18</v>
          </cell>
          <cell r="AA34">
            <v>1.39</v>
          </cell>
          <cell r="AB34">
            <v>37.56</v>
          </cell>
          <cell r="AC34">
            <v>1.32</v>
          </cell>
          <cell r="AD34">
            <v>35.67</v>
          </cell>
          <cell r="AE34">
            <v>1.3</v>
          </cell>
          <cell r="AF34">
            <v>35.18</v>
          </cell>
          <cell r="AG34">
            <v>1.41</v>
          </cell>
          <cell r="AH34">
            <v>38.119999999999997</v>
          </cell>
          <cell r="AI34">
            <v>1.31</v>
          </cell>
          <cell r="AJ34">
            <v>35.43</v>
          </cell>
          <cell r="AK34">
            <v>1.34</v>
          </cell>
          <cell r="AL34">
            <v>36.21</v>
          </cell>
          <cell r="AM34">
            <v>1.3</v>
          </cell>
          <cell r="AN34">
            <v>35.25</v>
          </cell>
          <cell r="AO34">
            <v>1.36</v>
          </cell>
          <cell r="AP34">
            <v>36.79</v>
          </cell>
          <cell r="AQ34">
            <v>1.49</v>
          </cell>
          <cell r="AR34">
            <v>40.26</v>
          </cell>
          <cell r="AS34">
            <v>1.44</v>
          </cell>
          <cell r="AT34">
            <v>38.909999999999997</v>
          </cell>
          <cell r="AU34">
            <v>1.46</v>
          </cell>
          <cell r="AV34">
            <v>39.46</v>
          </cell>
          <cell r="AW34">
            <v>1.59</v>
          </cell>
          <cell r="AX34">
            <v>42.98</v>
          </cell>
          <cell r="AY34">
            <v>1.93</v>
          </cell>
          <cell r="AZ34">
            <v>52.15</v>
          </cell>
          <cell r="BA34">
            <v>1.91</v>
          </cell>
          <cell r="BB34">
            <v>51.61</v>
          </cell>
          <cell r="BC34">
            <v>1.9</v>
          </cell>
          <cell r="BD34">
            <v>51.34</v>
          </cell>
          <cell r="BE34">
            <v>2.0099999999999998</v>
          </cell>
          <cell r="BF34">
            <v>54.32</v>
          </cell>
          <cell r="BG34">
            <v>1.93</v>
          </cell>
          <cell r="BH34">
            <v>51.8</v>
          </cell>
          <cell r="BI34">
            <v>1.81</v>
          </cell>
          <cell r="BJ34">
            <v>47.87</v>
          </cell>
          <cell r="BK34">
            <v>1.7</v>
          </cell>
          <cell r="BL34">
            <v>44.4</v>
          </cell>
          <cell r="BM34">
            <v>1.61</v>
          </cell>
          <cell r="BN34">
            <v>41.92</v>
          </cell>
          <cell r="BO34">
            <v>1.65</v>
          </cell>
          <cell r="BP34">
            <v>43.07</v>
          </cell>
          <cell r="BQ34">
            <v>1.77</v>
          </cell>
          <cell r="BR34">
            <v>46</v>
          </cell>
          <cell r="BS34">
            <v>1.73</v>
          </cell>
          <cell r="BT34">
            <v>44.38</v>
          </cell>
          <cell r="BU34">
            <v>1.88</v>
          </cell>
          <cell r="BV34">
            <v>47.83</v>
          </cell>
          <cell r="BW34">
            <v>1.83</v>
          </cell>
          <cell r="BX34">
            <v>46.72</v>
          </cell>
          <cell r="BY34">
            <v>1.9</v>
          </cell>
          <cell r="BZ34">
            <v>48.15</v>
          </cell>
          <cell r="CA34">
            <v>1.94</v>
          </cell>
          <cell r="CB34">
            <v>49.17</v>
          </cell>
          <cell r="CC34">
            <v>2.0099999999999998</v>
          </cell>
          <cell r="CD34">
            <v>51.03</v>
          </cell>
          <cell r="CE34">
            <v>1.99</v>
          </cell>
          <cell r="CF34">
            <v>50.72</v>
          </cell>
          <cell r="CG34">
            <v>2.1</v>
          </cell>
          <cell r="CH34">
            <v>54.09</v>
          </cell>
          <cell r="CI34">
            <v>2.29</v>
          </cell>
          <cell r="CJ34">
            <v>59.58</v>
          </cell>
          <cell r="CK34">
            <v>2.2599999999999998</v>
          </cell>
          <cell r="CL34">
            <v>57.88</v>
          </cell>
          <cell r="CM34">
            <v>2.19</v>
          </cell>
          <cell r="CN34">
            <v>56.42</v>
          </cell>
          <cell r="CO34">
            <v>2.11</v>
          </cell>
          <cell r="CP34">
            <v>54.4</v>
          </cell>
          <cell r="CQ34">
            <v>2.0299999999999998</v>
          </cell>
          <cell r="CR34">
            <v>52.45</v>
          </cell>
          <cell r="CS34">
            <v>1.94</v>
          </cell>
          <cell r="CT34">
            <v>50.29</v>
          </cell>
          <cell r="CU34">
            <v>1.83</v>
          </cell>
          <cell r="CV34">
            <v>47.32</v>
          </cell>
          <cell r="CW34">
            <v>1.75</v>
          </cell>
          <cell r="CX34">
            <v>44.96</v>
          </cell>
          <cell r="CY34">
            <v>1.81</v>
          </cell>
          <cell r="CZ34">
            <v>46.44</v>
          </cell>
          <cell r="DA34">
            <v>1.92</v>
          </cell>
          <cell r="DB34">
            <v>49.59</v>
          </cell>
          <cell r="DC34">
            <v>1.97</v>
          </cell>
          <cell r="DD34">
            <v>50.63</v>
          </cell>
          <cell r="DE34">
            <v>1.91</v>
          </cell>
          <cell r="DF34">
            <v>49.38</v>
          </cell>
          <cell r="DG34">
            <v>1.84</v>
          </cell>
          <cell r="DH34">
            <v>46.82</v>
          </cell>
          <cell r="DI34">
            <v>1.84</v>
          </cell>
          <cell r="DJ34">
            <v>47.05</v>
          </cell>
          <cell r="DK34">
            <v>2.06</v>
          </cell>
          <cell r="DL34">
            <v>53.17</v>
          </cell>
          <cell r="DM34">
            <v>2.34</v>
          </cell>
          <cell r="DN34">
            <v>60.5</v>
          </cell>
          <cell r="DO34">
            <v>2.38</v>
          </cell>
          <cell r="DP34">
            <v>60.87</v>
          </cell>
          <cell r="DQ34">
            <v>2.2999999999999998</v>
          </cell>
          <cell r="DR34">
            <v>58.64</v>
          </cell>
        </row>
        <row r="35">
          <cell r="A35" t="str">
            <v>1615</v>
          </cell>
          <cell r="B35" t="str">
            <v>308L, 308LSi, 308H</v>
          </cell>
          <cell r="C35">
            <v>2.1019999999999999</v>
          </cell>
          <cell r="D35">
            <v>58.203000000000003</v>
          </cell>
          <cell r="E35">
            <v>2.0699999999999998</v>
          </cell>
          <cell r="F35">
            <v>57.741</v>
          </cell>
          <cell r="G35">
            <v>2.1309999999999998</v>
          </cell>
          <cell r="H35">
            <v>58.459000000000003</v>
          </cell>
          <cell r="I35">
            <v>2.0840000000000001</v>
          </cell>
          <cell r="J35">
            <v>57.241999999999997</v>
          </cell>
          <cell r="K35">
            <v>2.032</v>
          </cell>
          <cell r="L35">
            <v>55.741999999999997</v>
          </cell>
          <cell r="M35">
            <v>2.0270000000000001</v>
          </cell>
          <cell r="N35">
            <v>55.427999999999997</v>
          </cell>
          <cell r="O35">
            <v>1.919</v>
          </cell>
          <cell r="P35">
            <v>52.273000000000003</v>
          </cell>
          <cell r="Q35">
            <v>1.7687582500000003</v>
          </cell>
          <cell r="R35">
            <v>47.833739185393007</v>
          </cell>
          <cell r="S35">
            <v>1.6519999999999999</v>
          </cell>
          <cell r="T35">
            <v>44.637</v>
          </cell>
          <cell r="U35">
            <v>1.4550000000000001</v>
          </cell>
          <cell r="V35">
            <v>39.588999999999999</v>
          </cell>
          <cell r="W35">
            <v>1.42</v>
          </cell>
          <cell r="X35">
            <v>38.450000000000003</v>
          </cell>
          <cell r="Y35">
            <v>1.45</v>
          </cell>
          <cell r="Z35">
            <v>39.18</v>
          </cell>
          <cell r="AA35">
            <v>1.39</v>
          </cell>
          <cell r="AB35">
            <v>37.56</v>
          </cell>
          <cell r="AC35">
            <v>1.32</v>
          </cell>
          <cell r="AD35">
            <v>35.67</v>
          </cell>
          <cell r="AE35">
            <v>1.3</v>
          </cell>
          <cell r="AF35">
            <v>35.18</v>
          </cell>
          <cell r="AG35">
            <v>1.41</v>
          </cell>
          <cell r="AH35">
            <v>38.119999999999997</v>
          </cell>
          <cell r="AI35">
            <v>1.31</v>
          </cell>
          <cell r="AJ35">
            <v>35.43</v>
          </cell>
          <cell r="AK35">
            <v>1.34</v>
          </cell>
          <cell r="AL35">
            <v>36.21</v>
          </cell>
          <cell r="AM35">
            <v>1.3</v>
          </cell>
          <cell r="AN35">
            <v>35.25</v>
          </cell>
          <cell r="AO35">
            <v>1.36</v>
          </cell>
          <cell r="AP35">
            <v>36.79</v>
          </cell>
          <cell r="AQ35">
            <v>1.49</v>
          </cell>
          <cell r="AR35">
            <v>40.26</v>
          </cell>
          <cell r="AS35">
            <v>1.44</v>
          </cell>
          <cell r="AT35">
            <v>38.909999999999997</v>
          </cell>
          <cell r="AU35">
            <v>1.46</v>
          </cell>
          <cell r="AV35">
            <v>39.46</v>
          </cell>
          <cell r="AW35">
            <v>1.59</v>
          </cell>
          <cell r="AX35">
            <v>42.98</v>
          </cell>
          <cell r="AY35">
            <v>1.93</v>
          </cell>
          <cell r="AZ35">
            <v>52.15</v>
          </cell>
          <cell r="BA35">
            <v>1.91</v>
          </cell>
          <cell r="BB35">
            <v>51.61</v>
          </cell>
          <cell r="BC35">
            <v>1.9</v>
          </cell>
          <cell r="BD35">
            <v>51.34</v>
          </cell>
          <cell r="BE35">
            <v>2.0099999999999998</v>
          </cell>
          <cell r="BF35">
            <v>54.32</v>
          </cell>
          <cell r="BG35">
            <v>1.93</v>
          </cell>
          <cell r="BH35">
            <v>51.8</v>
          </cell>
          <cell r="BI35">
            <v>1.81</v>
          </cell>
          <cell r="BJ35">
            <v>47.87</v>
          </cell>
          <cell r="BK35">
            <v>1.7</v>
          </cell>
          <cell r="BL35">
            <v>44.4</v>
          </cell>
          <cell r="BM35">
            <v>1.61</v>
          </cell>
          <cell r="BN35">
            <v>41.92</v>
          </cell>
          <cell r="BO35">
            <v>1.65</v>
          </cell>
          <cell r="BP35">
            <v>43.07</v>
          </cell>
          <cell r="BQ35">
            <v>1.77</v>
          </cell>
          <cell r="BR35">
            <v>46</v>
          </cell>
          <cell r="BS35">
            <v>1.73</v>
          </cell>
          <cell r="BT35">
            <v>44.38</v>
          </cell>
          <cell r="BU35">
            <v>1.88</v>
          </cell>
          <cell r="BV35">
            <v>47.83</v>
          </cell>
          <cell r="BW35">
            <v>1.83</v>
          </cell>
          <cell r="BX35">
            <v>46.72</v>
          </cell>
          <cell r="BY35">
            <v>1.9</v>
          </cell>
          <cell r="BZ35">
            <v>48.15</v>
          </cell>
          <cell r="CA35">
            <v>1.94</v>
          </cell>
          <cell r="CB35">
            <v>49.17</v>
          </cell>
          <cell r="CC35">
            <v>2.0099999999999998</v>
          </cell>
          <cell r="CD35">
            <v>51.03</v>
          </cell>
          <cell r="CE35">
            <v>1.99</v>
          </cell>
          <cell r="CF35">
            <v>50.72</v>
          </cell>
          <cell r="CG35">
            <v>2.1</v>
          </cell>
          <cell r="CH35">
            <v>54.09</v>
          </cell>
          <cell r="CI35">
            <v>2.29</v>
          </cell>
          <cell r="CJ35">
            <v>59.58</v>
          </cell>
          <cell r="CK35">
            <v>2.2599999999999998</v>
          </cell>
          <cell r="CL35">
            <v>57.88</v>
          </cell>
          <cell r="CM35">
            <v>2.19</v>
          </cell>
          <cell r="CN35">
            <v>56.42</v>
          </cell>
          <cell r="CO35">
            <v>2.11</v>
          </cell>
          <cell r="CP35">
            <v>54.4</v>
          </cell>
          <cell r="CQ35">
            <v>2.0299999999999998</v>
          </cell>
          <cell r="CR35">
            <v>52.45</v>
          </cell>
          <cell r="CS35">
            <v>1.94</v>
          </cell>
          <cell r="CT35">
            <v>50.29</v>
          </cell>
          <cell r="CU35">
            <v>1.83</v>
          </cell>
          <cell r="CV35">
            <v>47.32</v>
          </cell>
          <cell r="CW35">
            <v>1.75</v>
          </cell>
          <cell r="CX35">
            <v>44.96</v>
          </cell>
          <cell r="CY35">
            <v>1.81</v>
          </cell>
          <cell r="CZ35">
            <v>46.44</v>
          </cell>
          <cell r="DA35">
            <v>1.92</v>
          </cell>
          <cell r="DB35">
            <v>49.59</v>
          </cell>
          <cell r="DC35">
            <v>1.97</v>
          </cell>
          <cell r="DD35">
            <v>50.63</v>
          </cell>
          <cell r="DE35">
            <v>1.91</v>
          </cell>
          <cell r="DF35">
            <v>49.38</v>
          </cell>
          <cell r="DG35">
            <v>1.84</v>
          </cell>
          <cell r="DH35">
            <v>46.82</v>
          </cell>
          <cell r="DI35">
            <v>1.84</v>
          </cell>
          <cell r="DJ35">
            <v>47.05</v>
          </cell>
          <cell r="DK35">
            <v>2.06</v>
          </cell>
          <cell r="DL35">
            <v>53.17</v>
          </cell>
          <cell r="DM35">
            <v>2.34</v>
          </cell>
          <cell r="DN35">
            <v>60.5</v>
          </cell>
          <cell r="DO35">
            <v>2.38</v>
          </cell>
          <cell r="DP35">
            <v>60.87</v>
          </cell>
          <cell r="DQ35">
            <v>2.2999999999999998</v>
          </cell>
          <cell r="DR35">
            <v>58.64</v>
          </cell>
        </row>
        <row r="36">
          <cell r="A36" t="str">
            <v>1621</v>
          </cell>
          <cell r="B36" t="str">
            <v>347, 347Si</v>
          </cell>
          <cell r="C36">
            <v>2.0409999999999999</v>
          </cell>
          <cell r="D36">
            <v>56.54</v>
          </cell>
          <cell r="E36">
            <v>2.0099999999999998</v>
          </cell>
          <cell r="F36">
            <v>56.146999999999998</v>
          </cell>
          <cell r="G36">
            <v>2.0699999999999998</v>
          </cell>
          <cell r="H36">
            <v>56.786000000000001</v>
          </cell>
          <cell r="I36">
            <v>2.024</v>
          </cell>
          <cell r="J36">
            <v>55.594000000000001</v>
          </cell>
          <cell r="K36">
            <v>1.9750000000000001</v>
          </cell>
          <cell r="L36">
            <v>54.179000000000002</v>
          </cell>
          <cell r="M36">
            <v>1.9710000000000001</v>
          </cell>
          <cell r="N36">
            <v>53.896000000000001</v>
          </cell>
          <cell r="O36">
            <v>1.8680000000000001</v>
          </cell>
          <cell r="P36">
            <v>50.884</v>
          </cell>
          <cell r="Q36">
            <v>1.7234487500000002</v>
          </cell>
          <cell r="R36">
            <v>46.608403385195004</v>
          </cell>
          <cell r="S36">
            <v>1.611</v>
          </cell>
          <cell r="T36">
            <v>43.529000000000003</v>
          </cell>
          <cell r="U36">
            <v>1.423</v>
          </cell>
          <cell r="V36">
            <v>38.719000000000001</v>
          </cell>
          <cell r="W36">
            <v>1.38</v>
          </cell>
          <cell r="X36">
            <v>37.369999999999997</v>
          </cell>
          <cell r="Y36">
            <v>1.41</v>
          </cell>
          <cell r="Z36">
            <v>38.1</v>
          </cell>
          <cell r="AA36">
            <v>1.35</v>
          </cell>
          <cell r="AB36">
            <v>36.479999999999997</v>
          </cell>
          <cell r="AC36">
            <v>1.29</v>
          </cell>
          <cell r="AD36">
            <v>34.86</v>
          </cell>
          <cell r="AE36">
            <v>1.27</v>
          </cell>
          <cell r="AF36">
            <v>34.369999999999997</v>
          </cell>
          <cell r="AG36">
            <v>1.38</v>
          </cell>
          <cell r="AH36">
            <v>37.31</v>
          </cell>
          <cell r="AI36">
            <v>1.29</v>
          </cell>
          <cell r="AJ36">
            <v>34.89</v>
          </cell>
          <cell r="AK36">
            <v>1.32</v>
          </cell>
          <cell r="AL36">
            <v>35.67</v>
          </cell>
          <cell r="AM36">
            <v>1.28</v>
          </cell>
          <cell r="AN36">
            <v>34.71</v>
          </cell>
          <cell r="AO36">
            <v>1.33</v>
          </cell>
          <cell r="AP36">
            <v>35.979999999999997</v>
          </cell>
          <cell r="AQ36">
            <v>1.46</v>
          </cell>
          <cell r="AR36">
            <v>39.450000000000003</v>
          </cell>
          <cell r="AS36">
            <v>1.41</v>
          </cell>
          <cell r="AT36">
            <v>38.1</v>
          </cell>
          <cell r="AU36">
            <v>1.43</v>
          </cell>
          <cell r="AV36">
            <v>38.65</v>
          </cell>
          <cell r="AW36">
            <v>1.55</v>
          </cell>
          <cell r="AX36">
            <v>41.89</v>
          </cell>
          <cell r="AY36">
            <v>1.88</v>
          </cell>
          <cell r="AZ36">
            <v>50.8</v>
          </cell>
          <cell r="BA36">
            <v>1.87</v>
          </cell>
          <cell r="BB36">
            <v>50.53</v>
          </cell>
          <cell r="BC36">
            <v>1.86</v>
          </cell>
          <cell r="BD36">
            <v>50.26</v>
          </cell>
          <cell r="BE36">
            <v>1.96</v>
          </cell>
          <cell r="BF36">
            <v>52.97</v>
          </cell>
          <cell r="BG36">
            <v>1.89</v>
          </cell>
          <cell r="BH36">
            <v>50.72</v>
          </cell>
          <cell r="BI36">
            <v>1.77</v>
          </cell>
          <cell r="BJ36">
            <v>46.81</v>
          </cell>
          <cell r="BK36">
            <v>1.66</v>
          </cell>
          <cell r="BL36">
            <v>43.35</v>
          </cell>
          <cell r="BM36">
            <v>1.58</v>
          </cell>
          <cell r="BN36">
            <v>41.14</v>
          </cell>
          <cell r="BO36">
            <v>1.61</v>
          </cell>
          <cell r="BP36">
            <v>42.02</v>
          </cell>
          <cell r="BQ36">
            <v>1.73</v>
          </cell>
          <cell r="BR36">
            <v>44.96</v>
          </cell>
          <cell r="BS36">
            <v>1.69</v>
          </cell>
          <cell r="BT36">
            <v>43.36</v>
          </cell>
          <cell r="BU36">
            <v>1.84</v>
          </cell>
          <cell r="BV36">
            <v>46.81</v>
          </cell>
          <cell r="BW36">
            <v>1.79</v>
          </cell>
          <cell r="BX36">
            <v>45.7</v>
          </cell>
          <cell r="BY36">
            <v>1.85</v>
          </cell>
          <cell r="BZ36">
            <v>46.89</v>
          </cell>
          <cell r="CA36">
            <v>1.89</v>
          </cell>
          <cell r="CB36">
            <v>47.91</v>
          </cell>
          <cell r="CC36">
            <v>1.96</v>
          </cell>
          <cell r="CD36">
            <v>49.76</v>
          </cell>
          <cell r="CE36">
            <v>1.94</v>
          </cell>
          <cell r="CF36">
            <v>49.44</v>
          </cell>
          <cell r="CG36">
            <v>2.0499999999999998</v>
          </cell>
          <cell r="CH36">
            <v>52.81</v>
          </cell>
          <cell r="CI36">
            <v>2.23</v>
          </cell>
          <cell r="CJ36">
            <v>58.02</v>
          </cell>
          <cell r="CK36">
            <v>2.2000000000000002</v>
          </cell>
          <cell r="CL36">
            <v>56.34</v>
          </cell>
          <cell r="CM36">
            <v>2.13</v>
          </cell>
          <cell r="CN36">
            <v>54.88</v>
          </cell>
          <cell r="CO36">
            <v>2.0499999999999998</v>
          </cell>
          <cell r="CP36">
            <v>52.85</v>
          </cell>
          <cell r="CQ36">
            <v>1.98</v>
          </cell>
          <cell r="CR36">
            <v>51.16</v>
          </cell>
          <cell r="CS36">
            <v>1.9</v>
          </cell>
          <cell r="CT36">
            <v>49.25</v>
          </cell>
          <cell r="CU36">
            <v>1.79</v>
          </cell>
          <cell r="CV36">
            <v>46.29</v>
          </cell>
          <cell r="CW36">
            <v>1.71</v>
          </cell>
          <cell r="CX36">
            <v>43.94</v>
          </cell>
          <cell r="CY36">
            <v>1.77</v>
          </cell>
          <cell r="CZ36">
            <v>45.41</v>
          </cell>
          <cell r="DA36">
            <v>1.87</v>
          </cell>
          <cell r="DB36">
            <v>48.3</v>
          </cell>
          <cell r="DC36">
            <v>1.92</v>
          </cell>
          <cell r="DD36">
            <v>49.34</v>
          </cell>
          <cell r="DE36">
            <v>1.86</v>
          </cell>
          <cell r="DF36">
            <v>48.09</v>
          </cell>
          <cell r="DG36">
            <v>1.79</v>
          </cell>
          <cell r="DH36">
            <v>45.54</v>
          </cell>
          <cell r="DI36">
            <v>1.79</v>
          </cell>
          <cell r="DJ36">
            <v>45.77</v>
          </cell>
          <cell r="DK36">
            <v>2</v>
          </cell>
          <cell r="DL36">
            <v>51.62</v>
          </cell>
          <cell r="DM36">
            <v>2.27</v>
          </cell>
          <cell r="DN36">
            <v>58.69</v>
          </cell>
          <cell r="DO36">
            <v>2.2999999999999998</v>
          </cell>
          <cell r="DP36">
            <v>58.83</v>
          </cell>
          <cell r="DQ36">
            <v>2.2200000000000002</v>
          </cell>
          <cell r="DR36">
            <v>56.6</v>
          </cell>
        </row>
        <row r="37">
          <cell r="A37" t="str">
            <v>1630</v>
          </cell>
          <cell r="B37" t="str">
            <v>316L, 316LSi, 316H</v>
          </cell>
          <cell r="C37">
            <v>2.754</v>
          </cell>
          <cell r="D37">
            <v>76.218000000000004</v>
          </cell>
          <cell r="E37">
            <v>2.73</v>
          </cell>
          <cell r="F37">
            <v>76.251000000000005</v>
          </cell>
          <cell r="G37">
            <v>2.7909999999999999</v>
          </cell>
          <cell r="H37">
            <v>76.564999999999998</v>
          </cell>
          <cell r="I37">
            <v>2.7</v>
          </cell>
          <cell r="J37">
            <v>74.162000000000006</v>
          </cell>
          <cell r="K37">
            <v>2.6739999999999999</v>
          </cell>
          <cell r="L37">
            <v>73.353999999999999</v>
          </cell>
          <cell r="M37">
            <v>2.6080000000000001</v>
          </cell>
          <cell r="N37">
            <v>71.314999999999998</v>
          </cell>
          <cell r="O37">
            <v>2.4740000000000002</v>
          </cell>
          <cell r="P37">
            <v>67.391000000000005</v>
          </cell>
          <cell r="Q37">
            <v>2.2076188750000001</v>
          </cell>
          <cell r="R37">
            <v>59.7021472479355</v>
          </cell>
          <cell r="S37">
            <v>2.036</v>
          </cell>
          <cell r="T37">
            <v>55.012999999999998</v>
          </cell>
          <cell r="U37">
            <v>1.7809999999999999</v>
          </cell>
          <cell r="V37">
            <v>48.46</v>
          </cell>
          <cell r="W37">
            <v>1.72</v>
          </cell>
          <cell r="X37">
            <v>46.57</v>
          </cell>
          <cell r="Y37">
            <v>1.72</v>
          </cell>
          <cell r="Z37">
            <v>46.48</v>
          </cell>
          <cell r="AA37">
            <v>1.65</v>
          </cell>
          <cell r="AB37">
            <v>44.59</v>
          </cell>
          <cell r="AC37">
            <v>1.6</v>
          </cell>
          <cell r="AD37">
            <v>43.24</v>
          </cell>
          <cell r="AE37">
            <v>1.57</v>
          </cell>
          <cell r="AF37">
            <v>42.49</v>
          </cell>
          <cell r="AG37">
            <v>1.68</v>
          </cell>
          <cell r="AH37">
            <v>45.42</v>
          </cell>
          <cell r="AI37">
            <v>1.58</v>
          </cell>
          <cell r="AJ37">
            <v>42.73</v>
          </cell>
          <cell r="AK37">
            <v>1.69</v>
          </cell>
          <cell r="AL37">
            <v>45.67</v>
          </cell>
          <cell r="AM37">
            <v>1.7</v>
          </cell>
          <cell r="AN37">
            <v>46.1</v>
          </cell>
          <cell r="AO37">
            <v>1.79</v>
          </cell>
          <cell r="AP37">
            <v>48.42</v>
          </cell>
          <cell r="AQ37">
            <v>1.95</v>
          </cell>
          <cell r="AR37">
            <v>52.69</v>
          </cell>
          <cell r="AS37">
            <v>1.89</v>
          </cell>
          <cell r="AT37">
            <v>51.07</v>
          </cell>
          <cell r="AU37">
            <v>1.89</v>
          </cell>
          <cell r="AV37">
            <v>51.08</v>
          </cell>
          <cell r="AW37">
            <v>2.02</v>
          </cell>
          <cell r="AX37">
            <v>54.6</v>
          </cell>
          <cell r="AY37">
            <v>2.39</v>
          </cell>
          <cell r="AZ37">
            <v>64.58</v>
          </cell>
          <cell r="BA37">
            <v>2.38</v>
          </cell>
          <cell r="BB37">
            <v>64.31</v>
          </cell>
          <cell r="BC37">
            <v>2.37</v>
          </cell>
          <cell r="BD37">
            <v>64.040000000000006</v>
          </cell>
          <cell r="BE37">
            <v>2.54</v>
          </cell>
          <cell r="BF37">
            <v>68.64</v>
          </cell>
          <cell r="BG37">
            <v>2.4900000000000002</v>
          </cell>
          <cell r="BH37">
            <v>66.819999999999993</v>
          </cell>
          <cell r="BI37">
            <v>2.35</v>
          </cell>
          <cell r="BJ37">
            <v>62.15</v>
          </cell>
          <cell r="BK37">
            <v>2.19</v>
          </cell>
          <cell r="BL37">
            <v>57.19</v>
          </cell>
          <cell r="BM37">
            <v>2.06</v>
          </cell>
          <cell r="BN37">
            <v>53.63</v>
          </cell>
          <cell r="BO37">
            <v>2.12</v>
          </cell>
          <cell r="BP37">
            <v>55.34</v>
          </cell>
          <cell r="BQ37">
            <v>2.2799999999999998</v>
          </cell>
          <cell r="BR37">
            <v>59.26</v>
          </cell>
          <cell r="BS37">
            <v>2.23</v>
          </cell>
          <cell r="BT37">
            <v>57.21</v>
          </cell>
          <cell r="BU37">
            <v>2.41</v>
          </cell>
          <cell r="BV37">
            <v>61.31</v>
          </cell>
          <cell r="BW37">
            <v>2.37</v>
          </cell>
          <cell r="BX37">
            <v>60.51</v>
          </cell>
          <cell r="BY37">
            <v>2.56</v>
          </cell>
          <cell r="BZ37">
            <v>64.88</v>
          </cell>
          <cell r="CA37">
            <v>2.72</v>
          </cell>
          <cell r="CB37">
            <v>68.94</v>
          </cell>
          <cell r="CC37">
            <v>2.83</v>
          </cell>
          <cell r="CD37">
            <v>71.84</v>
          </cell>
          <cell r="CE37">
            <v>2.79</v>
          </cell>
          <cell r="CF37">
            <v>71.099999999999994</v>
          </cell>
          <cell r="CG37">
            <v>2.91</v>
          </cell>
          <cell r="CH37">
            <v>74.959999999999994</v>
          </cell>
          <cell r="CI37">
            <v>3.11</v>
          </cell>
          <cell r="CJ37">
            <v>80.91</v>
          </cell>
          <cell r="CK37">
            <v>3.11</v>
          </cell>
          <cell r="CL37">
            <v>79.64</v>
          </cell>
          <cell r="CM37">
            <v>3.14</v>
          </cell>
          <cell r="CN37">
            <v>80.900000000000006</v>
          </cell>
          <cell r="CO37">
            <v>3.09</v>
          </cell>
          <cell r="CP37">
            <v>79.67</v>
          </cell>
          <cell r="CQ37">
            <v>3.02</v>
          </cell>
          <cell r="CR37">
            <v>78.03</v>
          </cell>
          <cell r="CS37">
            <v>2.95</v>
          </cell>
          <cell r="CT37">
            <v>76.47</v>
          </cell>
          <cell r="CU37">
            <v>2.83</v>
          </cell>
          <cell r="CV37">
            <v>73.180000000000007</v>
          </cell>
          <cell r="CW37">
            <v>2.73</v>
          </cell>
          <cell r="CX37">
            <v>70.14</v>
          </cell>
          <cell r="CY37">
            <v>2.78</v>
          </cell>
          <cell r="CZ37">
            <v>71.319999999999993</v>
          </cell>
          <cell r="DA37">
            <v>2.97</v>
          </cell>
          <cell r="DB37">
            <v>76.72</v>
          </cell>
          <cell r="DC37">
            <v>3.03</v>
          </cell>
          <cell r="DD37">
            <v>77.87</v>
          </cell>
          <cell r="DE37">
            <v>2.96</v>
          </cell>
          <cell r="DF37">
            <v>76.53</v>
          </cell>
          <cell r="DG37">
            <v>2.87</v>
          </cell>
          <cell r="DH37">
            <v>73.02</v>
          </cell>
          <cell r="DI37">
            <v>2.83</v>
          </cell>
          <cell r="DJ37">
            <v>72.36</v>
          </cell>
          <cell r="DK37">
            <v>3.14</v>
          </cell>
          <cell r="DL37">
            <v>81.05</v>
          </cell>
          <cell r="DM37">
            <v>3.49</v>
          </cell>
          <cell r="DN37">
            <v>90.23</v>
          </cell>
          <cell r="DO37">
            <v>3.5</v>
          </cell>
          <cell r="DP37">
            <v>89.52</v>
          </cell>
          <cell r="DQ37">
            <v>3.32</v>
          </cell>
          <cell r="DR37">
            <v>84.64</v>
          </cell>
        </row>
        <row r="38">
          <cell r="A38" t="str">
            <v>1631</v>
          </cell>
          <cell r="B38" t="str">
            <v>318, 318Si</v>
          </cell>
          <cell r="C38">
            <v>2.8220000000000001</v>
          </cell>
          <cell r="D38">
            <v>78.158000000000001</v>
          </cell>
          <cell r="E38">
            <v>2.8</v>
          </cell>
          <cell r="F38">
            <v>78.153000000000006</v>
          </cell>
          <cell r="G38">
            <v>2.859</v>
          </cell>
          <cell r="H38">
            <v>78.430000000000007</v>
          </cell>
          <cell r="I38">
            <v>2.7679999999999998</v>
          </cell>
          <cell r="J38">
            <v>76.03</v>
          </cell>
          <cell r="K38">
            <v>2.742</v>
          </cell>
          <cell r="L38">
            <v>75.218999999999994</v>
          </cell>
          <cell r="M38">
            <v>2.6760000000000002</v>
          </cell>
          <cell r="N38">
            <v>73.174000000000007</v>
          </cell>
          <cell r="O38">
            <v>2.5419999999999998</v>
          </cell>
          <cell r="P38">
            <v>69.244</v>
          </cell>
          <cell r="Q38">
            <v>2.2756188750000002</v>
          </cell>
          <cell r="R38">
            <v>61.541117759935503</v>
          </cell>
          <cell r="S38">
            <v>2.1040000000000001</v>
          </cell>
          <cell r="T38">
            <v>56.85</v>
          </cell>
          <cell r="U38">
            <v>1.849</v>
          </cell>
          <cell r="V38">
            <v>50.31</v>
          </cell>
          <cell r="W38">
            <v>1.79</v>
          </cell>
          <cell r="X38">
            <v>48.47</v>
          </cell>
          <cell r="Y38">
            <v>1.79</v>
          </cell>
          <cell r="Z38">
            <v>48.37</v>
          </cell>
          <cell r="AA38">
            <v>1.72</v>
          </cell>
          <cell r="AB38">
            <v>46.48</v>
          </cell>
          <cell r="AC38">
            <v>1.67</v>
          </cell>
          <cell r="AD38">
            <v>45.13</v>
          </cell>
          <cell r="AE38">
            <v>1.63</v>
          </cell>
          <cell r="AF38">
            <v>44.11</v>
          </cell>
          <cell r="AG38">
            <v>1.75</v>
          </cell>
          <cell r="AH38">
            <v>47.31</v>
          </cell>
          <cell r="AI38">
            <v>1.65</v>
          </cell>
          <cell r="AJ38">
            <v>44.63</v>
          </cell>
          <cell r="AK38">
            <v>1.75</v>
          </cell>
          <cell r="AL38">
            <v>47.29</v>
          </cell>
          <cell r="AM38">
            <v>1.77</v>
          </cell>
          <cell r="AN38">
            <v>48</v>
          </cell>
          <cell r="AO38">
            <v>1.86</v>
          </cell>
          <cell r="AP38">
            <v>50.32</v>
          </cell>
          <cell r="AQ38">
            <v>2.0099999999999998</v>
          </cell>
          <cell r="AR38">
            <v>54.31</v>
          </cell>
          <cell r="AS38">
            <v>1.96</v>
          </cell>
          <cell r="AT38">
            <v>52.96</v>
          </cell>
          <cell r="AU38">
            <v>1.96</v>
          </cell>
          <cell r="AV38">
            <v>52.98</v>
          </cell>
          <cell r="AW38">
            <v>2.09</v>
          </cell>
          <cell r="AX38">
            <v>56.49</v>
          </cell>
          <cell r="AY38">
            <v>2.46</v>
          </cell>
          <cell r="AZ38">
            <v>66.47</v>
          </cell>
          <cell r="BA38">
            <v>2.4500000000000002</v>
          </cell>
          <cell r="BB38">
            <v>66.2</v>
          </cell>
          <cell r="BC38">
            <v>2.44</v>
          </cell>
          <cell r="BD38">
            <v>65.930000000000007</v>
          </cell>
          <cell r="BE38">
            <v>2.61</v>
          </cell>
          <cell r="BF38">
            <v>70.53</v>
          </cell>
          <cell r="BG38">
            <v>2.56</v>
          </cell>
          <cell r="BH38">
            <v>68.7</v>
          </cell>
          <cell r="BI38">
            <v>2.42</v>
          </cell>
          <cell r="BJ38">
            <v>64</v>
          </cell>
          <cell r="BK38">
            <v>2.2599999999999998</v>
          </cell>
          <cell r="BL38">
            <v>59.02</v>
          </cell>
          <cell r="BM38">
            <v>2.13</v>
          </cell>
          <cell r="BN38">
            <v>55.45</v>
          </cell>
          <cell r="BO38">
            <v>2.1800000000000002</v>
          </cell>
          <cell r="BP38">
            <v>56.9</v>
          </cell>
          <cell r="BQ38">
            <v>2.35</v>
          </cell>
          <cell r="BR38">
            <v>61.08</v>
          </cell>
          <cell r="BS38">
            <v>2.2999999999999998</v>
          </cell>
          <cell r="BT38">
            <v>59.01</v>
          </cell>
          <cell r="BU38">
            <v>2.48</v>
          </cell>
          <cell r="BV38">
            <v>63.09</v>
          </cell>
          <cell r="BW38">
            <v>2.44</v>
          </cell>
          <cell r="BX38">
            <v>62.29</v>
          </cell>
          <cell r="BY38">
            <v>2.63</v>
          </cell>
          <cell r="BZ38">
            <v>66.66</v>
          </cell>
          <cell r="CA38">
            <v>2.79</v>
          </cell>
          <cell r="CB38">
            <v>70.72</v>
          </cell>
          <cell r="CC38">
            <v>2.89</v>
          </cell>
          <cell r="CD38">
            <v>73.36</v>
          </cell>
          <cell r="CE38">
            <v>2.85</v>
          </cell>
          <cell r="CF38">
            <v>72.63</v>
          </cell>
          <cell r="CG38">
            <v>2.98</v>
          </cell>
          <cell r="CH38">
            <v>76.760000000000005</v>
          </cell>
          <cell r="CI38">
            <v>3.18</v>
          </cell>
          <cell r="CJ38">
            <v>82.73</v>
          </cell>
          <cell r="CK38">
            <v>3.16</v>
          </cell>
          <cell r="CL38">
            <v>80.92</v>
          </cell>
          <cell r="CM38">
            <v>3.16</v>
          </cell>
          <cell r="CN38">
            <v>81.41</v>
          </cell>
          <cell r="CO38">
            <v>3.11</v>
          </cell>
          <cell r="CP38">
            <v>80.180000000000007</v>
          </cell>
          <cell r="CQ38">
            <v>3.03</v>
          </cell>
          <cell r="CR38">
            <v>78.290000000000006</v>
          </cell>
          <cell r="CS38">
            <v>2.96</v>
          </cell>
          <cell r="CT38">
            <v>76.73</v>
          </cell>
          <cell r="CU38">
            <v>2.84</v>
          </cell>
          <cell r="CV38">
            <v>73.44</v>
          </cell>
          <cell r="CW38">
            <v>2.74</v>
          </cell>
          <cell r="CX38">
            <v>70.400000000000006</v>
          </cell>
          <cell r="CY38">
            <v>2.79</v>
          </cell>
          <cell r="CZ38">
            <v>71.58</v>
          </cell>
          <cell r="DA38">
            <v>2.98</v>
          </cell>
          <cell r="DB38">
            <v>76.98</v>
          </cell>
          <cell r="DC38">
            <v>3.04</v>
          </cell>
          <cell r="DD38">
            <v>78.13</v>
          </cell>
          <cell r="DE38">
            <v>2.97</v>
          </cell>
          <cell r="DF38">
            <v>76.790000000000006</v>
          </cell>
          <cell r="DG38">
            <v>2.88</v>
          </cell>
          <cell r="DH38">
            <v>73.28</v>
          </cell>
          <cell r="DI38">
            <v>2.84</v>
          </cell>
          <cell r="DJ38">
            <v>72.61</v>
          </cell>
          <cell r="DK38">
            <v>3.15</v>
          </cell>
          <cell r="DL38">
            <v>81.31</v>
          </cell>
          <cell r="DM38">
            <v>3.5</v>
          </cell>
          <cell r="DN38">
            <v>90.48</v>
          </cell>
          <cell r="DO38">
            <v>3.51</v>
          </cell>
          <cell r="DP38">
            <v>89.78</v>
          </cell>
          <cell r="DQ38">
            <v>3.33</v>
          </cell>
          <cell r="DR38">
            <v>84.89</v>
          </cell>
        </row>
        <row r="39">
          <cell r="A39" t="str">
            <v>1632</v>
          </cell>
          <cell r="B39" t="str">
            <v>316L, 316LSi, 316H</v>
          </cell>
          <cell r="C39">
            <v>2.754</v>
          </cell>
          <cell r="D39">
            <v>76.218000000000004</v>
          </cell>
          <cell r="E39">
            <v>2.73</v>
          </cell>
          <cell r="F39">
            <v>76.251000000000005</v>
          </cell>
          <cell r="G39">
            <v>2.7909999999999999</v>
          </cell>
          <cell r="H39">
            <v>76.564999999999998</v>
          </cell>
          <cell r="I39">
            <v>2.7</v>
          </cell>
          <cell r="J39">
            <v>74.162000000000006</v>
          </cell>
          <cell r="K39">
            <v>2.6739999999999999</v>
          </cell>
          <cell r="L39">
            <v>73.353999999999999</v>
          </cell>
          <cell r="M39">
            <v>2.6080000000000001</v>
          </cell>
          <cell r="N39">
            <v>71.314999999999998</v>
          </cell>
          <cell r="O39">
            <v>2.4740000000000002</v>
          </cell>
          <cell r="P39">
            <v>67.391000000000005</v>
          </cell>
          <cell r="Q39">
            <v>2.2076188750000001</v>
          </cell>
          <cell r="R39">
            <v>59.7021472479355</v>
          </cell>
          <cell r="S39">
            <v>2.036</v>
          </cell>
          <cell r="T39">
            <v>55.012999999999998</v>
          </cell>
          <cell r="U39">
            <v>1.7809999999999999</v>
          </cell>
          <cell r="V39">
            <v>48.46</v>
          </cell>
          <cell r="W39">
            <v>1.72</v>
          </cell>
          <cell r="X39">
            <v>46.57</v>
          </cell>
          <cell r="Y39">
            <v>1.72</v>
          </cell>
          <cell r="Z39">
            <v>46.48</v>
          </cell>
          <cell r="AA39">
            <v>1.65</v>
          </cell>
          <cell r="AB39">
            <v>44.59</v>
          </cell>
          <cell r="AC39">
            <v>1.6</v>
          </cell>
          <cell r="AD39">
            <v>43.24</v>
          </cell>
          <cell r="AE39">
            <v>1.57</v>
          </cell>
          <cell r="AF39">
            <v>42.49</v>
          </cell>
          <cell r="AG39">
            <v>1.68</v>
          </cell>
          <cell r="AH39">
            <v>45.42</v>
          </cell>
          <cell r="AI39">
            <v>1.58</v>
          </cell>
          <cell r="AJ39">
            <v>42.73</v>
          </cell>
          <cell r="AK39">
            <v>1.69</v>
          </cell>
          <cell r="AL39">
            <v>45.67</v>
          </cell>
          <cell r="AM39">
            <v>1.7</v>
          </cell>
          <cell r="AN39">
            <v>46.1</v>
          </cell>
          <cell r="AO39">
            <v>1.79</v>
          </cell>
          <cell r="AP39">
            <v>48.42</v>
          </cell>
          <cell r="AQ39">
            <v>1.95</v>
          </cell>
          <cell r="AR39">
            <v>52.69</v>
          </cell>
          <cell r="AS39">
            <v>1.89</v>
          </cell>
          <cell r="AT39">
            <v>51.07</v>
          </cell>
          <cell r="AU39">
            <v>1.89</v>
          </cell>
          <cell r="AV39">
            <v>51.08</v>
          </cell>
          <cell r="AW39">
            <v>2.02</v>
          </cell>
          <cell r="AX39">
            <v>54.6</v>
          </cell>
          <cell r="AY39">
            <v>2.39</v>
          </cell>
          <cell r="AZ39">
            <v>64.58</v>
          </cell>
          <cell r="BA39">
            <v>2.38</v>
          </cell>
          <cell r="BB39">
            <v>64.31</v>
          </cell>
          <cell r="BC39">
            <v>2.37</v>
          </cell>
          <cell r="BD39">
            <v>64.040000000000006</v>
          </cell>
          <cell r="BE39">
            <v>2.54</v>
          </cell>
          <cell r="BF39">
            <v>68.64</v>
          </cell>
          <cell r="BG39">
            <v>2.4900000000000002</v>
          </cell>
          <cell r="BH39">
            <v>66.819999999999993</v>
          </cell>
          <cell r="BI39">
            <v>2.35</v>
          </cell>
          <cell r="BJ39">
            <v>62.15</v>
          </cell>
          <cell r="BK39">
            <v>2.19</v>
          </cell>
          <cell r="BL39">
            <v>57.19</v>
          </cell>
          <cell r="BM39">
            <v>2.06</v>
          </cell>
          <cell r="BN39">
            <v>53.63</v>
          </cell>
          <cell r="BO39">
            <v>2.12</v>
          </cell>
          <cell r="BP39">
            <v>55.34</v>
          </cell>
          <cell r="BQ39">
            <v>2.2799999999999998</v>
          </cell>
          <cell r="BR39">
            <v>59.26</v>
          </cell>
          <cell r="BS39">
            <v>2.23</v>
          </cell>
          <cell r="BT39">
            <v>57.21</v>
          </cell>
          <cell r="BU39">
            <v>2.41</v>
          </cell>
          <cell r="BV39">
            <v>61.31</v>
          </cell>
          <cell r="BW39">
            <v>2.37</v>
          </cell>
          <cell r="BX39">
            <v>60.51</v>
          </cell>
          <cell r="BY39">
            <v>2.56</v>
          </cell>
          <cell r="BZ39">
            <v>64.88</v>
          </cell>
          <cell r="CA39">
            <v>2.72</v>
          </cell>
          <cell r="CB39">
            <v>68.94</v>
          </cell>
          <cell r="CC39">
            <v>2.83</v>
          </cell>
          <cell r="CD39">
            <v>71.84</v>
          </cell>
          <cell r="CE39">
            <v>2.79</v>
          </cell>
          <cell r="CF39">
            <v>71.099999999999994</v>
          </cell>
          <cell r="CG39">
            <v>2.91</v>
          </cell>
          <cell r="CH39">
            <v>74.959999999999994</v>
          </cell>
          <cell r="CI39">
            <v>3.11</v>
          </cell>
          <cell r="CJ39">
            <v>80.91</v>
          </cell>
          <cell r="CK39">
            <v>3.11</v>
          </cell>
          <cell r="CL39">
            <v>79.64</v>
          </cell>
          <cell r="CM39">
            <v>3.14</v>
          </cell>
          <cell r="CN39">
            <v>80.900000000000006</v>
          </cell>
          <cell r="CO39">
            <v>3.09</v>
          </cell>
          <cell r="CP39">
            <v>79.67</v>
          </cell>
          <cell r="CQ39">
            <v>3.02</v>
          </cell>
          <cell r="CR39">
            <v>78.03</v>
          </cell>
          <cell r="CS39">
            <v>2.95</v>
          </cell>
          <cell r="CT39">
            <v>76.47</v>
          </cell>
          <cell r="CU39">
            <v>2.83</v>
          </cell>
          <cell r="CV39">
            <v>73.180000000000007</v>
          </cell>
          <cell r="CW39">
            <v>2.73</v>
          </cell>
          <cell r="CX39">
            <v>70.14</v>
          </cell>
          <cell r="CY39">
            <v>2.78</v>
          </cell>
          <cell r="CZ39">
            <v>71.319999999999993</v>
          </cell>
          <cell r="DA39">
            <v>2.97</v>
          </cell>
          <cell r="DB39">
            <v>76.72</v>
          </cell>
          <cell r="DC39">
            <v>3.03</v>
          </cell>
          <cell r="DD39">
            <v>77.87</v>
          </cell>
          <cell r="DE39">
            <v>2.96</v>
          </cell>
          <cell r="DF39">
            <v>76.53</v>
          </cell>
          <cell r="DG39">
            <v>2.87</v>
          </cell>
          <cell r="DH39">
            <v>73.02</v>
          </cell>
          <cell r="DI39">
            <v>2.83</v>
          </cell>
          <cell r="DJ39">
            <v>72.36</v>
          </cell>
          <cell r="DK39">
            <v>3.14</v>
          </cell>
          <cell r="DL39">
            <v>81.05</v>
          </cell>
          <cell r="DM39">
            <v>3.49</v>
          </cell>
          <cell r="DN39">
            <v>90.23</v>
          </cell>
          <cell r="DO39">
            <v>3.5</v>
          </cell>
          <cell r="DP39">
            <v>89.52</v>
          </cell>
          <cell r="DQ39">
            <v>3.32</v>
          </cell>
          <cell r="DR39">
            <v>84.64</v>
          </cell>
        </row>
        <row r="40">
          <cell r="A40" t="str">
            <v>1634</v>
          </cell>
          <cell r="B40" t="str">
            <v>317L</v>
          </cell>
          <cell r="C40">
            <v>3.0790000000000002</v>
          </cell>
          <cell r="D40">
            <v>85.364000000000004</v>
          </cell>
          <cell r="E40">
            <v>3.06</v>
          </cell>
          <cell r="F40">
            <v>85.478999999999999</v>
          </cell>
          <cell r="G40">
            <v>3.12</v>
          </cell>
          <cell r="H40">
            <v>85.59</v>
          </cell>
          <cell r="I40">
            <v>3.0139999999999998</v>
          </cell>
          <cell r="J40">
            <v>82.787000000000006</v>
          </cell>
          <cell r="K40">
            <v>2.9990000000000001</v>
          </cell>
          <cell r="L40">
            <v>82.269000000000005</v>
          </cell>
          <cell r="M40">
            <v>2.91</v>
          </cell>
          <cell r="N40">
            <v>79.572999999999993</v>
          </cell>
          <cell r="O40">
            <v>2.7669999999999999</v>
          </cell>
          <cell r="P40">
            <v>75.373000000000005</v>
          </cell>
          <cell r="Q40">
            <v>2.4618026249999998</v>
          </cell>
          <cell r="R40">
            <v>66.576212260870491</v>
          </cell>
          <cell r="S40">
            <v>2.2719999999999998</v>
          </cell>
          <cell r="T40">
            <v>61.39</v>
          </cell>
          <cell r="U40">
            <v>2</v>
          </cell>
          <cell r="V40">
            <v>54.417999999999999</v>
          </cell>
          <cell r="W40">
            <v>1.93</v>
          </cell>
          <cell r="X40">
            <v>52.26</v>
          </cell>
          <cell r="Y40">
            <v>1.92</v>
          </cell>
          <cell r="Z40">
            <v>51.88</v>
          </cell>
          <cell r="AA40">
            <v>1.85</v>
          </cell>
          <cell r="AB40">
            <v>49.99</v>
          </cell>
          <cell r="AC40">
            <v>1.8</v>
          </cell>
          <cell r="AD40">
            <v>48.64</v>
          </cell>
          <cell r="AE40">
            <v>1.76</v>
          </cell>
          <cell r="AF40">
            <v>47.63</v>
          </cell>
          <cell r="AG40">
            <v>1.88</v>
          </cell>
          <cell r="AH40">
            <v>50.82</v>
          </cell>
          <cell r="AI40">
            <v>1.78</v>
          </cell>
          <cell r="AJ40">
            <v>48.14</v>
          </cell>
          <cell r="AK40">
            <v>1.91</v>
          </cell>
          <cell r="AL40">
            <v>51.61</v>
          </cell>
          <cell r="AM40">
            <v>1.96</v>
          </cell>
          <cell r="AN40">
            <v>53.15</v>
          </cell>
          <cell r="AO40">
            <v>2.04</v>
          </cell>
          <cell r="AP40">
            <v>55.19</v>
          </cell>
          <cell r="AQ40">
            <v>2.21</v>
          </cell>
          <cell r="AR40">
            <v>59.72</v>
          </cell>
          <cell r="AS40">
            <v>2.15</v>
          </cell>
          <cell r="AT40">
            <v>58.1</v>
          </cell>
          <cell r="AU40">
            <v>2.17</v>
          </cell>
          <cell r="AV40">
            <v>58.65</v>
          </cell>
          <cell r="AW40">
            <v>2.2799999999999998</v>
          </cell>
          <cell r="AX40">
            <v>61.63</v>
          </cell>
          <cell r="AY40">
            <v>2.66</v>
          </cell>
          <cell r="AZ40">
            <v>71.88</v>
          </cell>
          <cell r="BA40">
            <v>2.65</v>
          </cell>
          <cell r="BB40">
            <v>71.599999999999994</v>
          </cell>
          <cell r="BC40">
            <v>2.64</v>
          </cell>
          <cell r="BD40">
            <v>71.34</v>
          </cell>
          <cell r="BE40">
            <v>2.84</v>
          </cell>
          <cell r="BF40">
            <v>76.75</v>
          </cell>
          <cell r="BG40">
            <v>2.8</v>
          </cell>
          <cell r="BH40">
            <v>75.14</v>
          </cell>
          <cell r="BI40">
            <v>2.65</v>
          </cell>
          <cell r="BJ40">
            <v>70.08</v>
          </cell>
          <cell r="BK40">
            <v>2.48</v>
          </cell>
          <cell r="BL40">
            <v>64.77</v>
          </cell>
          <cell r="BM40">
            <v>2.33</v>
          </cell>
          <cell r="BN40">
            <v>60.66</v>
          </cell>
          <cell r="BO40">
            <v>2.39</v>
          </cell>
          <cell r="BP40">
            <v>62.38</v>
          </cell>
          <cell r="BQ40">
            <v>2.56</v>
          </cell>
          <cell r="BR40">
            <v>66.540000000000006</v>
          </cell>
          <cell r="BS40">
            <v>2.52</v>
          </cell>
          <cell r="BT40">
            <v>64.650000000000006</v>
          </cell>
          <cell r="BU40">
            <v>2.7</v>
          </cell>
          <cell r="BV40">
            <v>68.69</v>
          </cell>
          <cell r="BW40">
            <v>2.66</v>
          </cell>
          <cell r="BX40">
            <v>67.91</v>
          </cell>
          <cell r="BY40">
            <v>2.9</v>
          </cell>
          <cell r="BZ40">
            <v>73.5</v>
          </cell>
          <cell r="CA40">
            <v>3.1</v>
          </cell>
          <cell r="CB40">
            <v>78.58</v>
          </cell>
          <cell r="CC40">
            <v>3.22</v>
          </cell>
          <cell r="CD40">
            <v>81.739999999999995</v>
          </cell>
          <cell r="CE40">
            <v>3.17</v>
          </cell>
          <cell r="CF40">
            <v>80.790000000000006</v>
          </cell>
          <cell r="CG40">
            <v>3.3</v>
          </cell>
          <cell r="CH40">
            <v>85.01</v>
          </cell>
          <cell r="CI40">
            <v>3.5</v>
          </cell>
          <cell r="CJ40">
            <v>91.06</v>
          </cell>
          <cell r="CK40">
            <v>3.49</v>
          </cell>
          <cell r="CL40">
            <v>89.38</v>
          </cell>
          <cell r="CM40">
            <v>3.54</v>
          </cell>
          <cell r="CN40">
            <v>91.2</v>
          </cell>
          <cell r="CO40">
            <v>3.54</v>
          </cell>
          <cell r="CP40">
            <v>91.27</v>
          </cell>
          <cell r="CQ40">
            <v>3.49</v>
          </cell>
          <cell r="CR40">
            <v>90.17</v>
          </cell>
          <cell r="CS40">
            <v>3.43</v>
          </cell>
          <cell r="CT40">
            <v>88.91</v>
          </cell>
          <cell r="CU40">
            <v>3.32</v>
          </cell>
          <cell r="CV40">
            <v>85.86</v>
          </cell>
          <cell r="CW40">
            <v>3.21</v>
          </cell>
          <cell r="CX40">
            <v>82.47</v>
          </cell>
          <cell r="CY40">
            <v>3.25</v>
          </cell>
          <cell r="CZ40">
            <v>83.38</v>
          </cell>
          <cell r="DA40">
            <v>3.48</v>
          </cell>
          <cell r="DB40">
            <v>89.89</v>
          </cell>
          <cell r="DC40">
            <v>3.54</v>
          </cell>
          <cell r="DD40">
            <v>90.98</v>
          </cell>
          <cell r="DE40">
            <v>3.46</v>
          </cell>
          <cell r="DF40">
            <v>89.45</v>
          </cell>
          <cell r="DG40">
            <v>3.37</v>
          </cell>
          <cell r="DH40">
            <v>85.74</v>
          </cell>
          <cell r="DI40">
            <v>3.33</v>
          </cell>
          <cell r="DJ40">
            <v>85.14</v>
          </cell>
          <cell r="DK40">
            <v>3.64</v>
          </cell>
          <cell r="DL40">
            <v>93.96</v>
          </cell>
          <cell r="DM40">
            <v>4.01</v>
          </cell>
          <cell r="DN40">
            <v>103.67</v>
          </cell>
          <cell r="DO40">
            <v>4.0199999999999996</v>
          </cell>
          <cell r="DP40">
            <v>102.82</v>
          </cell>
          <cell r="DQ40">
            <v>3.8</v>
          </cell>
          <cell r="DR40">
            <v>96.88</v>
          </cell>
        </row>
        <row r="41">
          <cell r="A41" t="str">
            <v>1635</v>
          </cell>
          <cell r="B41" t="str">
            <v>316L, 316LSi, 316H</v>
          </cell>
          <cell r="C41">
            <v>2.754</v>
          </cell>
          <cell r="D41">
            <v>76.218000000000004</v>
          </cell>
          <cell r="E41">
            <v>2.73</v>
          </cell>
          <cell r="F41">
            <v>76.251000000000005</v>
          </cell>
          <cell r="G41">
            <v>2.7909999999999999</v>
          </cell>
          <cell r="H41">
            <v>76.564999999999998</v>
          </cell>
          <cell r="I41">
            <v>2.7</v>
          </cell>
          <cell r="J41">
            <v>74.162000000000006</v>
          </cell>
          <cell r="K41">
            <v>2.6739999999999999</v>
          </cell>
          <cell r="L41">
            <v>73.353999999999999</v>
          </cell>
          <cell r="M41">
            <v>2.6080000000000001</v>
          </cell>
          <cell r="N41">
            <v>71.314999999999998</v>
          </cell>
          <cell r="O41">
            <v>2.4740000000000002</v>
          </cell>
          <cell r="P41">
            <v>67.391000000000005</v>
          </cell>
          <cell r="Q41">
            <v>2.2076188750000001</v>
          </cell>
          <cell r="R41">
            <v>59.7021472479355</v>
          </cell>
          <cell r="S41">
            <v>2.036</v>
          </cell>
          <cell r="T41">
            <v>55.012999999999998</v>
          </cell>
          <cell r="U41">
            <v>1.7809999999999999</v>
          </cell>
          <cell r="V41">
            <v>48.46</v>
          </cell>
          <cell r="W41">
            <v>1.72</v>
          </cell>
          <cell r="X41">
            <v>46.57</v>
          </cell>
          <cell r="Y41">
            <v>1.72</v>
          </cell>
          <cell r="Z41">
            <v>46.48</v>
          </cell>
          <cell r="AA41">
            <v>1.65</v>
          </cell>
          <cell r="AB41">
            <v>44.59</v>
          </cell>
          <cell r="AC41">
            <v>1.6</v>
          </cell>
          <cell r="AD41">
            <v>43.24</v>
          </cell>
          <cell r="AE41">
            <v>1.57</v>
          </cell>
          <cell r="AF41">
            <v>42.49</v>
          </cell>
          <cell r="AG41">
            <v>1.68</v>
          </cell>
          <cell r="AH41">
            <v>45.42</v>
          </cell>
          <cell r="AI41">
            <v>1.58</v>
          </cell>
          <cell r="AJ41">
            <v>42.73</v>
          </cell>
          <cell r="AK41">
            <v>1.69</v>
          </cell>
          <cell r="AL41">
            <v>45.67</v>
          </cell>
          <cell r="AM41">
            <v>1.7</v>
          </cell>
          <cell r="AN41">
            <v>46.1</v>
          </cell>
          <cell r="AO41">
            <v>1.79</v>
          </cell>
          <cell r="AP41">
            <v>48.42</v>
          </cell>
          <cell r="AQ41">
            <v>1.95</v>
          </cell>
          <cell r="AR41">
            <v>52.69</v>
          </cell>
          <cell r="AS41">
            <v>1.89</v>
          </cell>
          <cell r="AT41">
            <v>51.07</v>
          </cell>
          <cell r="AU41">
            <v>1.89</v>
          </cell>
          <cell r="AV41">
            <v>51.08</v>
          </cell>
          <cell r="AW41">
            <v>2.02</v>
          </cell>
          <cell r="AX41">
            <v>54.6</v>
          </cell>
          <cell r="AY41">
            <v>2.39</v>
          </cell>
          <cell r="AZ41">
            <v>64.58</v>
          </cell>
          <cell r="BA41">
            <v>2.38</v>
          </cell>
          <cell r="BB41">
            <v>64.31</v>
          </cell>
          <cell r="BC41">
            <v>2.37</v>
          </cell>
          <cell r="BD41">
            <v>64.040000000000006</v>
          </cell>
          <cell r="BE41">
            <v>2.54</v>
          </cell>
          <cell r="BF41">
            <v>68.64</v>
          </cell>
          <cell r="BG41">
            <v>2.4900000000000002</v>
          </cell>
          <cell r="BH41">
            <v>66.819999999999993</v>
          </cell>
          <cell r="BI41">
            <v>2.35</v>
          </cell>
          <cell r="BJ41">
            <v>62.15</v>
          </cell>
          <cell r="BK41">
            <v>2.19</v>
          </cell>
          <cell r="BL41">
            <v>57.19</v>
          </cell>
          <cell r="BM41">
            <v>2.06</v>
          </cell>
          <cell r="BN41">
            <v>53.63</v>
          </cell>
          <cell r="BO41">
            <v>2.12</v>
          </cell>
          <cell r="BP41">
            <v>55.34</v>
          </cell>
          <cell r="BQ41">
            <v>2.2799999999999998</v>
          </cell>
          <cell r="BR41">
            <v>59.26</v>
          </cell>
          <cell r="BS41">
            <v>2.23</v>
          </cell>
          <cell r="BT41">
            <v>57.21</v>
          </cell>
          <cell r="BU41">
            <v>2.41</v>
          </cell>
          <cell r="BV41">
            <v>61.31</v>
          </cell>
          <cell r="BW41">
            <v>2.37</v>
          </cell>
          <cell r="BX41">
            <v>60.51</v>
          </cell>
          <cell r="BY41">
            <v>2.56</v>
          </cell>
          <cell r="BZ41">
            <v>64.88</v>
          </cell>
          <cell r="CA41">
            <v>2.72</v>
          </cell>
          <cell r="CB41">
            <v>68.94</v>
          </cell>
          <cell r="CC41">
            <v>2.83</v>
          </cell>
          <cell r="CD41">
            <v>71.84</v>
          </cell>
          <cell r="CE41">
            <v>2.79</v>
          </cell>
          <cell r="CF41">
            <v>71.099999999999994</v>
          </cell>
          <cell r="CG41">
            <v>2.91</v>
          </cell>
          <cell r="CH41">
            <v>74.959999999999994</v>
          </cell>
          <cell r="CI41">
            <v>3.11</v>
          </cell>
          <cell r="CJ41">
            <v>80.91</v>
          </cell>
          <cell r="CK41">
            <v>3.11</v>
          </cell>
          <cell r="CL41">
            <v>79.64</v>
          </cell>
          <cell r="CM41">
            <v>3.14</v>
          </cell>
          <cell r="CN41">
            <v>80.900000000000006</v>
          </cell>
          <cell r="CO41">
            <v>3.09</v>
          </cell>
          <cell r="CP41">
            <v>79.67</v>
          </cell>
          <cell r="CQ41">
            <v>3.02</v>
          </cell>
          <cell r="CR41">
            <v>78.03</v>
          </cell>
          <cell r="CS41">
            <v>2.95</v>
          </cell>
          <cell r="CT41">
            <v>76.47</v>
          </cell>
          <cell r="CU41">
            <v>2.83</v>
          </cell>
          <cell r="CV41">
            <v>73.180000000000007</v>
          </cell>
          <cell r="CW41">
            <v>2.73</v>
          </cell>
          <cell r="CX41">
            <v>70.14</v>
          </cell>
          <cell r="CY41">
            <v>2.78</v>
          </cell>
          <cell r="CZ41">
            <v>71.319999999999993</v>
          </cell>
          <cell r="DA41">
            <v>2.97</v>
          </cell>
          <cell r="DB41">
            <v>76.72</v>
          </cell>
          <cell r="DC41">
            <v>3.03</v>
          </cell>
          <cell r="DD41">
            <v>77.87</v>
          </cell>
          <cell r="DE41">
            <v>2.96</v>
          </cell>
          <cell r="DF41">
            <v>76.53</v>
          </cell>
          <cell r="DG41">
            <v>2.87</v>
          </cell>
          <cell r="DH41">
            <v>73.02</v>
          </cell>
          <cell r="DI41">
            <v>2.83</v>
          </cell>
          <cell r="DJ41">
            <v>72.36</v>
          </cell>
          <cell r="DK41">
            <v>3.14</v>
          </cell>
          <cell r="DL41">
            <v>81.05</v>
          </cell>
          <cell r="DM41">
            <v>3.49</v>
          </cell>
          <cell r="DN41">
            <v>90.23</v>
          </cell>
          <cell r="DO41">
            <v>3.5</v>
          </cell>
          <cell r="DP41">
            <v>89.52</v>
          </cell>
          <cell r="DQ41">
            <v>3.32</v>
          </cell>
          <cell r="DR41">
            <v>84.64</v>
          </cell>
        </row>
        <row r="42">
          <cell r="A42" t="str">
            <v>1638</v>
          </cell>
          <cell r="B42" t="str">
            <v>20 16 3 Mn L</v>
          </cell>
          <cell r="C42">
            <v>3.177</v>
          </cell>
          <cell r="D42">
            <v>88.135999999999996</v>
          </cell>
          <cell r="E42">
            <v>3.13</v>
          </cell>
          <cell r="F42">
            <v>87.408000000000001</v>
          </cell>
          <cell r="G42">
            <v>3.2130000000000001</v>
          </cell>
          <cell r="H42">
            <v>88.141000000000005</v>
          </cell>
          <cell r="I42">
            <v>3.105</v>
          </cell>
          <cell r="J42">
            <v>85.286000000000001</v>
          </cell>
          <cell r="K42">
            <v>3.0579999999999998</v>
          </cell>
          <cell r="L42">
            <v>83.888000000000005</v>
          </cell>
          <cell r="M42">
            <v>2.9870000000000001</v>
          </cell>
          <cell r="N42">
            <v>81.677999999999997</v>
          </cell>
          <cell r="O42">
            <v>2.823</v>
          </cell>
          <cell r="P42">
            <v>76.897999999999996</v>
          </cell>
          <cell r="Q42">
            <v>2.5061892499999998</v>
          </cell>
          <cell r="R42">
            <v>67.776590121196989</v>
          </cell>
          <cell r="S42">
            <v>2.2989999999999999</v>
          </cell>
          <cell r="T42">
            <v>62.119</v>
          </cell>
          <cell r="U42">
            <v>1.986</v>
          </cell>
          <cell r="V42">
            <v>54.036999999999999</v>
          </cell>
          <cell r="W42">
            <v>1.93</v>
          </cell>
          <cell r="X42">
            <v>52.26</v>
          </cell>
          <cell r="Y42">
            <v>1.94</v>
          </cell>
          <cell r="Z42">
            <v>52.42</v>
          </cell>
          <cell r="AA42">
            <v>1.84</v>
          </cell>
          <cell r="AB42">
            <v>49.72</v>
          </cell>
          <cell r="AC42">
            <v>1.77</v>
          </cell>
          <cell r="AD42">
            <v>47.83</v>
          </cell>
          <cell r="AE42">
            <v>1.73</v>
          </cell>
          <cell r="AF42">
            <v>46.82</v>
          </cell>
          <cell r="AG42">
            <v>1.88</v>
          </cell>
          <cell r="AH42">
            <v>50.82</v>
          </cell>
          <cell r="AI42">
            <v>1.74</v>
          </cell>
          <cell r="AJ42">
            <v>47.06</v>
          </cell>
          <cell r="AK42">
            <v>1.85</v>
          </cell>
          <cell r="AL42">
            <v>49.99</v>
          </cell>
          <cell r="AM42">
            <v>1.86</v>
          </cell>
          <cell r="AN42">
            <v>50.44</v>
          </cell>
          <cell r="AO42">
            <v>1.99</v>
          </cell>
          <cell r="AP42">
            <v>53.84</v>
          </cell>
          <cell r="AQ42">
            <v>2.19</v>
          </cell>
          <cell r="AR42">
            <v>59.18</v>
          </cell>
          <cell r="AS42">
            <v>2.12</v>
          </cell>
          <cell r="AT42">
            <v>57.29</v>
          </cell>
          <cell r="AU42">
            <v>2.12</v>
          </cell>
          <cell r="AV42">
            <v>57.3</v>
          </cell>
          <cell r="AW42">
            <v>2.2799999999999998</v>
          </cell>
          <cell r="AX42">
            <v>61.63</v>
          </cell>
          <cell r="AY42">
            <v>2.7</v>
          </cell>
          <cell r="AZ42">
            <v>72.959999999999994</v>
          </cell>
          <cell r="BA42">
            <v>2.67</v>
          </cell>
          <cell r="BB42">
            <v>72.14</v>
          </cell>
          <cell r="BC42">
            <v>2.64</v>
          </cell>
          <cell r="BD42">
            <v>71.34</v>
          </cell>
          <cell r="BE42">
            <v>2.83</v>
          </cell>
          <cell r="BF42">
            <v>76.48</v>
          </cell>
          <cell r="BG42">
            <v>2.77</v>
          </cell>
          <cell r="BH42">
            <v>74.34</v>
          </cell>
          <cell r="BI42">
            <v>2.6</v>
          </cell>
          <cell r="BJ42">
            <v>68.760000000000005</v>
          </cell>
          <cell r="BK42">
            <v>2.41</v>
          </cell>
          <cell r="BL42">
            <v>62.94</v>
          </cell>
          <cell r="BM42">
            <v>2.2599999999999998</v>
          </cell>
          <cell r="BN42">
            <v>58.84</v>
          </cell>
          <cell r="BO42">
            <v>2.33</v>
          </cell>
          <cell r="BP42">
            <v>60.82</v>
          </cell>
          <cell r="BQ42">
            <v>2.54</v>
          </cell>
          <cell r="BR42">
            <v>66.02</v>
          </cell>
          <cell r="BS42">
            <v>2.48</v>
          </cell>
          <cell r="BT42">
            <v>63.63</v>
          </cell>
          <cell r="BU42">
            <v>2.71</v>
          </cell>
          <cell r="BV42">
            <v>68.94</v>
          </cell>
          <cell r="BW42">
            <v>2.64</v>
          </cell>
          <cell r="BX42">
            <v>67.400000000000006</v>
          </cell>
          <cell r="BY42">
            <v>2.87</v>
          </cell>
          <cell r="BZ42">
            <v>72.739999999999995</v>
          </cell>
          <cell r="CA42">
            <v>3.06</v>
          </cell>
          <cell r="CB42">
            <v>77.56</v>
          </cell>
          <cell r="CC42">
            <v>3.18</v>
          </cell>
          <cell r="CD42">
            <v>80.73</v>
          </cell>
          <cell r="CE42">
            <v>3.13</v>
          </cell>
          <cell r="CF42">
            <v>79.77</v>
          </cell>
          <cell r="CG42">
            <v>3.29</v>
          </cell>
          <cell r="CH42">
            <v>84.75</v>
          </cell>
          <cell r="CI42">
            <v>3.54</v>
          </cell>
          <cell r="CJ42">
            <v>92.1</v>
          </cell>
          <cell r="CK42">
            <v>3.48</v>
          </cell>
          <cell r="CL42">
            <v>89.12</v>
          </cell>
          <cell r="CM42">
            <v>3.4</v>
          </cell>
          <cell r="CN42">
            <v>87.59</v>
          </cell>
          <cell r="CO42">
            <v>3.3</v>
          </cell>
          <cell r="CP42">
            <v>85.08</v>
          </cell>
          <cell r="CQ42">
            <v>3.2</v>
          </cell>
          <cell r="CR42">
            <v>82.68</v>
          </cell>
          <cell r="CS42">
            <v>3.1</v>
          </cell>
          <cell r="CT42">
            <v>80.349999999999994</v>
          </cell>
          <cell r="CU42">
            <v>2.95</v>
          </cell>
          <cell r="CV42">
            <v>76.290000000000006</v>
          </cell>
          <cell r="CW42">
            <v>2.83</v>
          </cell>
          <cell r="CX42">
            <v>72.709999999999994</v>
          </cell>
          <cell r="CY42">
            <v>2.9</v>
          </cell>
          <cell r="CZ42">
            <v>74.400000000000006</v>
          </cell>
          <cell r="DA42">
            <v>3.14</v>
          </cell>
          <cell r="DB42">
            <v>81.11</v>
          </cell>
          <cell r="DC42">
            <v>3.2</v>
          </cell>
          <cell r="DD42">
            <v>82.24</v>
          </cell>
          <cell r="DE42">
            <v>3.11</v>
          </cell>
          <cell r="DF42">
            <v>80.41</v>
          </cell>
          <cell r="DG42">
            <v>3.01</v>
          </cell>
          <cell r="DH42">
            <v>76.59</v>
          </cell>
          <cell r="DI42">
            <v>3.02</v>
          </cell>
          <cell r="DJ42">
            <v>77.22</v>
          </cell>
          <cell r="DK42">
            <v>3.38</v>
          </cell>
          <cell r="DL42">
            <v>87.24</v>
          </cell>
          <cell r="DM42">
            <v>3.84</v>
          </cell>
          <cell r="DN42">
            <v>99.27</v>
          </cell>
          <cell r="DO42">
            <v>3.88</v>
          </cell>
          <cell r="DP42">
            <v>99.24</v>
          </cell>
          <cell r="DQ42">
            <v>3.66</v>
          </cell>
          <cell r="DR42">
            <v>93.31</v>
          </cell>
        </row>
        <row r="43">
          <cell r="A43" t="str">
            <v>1641</v>
          </cell>
          <cell r="B43" t="str">
            <v>318, 318Si</v>
          </cell>
          <cell r="C43">
            <v>2.8220000000000001</v>
          </cell>
          <cell r="D43">
            <v>78.158000000000001</v>
          </cell>
          <cell r="E43">
            <v>2.8</v>
          </cell>
          <cell r="F43">
            <v>78.153000000000006</v>
          </cell>
          <cell r="G43">
            <v>2.859</v>
          </cell>
          <cell r="H43">
            <v>78.430000000000007</v>
          </cell>
          <cell r="I43">
            <v>2.7679999999999998</v>
          </cell>
          <cell r="J43">
            <v>76.03</v>
          </cell>
          <cell r="K43">
            <v>2.742</v>
          </cell>
          <cell r="L43">
            <v>75.218999999999994</v>
          </cell>
          <cell r="M43">
            <v>2.6760000000000002</v>
          </cell>
          <cell r="N43">
            <v>73.174000000000007</v>
          </cell>
          <cell r="O43">
            <v>2.5419999999999998</v>
          </cell>
          <cell r="P43">
            <v>69.244</v>
          </cell>
          <cell r="Q43">
            <v>2.2756188750000002</v>
          </cell>
          <cell r="R43">
            <v>61.541117759935503</v>
          </cell>
          <cell r="S43">
            <v>2.1040000000000001</v>
          </cell>
          <cell r="T43">
            <v>56.85</v>
          </cell>
          <cell r="U43">
            <v>1.849</v>
          </cell>
          <cell r="V43">
            <v>50.31</v>
          </cell>
          <cell r="W43">
            <v>1.79</v>
          </cell>
          <cell r="X43">
            <v>48.47</v>
          </cell>
          <cell r="Y43">
            <v>1.79</v>
          </cell>
          <cell r="Z43">
            <v>48.37</v>
          </cell>
          <cell r="AA43">
            <v>1.72</v>
          </cell>
          <cell r="AB43">
            <v>46.48</v>
          </cell>
          <cell r="AC43">
            <v>1.67</v>
          </cell>
          <cell r="AD43">
            <v>45.13</v>
          </cell>
          <cell r="AE43">
            <v>1.63</v>
          </cell>
          <cell r="AF43">
            <v>44.11</v>
          </cell>
          <cell r="AG43">
            <v>1.75</v>
          </cell>
          <cell r="AH43">
            <v>47.31</v>
          </cell>
          <cell r="AI43">
            <v>1.65</v>
          </cell>
          <cell r="AJ43">
            <v>44.63</v>
          </cell>
          <cell r="AK43">
            <v>1.75</v>
          </cell>
          <cell r="AL43">
            <v>47.29</v>
          </cell>
          <cell r="AM43">
            <v>1.77</v>
          </cell>
          <cell r="AN43">
            <v>48</v>
          </cell>
          <cell r="AO43">
            <v>1.86</v>
          </cell>
          <cell r="AP43">
            <v>50.32</v>
          </cell>
          <cell r="AQ43">
            <v>2.0099999999999998</v>
          </cell>
          <cell r="AR43">
            <v>54.31</v>
          </cell>
          <cell r="AS43">
            <v>1.96</v>
          </cell>
          <cell r="AT43">
            <v>52.96</v>
          </cell>
          <cell r="AU43">
            <v>1.96</v>
          </cell>
          <cell r="AV43">
            <v>52.98</v>
          </cell>
          <cell r="AW43">
            <v>2.09</v>
          </cell>
          <cell r="AX43">
            <v>56.49</v>
          </cell>
          <cell r="AY43">
            <v>2.46</v>
          </cell>
          <cell r="AZ43">
            <v>66.47</v>
          </cell>
          <cell r="BA43">
            <v>2.4500000000000002</v>
          </cell>
          <cell r="BB43">
            <v>66.2</v>
          </cell>
          <cell r="BC43">
            <v>2.44</v>
          </cell>
          <cell r="BD43">
            <v>65.930000000000007</v>
          </cell>
          <cell r="BE43">
            <v>2.61</v>
          </cell>
          <cell r="BF43">
            <v>70.53</v>
          </cell>
          <cell r="BG43">
            <v>2.56</v>
          </cell>
          <cell r="BH43">
            <v>68.7</v>
          </cell>
          <cell r="BI43">
            <v>2.42</v>
          </cell>
          <cell r="BJ43">
            <v>64</v>
          </cell>
          <cell r="BK43">
            <v>2.2599999999999998</v>
          </cell>
          <cell r="BL43">
            <v>59.02</v>
          </cell>
          <cell r="BM43">
            <v>2.13</v>
          </cell>
          <cell r="BN43">
            <v>55.45</v>
          </cell>
          <cell r="BO43">
            <v>2.1800000000000002</v>
          </cell>
          <cell r="BP43">
            <v>56.9</v>
          </cell>
          <cell r="BQ43">
            <v>2.35</v>
          </cell>
          <cell r="BR43">
            <v>61.08</v>
          </cell>
          <cell r="BS43">
            <v>2.2999999999999998</v>
          </cell>
          <cell r="BT43">
            <v>59.01</v>
          </cell>
          <cell r="BU43">
            <v>2.48</v>
          </cell>
          <cell r="BV43">
            <v>63.09</v>
          </cell>
          <cell r="BW43">
            <v>2.44</v>
          </cell>
          <cell r="BX43">
            <v>62.29</v>
          </cell>
          <cell r="BY43">
            <v>2.63</v>
          </cell>
          <cell r="BZ43">
            <v>66.66</v>
          </cell>
          <cell r="CA43">
            <v>2.79</v>
          </cell>
          <cell r="CB43">
            <v>70.72</v>
          </cell>
          <cell r="CC43">
            <v>2.89</v>
          </cell>
          <cell r="CD43">
            <v>73.36</v>
          </cell>
          <cell r="CE43">
            <v>2.85</v>
          </cell>
          <cell r="CF43">
            <v>72.63</v>
          </cell>
          <cell r="CG43">
            <v>2.98</v>
          </cell>
          <cell r="CH43">
            <v>76.760000000000005</v>
          </cell>
          <cell r="CI43">
            <v>3.18</v>
          </cell>
          <cell r="CJ43">
            <v>82.73</v>
          </cell>
          <cell r="CK43">
            <v>3.16</v>
          </cell>
          <cell r="CL43">
            <v>80.92</v>
          </cell>
          <cell r="CM43">
            <v>3.16</v>
          </cell>
          <cell r="CN43">
            <v>81.41</v>
          </cell>
          <cell r="CO43">
            <v>3.11</v>
          </cell>
          <cell r="CP43">
            <v>80.180000000000007</v>
          </cell>
          <cell r="CQ43">
            <v>3.03</v>
          </cell>
          <cell r="CR43">
            <v>78.290000000000006</v>
          </cell>
          <cell r="CS43">
            <v>2.96</v>
          </cell>
          <cell r="CT43">
            <v>76.73</v>
          </cell>
          <cell r="CU43">
            <v>2.84</v>
          </cell>
          <cell r="CV43">
            <v>73.44</v>
          </cell>
          <cell r="CW43">
            <v>2.74</v>
          </cell>
          <cell r="CX43">
            <v>70.400000000000006</v>
          </cell>
          <cell r="CY43">
            <v>2.79</v>
          </cell>
          <cell r="CZ43">
            <v>71.58</v>
          </cell>
          <cell r="DA43">
            <v>2.98</v>
          </cell>
          <cell r="DB43">
            <v>76.98</v>
          </cell>
          <cell r="DC43">
            <v>3.04</v>
          </cell>
          <cell r="DD43">
            <v>78.13</v>
          </cell>
          <cell r="DE43">
            <v>2.97</v>
          </cell>
          <cell r="DF43">
            <v>76.790000000000006</v>
          </cell>
          <cell r="DG43">
            <v>2.88</v>
          </cell>
          <cell r="DH43">
            <v>73.28</v>
          </cell>
          <cell r="DI43">
            <v>2.84</v>
          </cell>
          <cell r="DJ43">
            <v>72.61</v>
          </cell>
          <cell r="DK43">
            <v>3.15</v>
          </cell>
          <cell r="DL43">
            <v>81.31</v>
          </cell>
          <cell r="DM43">
            <v>3.5</v>
          </cell>
          <cell r="DN43">
            <v>90.48</v>
          </cell>
          <cell r="DO43">
            <v>3.51</v>
          </cell>
          <cell r="DP43">
            <v>89.78</v>
          </cell>
          <cell r="DQ43">
            <v>3.33</v>
          </cell>
          <cell r="DR43">
            <v>84.89</v>
          </cell>
        </row>
        <row r="44">
          <cell r="A44" t="str">
            <v>1651</v>
          </cell>
          <cell r="B44" t="str">
            <v>309, 309L, 309Si, 309LSi</v>
          </cell>
          <cell r="C44">
            <v>2.59</v>
          </cell>
          <cell r="D44">
            <v>71.784000000000006</v>
          </cell>
          <cell r="E44">
            <v>2.5299999999999998</v>
          </cell>
          <cell r="F44">
            <v>70.826999999999998</v>
          </cell>
          <cell r="G44">
            <v>2.6230000000000002</v>
          </cell>
          <cell r="H44">
            <v>71.956000000000003</v>
          </cell>
          <cell r="I44">
            <v>2.5670000000000002</v>
          </cell>
          <cell r="J44">
            <v>70.509</v>
          </cell>
          <cell r="K44">
            <v>2.4940000000000002</v>
          </cell>
          <cell r="L44">
            <v>68.415999999999997</v>
          </cell>
          <cell r="M44">
            <v>2.4860000000000002</v>
          </cell>
          <cell r="N44">
            <v>67.978999999999999</v>
          </cell>
          <cell r="O44">
            <v>2.35</v>
          </cell>
          <cell r="P44">
            <v>64.013999999999996</v>
          </cell>
          <cell r="Q44">
            <v>2.1636815</v>
          </cell>
          <cell r="R44">
            <v>58.513918762646</v>
          </cell>
          <cell r="S44">
            <v>2.0219999999999998</v>
          </cell>
          <cell r="T44">
            <v>54.634999999999998</v>
          </cell>
          <cell r="U44">
            <v>1.774</v>
          </cell>
          <cell r="V44">
            <v>48.268999999999998</v>
          </cell>
          <cell r="W44">
            <v>1.74</v>
          </cell>
          <cell r="X44">
            <v>47.12</v>
          </cell>
          <cell r="Y44">
            <v>1.78</v>
          </cell>
          <cell r="Z44">
            <v>48.1</v>
          </cell>
          <cell r="AA44">
            <v>1.7</v>
          </cell>
          <cell r="AB44">
            <v>45.94</v>
          </cell>
          <cell r="AC44">
            <v>1.61</v>
          </cell>
          <cell r="AD44">
            <v>43.51</v>
          </cell>
          <cell r="AE44">
            <v>1.58</v>
          </cell>
          <cell r="AF44">
            <v>42.76</v>
          </cell>
          <cell r="AG44">
            <v>1.72</v>
          </cell>
          <cell r="AH44">
            <v>46.5</v>
          </cell>
          <cell r="AI44">
            <v>1.6</v>
          </cell>
          <cell r="AJ44">
            <v>43.28</v>
          </cell>
          <cell r="AK44">
            <v>1.61</v>
          </cell>
          <cell r="AL44">
            <v>43.51</v>
          </cell>
          <cell r="AM44">
            <v>1.56</v>
          </cell>
          <cell r="AN44">
            <v>42.31</v>
          </cell>
          <cell r="AO44">
            <v>1.66</v>
          </cell>
          <cell r="AP44">
            <v>44.91</v>
          </cell>
          <cell r="AQ44">
            <v>1.82</v>
          </cell>
          <cell r="AR44">
            <v>49.18</v>
          </cell>
          <cell r="AS44">
            <v>1.76</v>
          </cell>
          <cell r="AT44">
            <v>47.56</v>
          </cell>
          <cell r="AU44">
            <v>1.79</v>
          </cell>
          <cell r="AV44">
            <v>48.38</v>
          </cell>
          <cell r="AW44">
            <v>1.94</v>
          </cell>
          <cell r="AX44">
            <v>52.44</v>
          </cell>
          <cell r="AY44">
            <v>2.34</v>
          </cell>
          <cell r="AZ44">
            <v>63.23</v>
          </cell>
          <cell r="BA44">
            <v>2.3199999999999998</v>
          </cell>
          <cell r="BB44">
            <v>62.68</v>
          </cell>
          <cell r="BC44">
            <v>2.2999999999999998</v>
          </cell>
          <cell r="BD44">
            <v>62.15</v>
          </cell>
          <cell r="BE44">
            <v>2.4300000000000002</v>
          </cell>
          <cell r="BF44">
            <v>65.67</v>
          </cell>
          <cell r="BG44">
            <v>2.33</v>
          </cell>
          <cell r="BH44">
            <v>62.53</v>
          </cell>
          <cell r="BI44">
            <v>2.1800000000000002</v>
          </cell>
          <cell r="BJ44">
            <v>57.65</v>
          </cell>
          <cell r="BK44">
            <v>2.04</v>
          </cell>
          <cell r="BL44">
            <v>53.28</v>
          </cell>
          <cell r="BM44">
            <v>1.94</v>
          </cell>
          <cell r="BN44">
            <v>50.51</v>
          </cell>
          <cell r="BO44">
            <v>1.98</v>
          </cell>
          <cell r="BP44">
            <v>51.68</v>
          </cell>
          <cell r="BQ44">
            <v>2.13</v>
          </cell>
          <cell r="BR44">
            <v>55.36</v>
          </cell>
          <cell r="BS44">
            <v>2.09</v>
          </cell>
          <cell r="BT44">
            <v>53.62</v>
          </cell>
          <cell r="BU44">
            <v>2.2799999999999998</v>
          </cell>
          <cell r="BV44">
            <v>58</v>
          </cell>
          <cell r="BW44">
            <v>2.2200000000000002</v>
          </cell>
          <cell r="BX44">
            <v>56.68</v>
          </cell>
          <cell r="BY44">
            <v>2.29</v>
          </cell>
          <cell r="BZ44">
            <v>58.04</v>
          </cell>
          <cell r="CA44">
            <v>2.36</v>
          </cell>
          <cell r="CB44">
            <v>59.82</v>
          </cell>
          <cell r="CC44">
            <v>2.44</v>
          </cell>
          <cell r="CD44">
            <v>61.94</v>
          </cell>
          <cell r="CE44">
            <v>2.41</v>
          </cell>
          <cell r="CF44">
            <v>61.42</v>
          </cell>
          <cell r="CG44">
            <v>2.56</v>
          </cell>
          <cell r="CH44">
            <v>65.94</v>
          </cell>
          <cell r="CI44">
            <v>2.8</v>
          </cell>
          <cell r="CJ44">
            <v>72.84</v>
          </cell>
          <cell r="CK44">
            <v>2.79</v>
          </cell>
          <cell r="CL44">
            <v>71.45</v>
          </cell>
          <cell r="CM44">
            <v>2.74</v>
          </cell>
          <cell r="CN44">
            <v>70.59</v>
          </cell>
          <cell r="CO44">
            <v>2.66</v>
          </cell>
          <cell r="CP44">
            <v>68.58</v>
          </cell>
          <cell r="CQ44">
            <v>2.57</v>
          </cell>
          <cell r="CR44">
            <v>66.400000000000006</v>
          </cell>
          <cell r="CS44">
            <v>2.4700000000000002</v>
          </cell>
          <cell r="CT44">
            <v>64.02</v>
          </cell>
          <cell r="CU44">
            <v>2.34</v>
          </cell>
          <cell r="CV44">
            <v>60.51</v>
          </cell>
          <cell r="CW44">
            <v>2.25</v>
          </cell>
          <cell r="CX44">
            <v>57.81</v>
          </cell>
          <cell r="CY44">
            <v>2.33</v>
          </cell>
          <cell r="CZ44">
            <v>59.78</v>
          </cell>
          <cell r="DA44">
            <v>2.46</v>
          </cell>
          <cell r="DB44">
            <v>63.54</v>
          </cell>
          <cell r="DC44">
            <v>2.52</v>
          </cell>
          <cell r="DD44">
            <v>64.760000000000005</v>
          </cell>
          <cell r="DE44">
            <v>2.4500000000000002</v>
          </cell>
          <cell r="DF44">
            <v>63.34</v>
          </cell>
          <cell r="DG44">
            <v>2.36</v>
          </cell>
          <cell r="DH44">
            <v>60.05</v>
          </cell>
          <cell r="DI44">
            <v>2.36</v>
          </cell>
          <cell r="DJ44">
            <v>60.34</v>
          </cell>
          <cell r="DK44">
            <v>2.66</v>
          </cell>
          <cell r="DL44">
            <v>68.66</v>
          </cell>
          <cell r="DM44">
            <v>3.04</v>
          </cell>
          <cell r="DN44">
            <v>78.59</v>
          </cell>
          <cell r="DO44">
            <v>3.09</v>
          </cell>
          <cell r="DP44">
            <v>79.03</v>
          </cell>
          <cell r="DQ44">
            <v>2.98</v>
          </cell>
          <cell r="DR44">
            <v>75.97</v>
          </cell>
        </row>
        <row r="45">
          <cell r="A45" t="str">
            <v>1652</v>
          </cell>
          <cell r="B45" t="str">
            <v>309, 309L, 309Si, 309LSi</v>
          </cell>
          <cell r="C45">
            <v>2.59</v>
          </cell>
          <cell r="D45">
            <v>71.784000000000006</v>
          </cell>
          <cell r="E45">
            <v>2.5299999999999998</v>
          </cell>
          <cell r="F45">
            <v>70.826999999999998</v>
          </cell>
          <cell r="G45">
            <v>2.6230000000000002</v>
          </cell>
          <cell r="H45">
            <v>71.956000000000003</v>
          </cell>
          <cell r="I45">
            <v>2.5670000000000002</v>
          </cell>
          <cell r="J45">
            <v>70.509</v>
          </cell>
          <cell r="K45">
            <v>2.4940000000000002</v>
          </cell>
          <cell r="L45">
            <v>68.415999999999997</v>
          </cell>
          <cell r="M45">
            <v>2.4860000000000002</v>
          </cell>
          <cell r="N45">
            <v>67.978999999999999</v>
          </cell>
          <cell r="O45">
            <v>2.35</v>
          </cell>
          <cell r="P45">
            <v>64.013999999999996</v>
          </cell>
          <cell r="Q45">
            <v>2.1636815</v>
          </cell>
          <cell r="R45">
            <v>58.513918762646</v>
          </cell>
          <cell r="S45">
            <v>2.0219999999999998</v>
          </cell>
          <cell r="T45">
            <v>54.634999999999998</v>
          </cell>
          <cell r="U45">
            <v>1.774</v>
          </cell>
          <cell r="V45">
            <v>48.268999999999998</v>
          </cell>
          <cell r="W45">
            <v>1.74</v>
          </cell>
          <cell r="X45">
            <v>47.12</v>
          </cell>
          <cell r="Y45">
            <v>1.78</v>
          </cell>
          <cell r="Z45">
            <v>48.1</v>
          </cell>
          <cell r="AA45">
            <v>1.7</v>
          </cell>
          <cell r="AB45">
            <v>45.94</v>
          </cell>
          <cell r="AC45">
            <v>1.61</v>
          </cell>
          <cell r="AD45">
            <v>43.51</v>
          </cell>
          <cell r="AE45">
            <v>1.58</v>
          </cell>
          <cell r="AF45">
            <v>42.76</v>
          </cell>
          <cell r="AG45">
            <v>1.72</v>
          </cell>
          <cell r="AH45">
            <v>46.5</v>
          </cell>
          <cell r="AI45">
            <v>1.6</v>
          </cell>
          <cell r="AJ45">
            <v>43.28</v>
          </cell>
          <cell r="AK45">
            <v>1.61</v>
          </cell>
          <cell r="AL45">
            <v>43.51</v>
          </cell>
          <cell r="AM45">
            <v>1.56</v>
          </cell>
          <cell r="AN45">
            <v>42.31</v>
          </cell>
          <cell r="AO45">
            <v>1.66</v>
          </cell>
          <cell r="AP45">
            <v>44.91</v>
          </cell>
          <cell r="AQ45">
            <v>1.82</v>
          </cell>
          <cell r="AR45">
            <v>49.18</v>
          </cell>
          <cell r="AS45">
            <v>1.76</v>
          </cell>
          <cell r="AT45">
            <v>47.56</v>
          </cell>
          <cell r="AU45">
            <v>1.79</v>
          </cell>
          <cell r="AV45">
            <v>48.38</v>
          </cell>
          <cell r="AW45">
            <v>1.94</v>
          </cell>
          <cell r="AX45">
            <v>52.44</v>
          </cell>
          <cell r="AY45">
            <v>2.34</v>
          </cell>
          <cell r="AZ45">
            <v>63.23</v>
          </cell>
          <cell r="BA45">
            <v>2.3199999999999998</v>
          </cell>
          <cell r="BB45">
            <v>62.68</v>
          </cell>
          <cell r="BC45">
            <v>2.2999999999999998</v>
          </cell>
          <cell r="BD45">
            <v>62.15</v>
          </cell>
          <cell r="BE45">
            <v>2.4300000000000002</v>
          </cell>
          <cell r="BF45">
            <v>65.67</v>
          </cell>
          <cell r="BG45">
            <v>2.33</v>
          </cell>
          <cell r="BH45">
            <v>62.53</v>
          </cell>
          <cell r="BI45">
            <v>2.1800000000000002</v>
          </cell>
          <cell r="BJ45">
            <v>57.65</v>
          </cell>
          <cell r="BK45">
            <v>2.04</v>
          </cell>
          <cell r="BL45">
            <v>53.28</v>
          </cell>
          <cell r="BM45">
            <v>1.94</v>
          </cell>
          <cell r="BN45">
            <v>50.51</v>
          </cell>
          <cell r="BO45">
            <v>1.98</v>
          </cell>
          <cell r="BP45">
            <v>51.68</v>
          </cell>
          <cell r="BQ45">
            <v>2.13</v>
          </cell>
          <cell r="BR45">
            <v>55.36</v>
          </cell>
          <cell r="BS45">
            <v>2.09</v>
          </cell>
          <cell r="BT45">
            <v>53.62</v>
          </cell>
          <cell r="BU45">
            <v>2.2799999999999998</v>
          </cell>
          <cell r="BV45">
            <v>58</v>
          </cell>
          <cell r="BW45">
            <v>2.2200000000000002</v>
          </cell>
          <cell r="BX45">
            <v>56.68</v>
          </cell>
          <cell r="BY45">
            <v>2.29</v>
          </cell>
          <cell r="BZ45">
            <v>58.04</v>
          </cell>
          <cell r="CA45">
            <v>2.36</v>
          </cell>
          <cell r="CB45">
            <v>59.82</v>
          </cell>
          <cell r="CC45">
            <v>2.44</v>
          </cell>
          <cell r="CD45">
            <v>61.94</v>
          </cell>
          <cell r="CE45">
            <v>2.41</v>
          </cell>
          <cell r="CF45">
            <v>61.42</v>
          </cell>
          <cell r="CG45">
            <v>2.56</v>
          </cell>
          <cell r="CH45">
            <v>65.94</v>
          </cell>
          <cell r="CI45">
            <v>2.8</v>
          </cell>
          <cell r="CJ45">
            <v>72.84</v>
          </cell>
          <cell r="CK45">
            <v>2.79</v>
          </cell>
          <cell r="CL45">
            <v>71.45</v>
          </cell>
          <cell r="CM45">
            <v>2.74</v>
          </cell>
          <cell r="CN45">
            <v>70.59</v>
          </cell>
          <cell r="CO45">
            <v>2.66</v>
          </cell>
          <cell r="CP45">
            <v>68.58</v>
          </cell>
          <cell r="CQ45">
            <v>2.57</v>
          </cell>
          <cell r="CR45">
            <v>66.400000000000006</v>
          </cell>
          <cell r="CS45">
            <v>2.4700000000000002</v>
          </cell>
          <cell r="CT45">
            <v>64.02</v>
          </cell>
          <cell r="CU45">
            <v>2.34</v>
          </cell>
          <cell r="CV45">
            <v>60.51</v>
          </cell>
          <cell r="CW45">
            <v>2.25</v>
          </cell>
          <cell r="CX45">
            <v>57.81</v>
          </cell>
          <cell r="CY45">
            <v>2.33</v>
          </cell>
          <cell r="CZ45">
            <v>59.78</v>
          </cell>
          <cell r="DA45">
            <v>2.46</v>
          </cell>
          <cell r="DB45">
            <v>63.54</v>
          </cell>
          <cell r="DC45">
            <v>2.52</v>
          </cell>
          <cell r="DD45">
            <v>64.760000000000005</v>
          </cell>
          <cell r="DE45">
            <v>2.4500000000000002</v>
          </cell>
          <cell r="DF45">
            <v>63.34</v>
          </cell>
          <cell r="DG45">
            <v>2.36</v>
          </cell>
          <cell r="DH45">
            <v>60.05</v>
          </cell>
          <cell r="DI45">
            <v>2.36</v>
          </cell>
          <cell r="DJ45">
            <v>60.34</v>
          </cell>
          <cell r="DK45">
            <v>2.66</v>
          </cell>
          <cell r="DL45">
            <v>68.66</v>
          </cell>
          <cell r="DM45">
            <v>3.04</v>
          </cell>
          <cell r="DN45">
            <v>78.59</v>
          </cell>
          <cell r="DO45">
            <v>3.09</v>
          </cell>
          <cell r="DP45">
            <v>79.03</v>
          </cell>
          <cell r="DQ45">
            <v>2.98</v>
          </cell>
          <cell r="DR45">
            <v>75.97</v>
          </cell>
        </row>
        <row r="46">
          <cell r="A46" t="str">
            <v>1653</v>
          </cell>
          <cell r="B46" t="str">
            <v>309, 309L, 309Si, 309LSi</v>
          </cell>
          <cell r="C46">
            <v>2.59</v>
          </cell>
          <cell r="D46">
            <v>71.784000000000006</v>
          </cell>
          <cell r="E46">
            <v>2.5299999999999998</v>
          </cell>
          <cell r="F46">
            <v>70.826999999999998</v>
          </cell>
          <cell r="G46">
            <v>2.6230000000000002</v>
          </cell>
          <cell r="H46">
            <v>71.956000000000003</v>
          </cell>
          <cell r="I46">
            <v>2.5670000000000002</v>
          </cell>
          <cell r="J46">
            <v>70.509</v>
          </cell>
          <cell r="K46">
            <v>2.4940000000000002</v>
          </cell>
          <cell r="L46">
            <v>68.415999999999997</v>
          </cell>
          <cell r="M46">
            <v>2.4860000000000002</v>
          </cell>
          <cell r="N46">
            <v>67.978999999999999</v>
          </cell>
          <cell r="O46">
            <v>2.35</v>
          </cell>
          <cell r="P46">
            <v>64.013999999999996</v>
          </cell>
          <cell r="Q46">
            <v>2.1636815</v>
          </cell>
          <cell r="R46">
            <v>58.513918762646</v>
          </cell>
          <cell r="S46">
            <v>2.0219999999999998</v>
          </cell>
          <cell r="T46">
            <v>54.634999999999998</v>
          </cell>
          <cell r="U46">
            <v>1.774</v>
          </cell>
          <cell r="V46">
            <v>48.268999999999998</v>
          </cell>
          <cell r="W46">
            <v>1.74</v>
          </cell>
          <cell r="X46">
            <v>47.12</v>
          </cell>
          <cell r="Y46">
            <v>1.78</v>
          </cell>
          <cell r="Z46">
            <v>48.1</v>
          </cell>
          <cell r="AA46">
            <v>1.7</v>
          </cell>
          <cell r="AB46">
            <v>45.94</v>
          </cell>
          <cell r="AC46">
            <v>1.61</v>
          </cell>
          <cell r="AD46">
            <v>43.51</v>
          </cell>
          <cell r="AE46">
            <v>1.58</v>
          </cell>
          <cell r="AF46">
            <v>42.76</v>
          </cell>
          <cell r="AG46">
            <v>1.72</v>
          </cell>
          <cell r="AH46">
            <v>46.5</v>
          </cell>
          <cell r="AI46">
            <v>1.6</v>
          </cell>
          <cell r="AJ46">
            <v>43.28</v>
          </cell>
          <cell r="AK46">
            <v>1.61</v>
          </cell>
          <cell r="AL46">
            <v>43.51</v>
          </cell>
          <cell r="AM46">
            <v>1.56</v>
          </cell>
          <cell r="AN46">
            <v>42.31</v>
          </cell>
          <cell r="AO46">
            <v>1.66</v>
          </cell>
          <cell r="AP46">
            <v>44.91</v>
          </cell>
          <cell r="AQ46">
            <v>1.82</v>
          </cell>
          <cell r="AR46">
            <v>49.18</v>
          </cell>
          <cell r="AS46">
            <v>1.76</v>
          </cell>
          <cell r="AT46">
            <v>47.56</v>
          </cell>
          <cell r="AU46">
            <v>1.79</v>
          </cell>
          <cell r="AV46">
            <v>48.38</v>
          </cell>
          <cell r="AW46">
            <v>1.94</v>
          </cell>
          <cell r="AX46">
            <v>52.44</v>
          </cell>
          <cell r="AY46">
            <v>2.34</v>
          </cell>
          <cell r="AZ46">
            <v>63.23</v>
          </cell>
          <cell r="BA46">
            <v>2.3199999999999998</v>
          </cell>
          <cell r="BB46">
            <v>62.68</v>
          </cell>
          <cell r="BC46">
            <v>2.2999999999999998</v>
          </cell>
          <cell r="BD46">
            <v>62.15</v>
          </cell>
          <cell r="BE46">
            <v>2.4300000000000002</v>
          </cell>
          <cell r="BF46">
            <v>65.67</v>
          </cell>
          <cell r="BG46">
            <v>2.33</v>
          </cell>
          <cell r="BH46">
            <v>62.53</v>
          </cell>
          <cell r="BI46">
            <v>2.1800000000000002</v>
          </cell>
          <cell r="BJ46">
            <v>57.65</v>
          </cell>
          <cell r="BK46">
            <v>2.04</v>
          </cell>
          <cell r="BL46">
            <v>53.28</v>
          </cell>
          <cell r="BM46">
            <v>1.94</v>
          </cell>
          <cell r="BN46">
            <v>50.51</v>
          </cell>
          <cell r="BO46">
            <v>1.98</v>
          </cell>
          <cell r="BP46">
            <v>51.68</v>
          </cell>
          <cell r="BQ46">
            <v>2.13</v>
          </cell>
          <cell r="BR46">
            <v>55.36</v>
          </cell>
          <cell r="BS46">
            <v>2.09</v>
          </cell>
          <cell r="BT46">
            <v>53.62</v>
          </cell>
          <cell r="BU46">
            <v>2.2799999999999998</v>
          </cell>
          <cell r="BV46">
            <v>58</v>
          </cell>
          <cell r="BW46">
            <v>2.2200000000000002</v>
          </cell>
          <cell r="BX46">
            <v>56.68</v>
          </cell>
          <cell r="BY46">
            <v>2.29</v>
          </cell>
          <cell r="BZ46">
            <v>58.04</v>
          </cell>
          <cell r="CA46">
            <v>2.36</v>
          </cell>
          <cell r="CB46">
            <v>59.82</v>
          </cell>
          <cell r="CC46">
            <v>2.44</v>
          </cell>
          <cell r="CD46">
            <v>61.94</v>
          </cell>
          <cell r="CE46">
            <v>2.41</v>
          </cell>
          <cell r="CF46">
            <v>61.42</v>
          </cell>
          <cell r="CG46">
            <v>2.56</v>
          </cell>
          <cell r="CH46">
            <v>65.94</v>
          </cell>
          <cell r="CI46">
            <v>2.8</v>
          </cell>
          <cell r="CJ46">
            <v>72.84</v>
          </cell>
          <cell r="CK46">
            <v>2.79</v>
          </cell>
          <cell r="CL46">
            <v>71.45</v>
          </cell>
          <cell r="CM46">
            <v>2.74</v>
          </cell>
          <cell r="CN46">
            <v>70.59</v>
          </cell>
          <cell r="CO46">
            <v>2.66</v>
          </cell>
          <cell r="CP46">
            <v>68.58</v>
          </cell>
          <cell r="CQ46">
            <v>2.57</v>
          </cell>
          <cell r="CR46">
            <v>66.400000000000006</v>
          </cell>
          <cell r="CS46">
            <v>2.4700000000000002</v>
          </cell>
          <cell r="CT46">
            <v>64.02</v>
          </cell>
          <cell r="CU46">
            <v>2.34</v>
          </cell>
          <cell r="CV46">
            <v>60.51</v>
          </cell>
          <cell r="CW46">
            <v>2.25</v>
          </cell>
          <cell r="CX46">
            <v>57.81</v>
          </cell>
          <cell r="CY46">
            <v>2.33</v>
          </cell>
          <cell r="CZ46">
            <v>59.78</v>
          </cell>
          <cell r="DA46">
            <v>2.46</v>
          </cell>
          <cell r="DB46">
            <v>63.54</v>
          </cell>
          <cell r="DC46">
            <v>2.52</v>
          </cell>
          <cell r="DD46">
            <v>64.760000000000005</v>
          </cell>
          <cell r="DE46">
            <v>2.4500000000000002</v>
          </cell>
          <cell r="DF46">
            <v>63.34</v>
          </cell>
          <cell r="DG46">
            <v>2.36</v>
          </cell>
          <cell r="DH46">
            <v>60.05</v>
          </cell>
          <cell r="DI46">
            <v>2.36</v>
          </cell>
          <cell r="DJ46">
            <v>60.34</v>
          </cell>
          <cell r="DK46">
            <v>2.66</v>
          </cell>
          <cell r="DL46">
            <v>68.66</v>
          </cell>
          <cell r="DM46">
            <v>3.04</v>
          </cell>
          <cell r="DN46">
            <v>78.59</v>
          </cell>
          <cell r="DO46">
            <v>3.09</v>
          </cell>
          <cell r="DP46">
            <v>79.03</v>
          </cell>
          <cell r="DQ46">
            <v>2.98</v>
          </cell>
          <cell r="DR46">
            <v>75.97</v>
          </cell>
        </row>
        <row r="47">
          <cell r="A47" t="str">
            <v>1654</v>
          </cell>
          <cell r="B47" t="str">
            <v>309Mo, 309LMo</v>
          </cell>
          <cell r="C47">
            <v>3.2040000000000002</v>
          </cell>
          <cell r="D47">
            <v>88.69</v>
          </cell>
          <cell r="E47">
            <v>3.17</v>
          </cell>
          <cell r="F47">
            <v>88.665999999999997</v>
          </cell>
          <cell r="G47">
            <v>3.2490000000000001</v>
          </cell>
          <cell r="H47">
            <v>89.129000000000005</v>
          </cell>
          <cell r="I47">
            <v>3.157</v>
          </cell>
          <cell r="J47">
            <v>86.715000000000003</v>
          </cell>
          <cell r="K47">
            <v>3.1240000000000001</v>
          </cell>
          <cell r="L47">
            <v>85.697999999999993</v>
          </cell>
          <cell r="M47">
            <v>3.0539999999999998</v>
          </cell>
          <cell r="N47">
            <v>83.510999999999996</v>
          </cell>
          <cell r="O47">
            <v>2.9049999999999998</v>
          </cell>
          <cell r="P47">
            <v>79.132000000000005</v>
          </cell>
          <cell r="Q47">
            <v>2.6302883500000003</v>
          </cell>
          <cell r="R47">
            <v>71.132686966281398</v>
          </cell>
          <cell r="S47">
            <v>2.4529999999999998</v>
          </cell>
          <cell r="T47">
            <v>66.28</v>
          </cell>
          <cell r="U47">
            <v>2.1789999999999998</v>
          </cell>
          <cell r="V47">
            <v>59.289000000000001</v>
          </cell>
          <cell r="W47">
            <v>2.12</v>
          </cell>
          <cell r="X47">
            <v>57.41</v>
          </cell>
          <cell r="Y47">
            <v>2.12</v>
          </cell>
          <cell r="Z47">
            <v>57.29</v>
          </cell>
          <cell r="AA47">
            <v>2.0499999999999998</v>
          </cell>
          <cell r="AB47">
            <v>55.4</v>
          </cell>
          <cell r="AC47">
            <v>1.99</v>
          </cell>
          <cell r="AD47">
            <v>53.78</v>
          </cell>
          <cell r="AE47">
            <v>1.95</v>
          </cell>
          <cell r="AF47">
            <v>52.77</v>
          </cell>
          <cell r="AG47">
            <v>2.08</v>
          </cell>
          <cell r="AH47">
            <v>56.23</v>
          </cell>
          <cell r="AI47">
            <v>1.96</v>
          </cell>
          <cell r="AJ47">
            <v>53.01</v>
          </cell>
          <cell r="AK47">
            <v>2.0499999999999998</v>
          </cell>
          <cell r="AL47">
            <v>55.4</v>
          </cell>
          <cell r="AM47">
            <v>2.06</v>
          </cell>
          <cell r="AN47">
            <v>55.87</v>
          </cell>
          <cell r="AO47">
            <v>2.17</v>
          </cell>
          <cell r="AP47">
            <v>58.71</v>
          </cell>
          <cell r="AQ47">
            <v>2.34</v>
          </cell>
          <cell r="AR47">
            <v>63.23</v>
          </cell>
          <cell r="AS47">
            <v>2.2799999999999998</v>
          </cell>
          <cell r="AT47">
            <v>61.61</v>
          </cell>
          <cell r="AU47">
            <v>2.2799999999999998</v>
          </cell>
          <cell r="AV47">
            <v>61.63</v>
          </cell>
          <cell r="AW47">
            <v>2.4300000000000002</v>
          </cell>
          <cell r="AX47">
            <v>65.680000000000007</v>
          </cell>
          <cell r="AY47">
            <v>2.84</v>
          </cell>
          <cell r="AZ47">
            <v>76.739999999999995</v>
          </cell>
          <cell r="BA47">
            <v>2.83</v>
          </cell>
          <cell r="BB47">
            <v>76.459999999999994</v>
          </cell>
          <cell r="BC47">
            <v>2.83</v>
          </cell>
          <cell r="BD47">
            <v>76.47</v>
          </cell>
          <cell r="BE47">
            <v>3.01</v>
          </cell>
          <cell r="BF47">
            <v>81.34</v>
          </cell>
          <cell r="BG47">
            <v>2.95</v>
          </cell>
          <cell r="BH47">
            <v>79.17</v>
          </cell>
          <cell r="BI47">
            <v>2.8</v>
          </cell>
          <cell r="BJ47">
            <v>74.05</v>
          </cell>
          <cell r="BK47">
            <v>2.63</v>
          </cell>
          <cell r="BL47">
            <v>68.680000000000007</v>
          </cell>
          <cell r="BM47">
            <v>2.48</v>
          </cell>
          <cell r="BN47">
            <v>64.569999999999993</v>
          </cell>
          <cell r="BO47">
            <v>2.54</v>
          </cell>
          <cell r="BP47">
            <v>66.3</v>
          </cell>
          <cell r="BQ47">
            <v>2.7</v>
          </cell>
          <cell r="BR47">
            <v>70.180000000000007</v>
          </cell>
          <cell r="BS47">
            <v>2.65</v>
          </cell>
          <cell r="BT47">
            <v>67.989999999999995</v>
          </cell>
          <cell r="BU47">
            <v>2.85</v>
          </cell>
          <cell r="BV47">
            <v>72.5</v>
          </cell>
          <cell r="BW47">
            <v>2.8</v>
          </cell>
          <cell r="BX47">
            <v>71.48</v>
          </cell>
          <cell r="BY47">
            <v>3</v>
          </cell>
          <cell r="BZ47">
            <v>76.03</v>
          </cell>
          <cell r="CA47">
            <v>3.16</v>
          </cell>
          <cell r="CB47">
            <v>80.099999999999994</v>
          </cell>
          <cell r="CC47">
            <v>3.27</v>
          </cell>
          <cell r="CD47">
            <v>83.01</v>
          </cell>
          <cell r="CE47">
            <v>3.23</v>
          </cell>
          <cell r="CF47">
            <v>82.32</v>
          </cell>
          <cell r="CG47">
            <v>3.36</v>
          </cell>
          <cell r="CH47">
            <v>86.55</v>
          </cell>
          <cell r="CI47">
            <v>3.59</v>
          </cell>
          <cell r="CJ47">
            <v>93.4</v>
          </cell>
          <cell r="CK47">
            <v>3.58</v>
          </cell>
          <cell r="CL47">
            <v>91.68</v>
          </cell>
          <cell r="CM47">
            <v>3.6</v>
          </cell>
          <cell r="CN47">
            <v>92.75</v>
          </cell>
          <cell r="CO47">
            <v>3.55</v>
          </cell>
          <cell r="CP47">
            <v>91.53</v>
          </cell>
          <cell r="CQ47">
            <v>3.47</v>
          </cell>
          <cell r="CR47">
            <v>89.66</v>
          </cell>
          <cell r="CS47">
            <v>3.39</v>
          </cell>
          <cell r="CT47">
            <v>87.87</v>
          </cell>
          <cell r="CU47">
            <v>3.26</v>
          </cell>
          <cell r="CV47">
            <v>84.3</v>
          </cell>
          <cell r="CW47">
            <v>3.15</v>
          </cell>
          <cell r="CX47">
            <v>80.930000000000007</v>
          </cell>
          <cell r="CY47">
            <v>3.19</v>
          </cell>
          <cell r="CZ47">
            <v>81.84</v>
          </cell>
          <cell r="DA47">
            <v>3.4</v>
          </cell>
          <cell r="DB47">
            <v>87.82</v>
          </cell>
          <cell r="DC47">
            <v>3.46</v>
          </cell>
          <cell r="DD47">
            <v>88.92</v>
          </cell>
          <cell r="DE47">
            <v>3.38</v>
          </cell>
          <cell r="DF47">
            <v>87.39</v>
          </cell>
          <cell r="DG47">
            <v>3.29</v>
          </cell>
          <cell r="DH47">
            <v>83.71</v>
          </cell>
          <cell r="DI47">
            <v>3.24</v>
          </cell>
          <cell r="DJ47">
            <v>82.84</v>
          </cell>
          <cell r="DK47">
            <v>3.57</v>
          </cell>
          <cell r="DL47">
            <v>92.15</v>
          </cell>
          <cell r="DM47">
            <v>3.95</v>
          </cell>
          <cell r="DN47">
            <v>102.12</v>
          </cell>
          <cell r="DO47">
            <v>3.97</v>
          </cell>
          <cell r="DP47">
            <v>101.54</v>
          </cell>
          <cell r="DQ47">
            <v>3.79</v>
          </cell>
          <cell r="DR47">
            <v>96.62</v>
          </cell>
        </row>
        <row r="48">
          <cell r="A48" t="str">
            <v>1655</v>
          </cell>
          <cell r="B48" t="str">
            <v>385</v>
          </cell>
          <cell r="C48">
            <v>4.7869999999999999</v>
          </cell>
          <cell r="D48">
            <v>132.75800000000001</v>
          </cell>
          <cell r="E48">
            <v>4.68</v>
          </cell>
          <cell r="F48">
            <v>130.749</v>
          </cell>
          <cell r="G48">
            <v>4.8129999999999997</v>
          </cell>
          <cell r="H48">
            <v>132.03399999999999</v>
          </cell>
          <cell r="I48">
            <v>4.6539999999999999</v>
          </cell>
          <cell r="J48">
            <v>127.833</v>
          </cell>
          <cell r="K48">
            <v>4.5709999999999997</v>
          </cell>
          <cell r="L48">
            <v>125.393</v>
          </cell>
          <cell r="M48">
            <v>4.4710000000000001</v>
          </cell>
          <cell r="N48">
            <v>122.258</v>
          </cell>
          <cell r="O48">
            <v>4.2210000000000001</v>
          </cell>
          <cell r="P48">
            <v>114.979</v>
          </cell>
          <cell r="Q48">
            <v>3.7307939999999999</v>
          </cell>
          <cell r="R48">
            <v>100.894414005096</v>
          </cell>
          <cell r="S48">
            <v>3.4079999999999999</v>
          </cell>
          <cell r="T48">
            <v>92.084000000000003</v>
          </cell>
          <cell r="U48">
            <v>2.9260000000000002</v>
          </cell>
          <cell r="V48">
            <v>79.614000000000004</v>
          </cell>
          <cell r="W48">
            <v>2.87</v>
          </cell>
          <cell r="X48">
            <v>77.709999999999994</v>
          </cell>
          <cell r="Y48">
            <v>2.88</v>
          </cell>
          <cell r="Z48">
            <v>77.819999999999993</v>
          </cell>
          <cell r="AA48">
            <v>2.73</v>
          </cell>
          <cell r="AB48">
            <v>73.77</v>
          </cell>
          <cell r="AC48">
            <v>2.61</v>
          </cell>
          <cell r="AD48">
            <v>70.53</v>
          </cell>
          <cell r="AE48">
            <v>2.5499999999999998</v>
          </cell>
          <cell r="AF48">
            <v>69.010000000000005</v>
          </cell>
          <cell r="AG48">
            <v>2.78</v>
          </cell>
          <cell r="AH48">
            <v>75.150000000000006</v>
          </cell>
          <cell r="AI48">
            <v>2.56</v>
          </cell>
          <cell r="AJ48">
            <v>69.239999999999995</v>
          </cell>
          <cell r="AK48">
            <v>2.67</v>
          </cell>
          <cell r="AL48">
            <v>72.150000000000006</v>
          </cell>
          <cell r="AM48">
            <v>2.7</v>
          </cell>
          <cell r="AN48">
            <v>73.22</v>
          </cell>
          <cell r="AO48">
            <v>2.94</v>
          </cell>
          <cell r="AP48">
            <v>79.540000000000006</v>
          </cell>
          <cell r="AQ48">
            <v>3.26</v>
          </cell>
          <cell r="AR48">
            <v>88.09</v>
          </cell>
          <cell r="AS48">
            <v>3.15</v>
          </cell>
          <cell r="AT48">
            <v>85.12</v>
          </cell>
          <cell r="AU48">
            <v>3.16</v>
          </cell>
          <cell r="AV48">
            <v>85.41</v>
          </cell>
          <cell r="AW48">
            <v>3.37</v>
          </cell>
          <cell r="AX48">
            <v>91.09</v>
          </cell>
          <cell r="AY48">
            <v>3.95</v>
          </cell>
          <cell r="AZ48">
            <v>106.73</v>
          </cell>
          <cell r="BA48">
            <v>3.87</v>
          </cell>
          <cell r="BB48">
            <v>104.56</v>
          </cell>
          <cell r="BC48">
            <v>3.81</v>
          </cell>
          <cell r="BD48">
            <v>102.95</v>
          </cell>
          <cell r="BE48">
            <v>4.07</v>
          </cell>
          <cell r="BF48">
            <v>109.99</v>
          </cell>
          <cell r="BG48">
            <v>3.97</v>
          </cell>
          <cell r="BH48">
            <v>106.54</v>
          </cell>
          <cell r="BI48">
            <v>3.71</v>
          </cell>
          <cell r="BJ48">
            <v>98.11</v>
          </cell>
          <cell r="BK48">
            <v>3.43</v>
          </cell>
          <cell r="BL48">
            <v>89.58</v>
          </cell>
          <cell r="BM48">
            <v>3.22</v>
          </cell>
          <cell r="BN48">
            <v>83.83</v>
          </cell>
          <cell r="BO48">
            <v>3.25</v>
          </cell>
          <cell r="BP48">
            <v>84.83</v>
          </cell>
          <cell r="BQ48">
            <v>3.7</v>
          </cell>
          <cell r="BR48">
            <v>96.17</v>
          </cell>
          <cell r="BS48">
            <v>3.61</v>
          </cell>
          <cell r="BT48">
            <v>92.62</v>
          </cell>
          <cell r="BU48">
            <v>3.96</v>
          </cell>
          <cell r="BV48">
            <v>100.74</v>
          </cell>
          <cell r="BW48">
            <v>3.86</v>
          </cell>
          <cell r="BX48">
            <v>98.55</v>
          </cell>
          <cell r="BY48">
            <v>4.1900000000000004</v>
          </cell>
          <cell r="BZ48">
            <v>106.19</v>
          </cell>
          <cell r="CA48">
            <v>4.49</v>
          </cell>
          <cell r="CB48">
            <v>113.81</v>
          </cell>
          <cell r="CC48">
            <v>4.66</v>
          </cell>
          <cell r="CD48">
            <v>118.3</v>
          </cell>
          <cell r="CE48">
            <v>4.59</v>
          </cell>
          <cell r="CF48">
            <v>116.98</v>
          </cell>
          <cell r="CG48">
            <v>4.8499999999999996</v>
          </cell>
          <cell r="CH48">
            <v>124.93</v>
          </cell>
          <cell r="CI48">
            <v>5.24</v>
          </cell>
          <cell r="CJ48">
            <v>136.32</v>
          </cell>
          <cell r="CK48">
            <v>5.19</v>
          </cell>
          <cell r="CL48">
            <v>132.91</v>
          </cell>
          <cell r="CM48">
            <v>5.13</v>
          </cell>
          <cell r="CN48">
            <v>132.16</v>
          </cell>
          <cell r="CO48">
            <v>5.0599999999999996</v>
          </cell>
          <cell r="CP48">
            <v>130.46</v>
          </cell>
          <cell r="CQ48">
            <v>4.97</v>
          </cell>
          <cell r="CR48">
            <v>128.41</v>
          </cell>
          <cell r="CS48">
            <v>4.8600000000000003</v>
          </cell>
          <cell r="CT48">
            <v>125.98</v>
          </cell>
          <cell r="CU48">
            <v>4.7</v>
          </cell>
          <cell r="CV48">
            <v>121.54</v>
          </cell>
          <cell r="CW48">
            <v>4.5599999999999996</v>
          </cell>
          <cell r="CX48">
            <v>117.16</v>
          </cell>
          <cell r="CY48">
            <v>4.75</v>
          </cell>
          <cell r="CZ48">
            <v>121.86</v>
          </cell>
          <cell r="DA48">
            <v>5.13</v>
          </cell>
          <cell r="DB48">
            <v>132.51</v>
          </cell>
          <cell r="DC48">
            <v>5.21</v>
          </cell>
          <cell r="DD48">
            <v>133.9</v>
          </cell>
          <cell r="DE48">
            <v>5.07</v>
          </cell>
          <cell r="DF48">
            <v>131.08000000000001</v>
          </cell>
          <cell r="DG48">
            <v>4.93</v>
          </cell>
          <cell r="DH48">
            <v>125.44</v>
          </cell>
          <cell r="DI48">
            <v>4.96</v>
          </cell>
          <cell r="DJ48">
            <v>126.82</v>
          </cell>
          <cell r="DK48">
            <v>5.58</v>
          </cell>
          <cell r="DL48">
            <v>144.03</v>
          </cell>
          <cell r="DM48">
            <v>6.32</v>
          </cell>
          <cell r="DN48">
            <v>163.38999999999999</v>
          </cell>
          <cell r="DO48">
            <v>6.4</v>
          </cell>
          <cell r="DP48">
            <v>163.69999999999999</v>
          </cell>
          <cell r="DQ48">
            <v>6.06</v>
          </cell>
          <cell r="DR48">
            <v>154.49</v>
          </cell>
        </row>
        <row r="49">
          <cell r="A49" t="str">
            <v>1670</v>
          </cell>
          <cell r="B49" t="str">
            <v>310</v>
          </cell>
          <cell r="C49">
            <v>3.3809999999999998</v>
          </cell>
          <cell r="D49">
            <v>93.679000000000002</v>
          </cell>
          <cell r="E49">
            <v>3.27</v>
          </cell>
          <cell r="F49">
            <v>91.491</v>
          </cell>
          <cell r="G49">
            <v>3.41</v>
          </cell>
          <cell r="H49">
            <v>93.546000000000006</v>
          </cell>
          <cell r="I49">
            <v>3.3260000000000001</v>
          </cell>
          <cell r="J49">
            <v>91.356999999999999</v>
          </cell>
          <cell r="K49">
            <v>3.2040000000000002</v>
          </cell>
          <cell r="L49">
            <v>87.893000000000001</v>
          </cell>
          <cell r="M49">
            <v>3.1989999999999998</v>
          </cell>
          <cell r="N49">
            <v>87.474999999999994</v>
          </cell>
          <cell r="O49">
            <v>3.0059999999999998</v>
          </cell>
          <cell r="P49">
            <v>81.882999999999996</v>
          </cell>
          <cell r="Q49">
            <v>2.7343519999999999</v>
          </cell>
          <cell r="R49">
            <v>73.946951432767989</v>
          </cell>
          <cell r="S49">
            <v>2.5289999999999999</v>
          </cell>
          <cell r="T49">
            <v>68.334000000000003</v>
          </cell>
          <cell r="U49">
            <v>2.169</v>
          </cell>
          <cell r="V49">
            <v>59.017000000000003</v>
          </cell>
          <cell r="W49">
            <v>2.14</v>
          </cell>
          <cell r="X49">
            <v>57.95</v>
          </cell>
          <cell r="Y49">
            <v>2.2000000000000002</v>
          </cell>
          <cell r="Z49">
            <v>59.45</v>
          </cell>
          <cell r="AA49">
            <v>2.0699999999999998</v>
          </cell>
          <cell r="AB49">
            <v>55.94</v>
          </cell>
          <cell r="AC49">
            <v>1.95</v>
          </cell>
          <cell r="AD49">
            <v>52.7</v>
          </cell>
          <cell r="AE49">
            <v>1.91</v>
          </cell>
          <cell r="AF49">
            <v>51.69</v>
          </cell>
          <cell r="AG49">
            <v>2.11</v>
          </cell>
          <cell r="AH49">
            <v>57.04</v>
          </cell>
          <cell r="AI49">
            <v>1.92</v>
          </cell>
          <cell r="AJ49">
            <v>51.93</v>
          </cell>
          <cell r="AK49">
            <v>1.99</v>
          </cell>
          <cell r="AL49">
            <v>53.78</v>
          </cell>
          <cell r="AM49">
            <v>1.89</v>
          </cell>
          <cell r="AN49">
            <v>51.26</v>
          </cell>
          <cell r="AO49">
            <v>2.0299999999999998</v>
          </cell>
          <cell r="AP49">
            <v>54.92</v>
          </cell>
          <cell r="AQ49">
            <v>2.27</v>
          </cell>
          <cell r="AR49">
            <v>61.34</v>
          </cell>
          <cell r="AS49">
            <v>2.1800000000000002</v>
          </cell>
          <cell r="AT49">
            <v>58.91</v>
          </cell>
          <cell r="AU49">
            <v>2.2200000000000002</v>
          </cell>
          <cell r="AV49">
            <v>60</v>
          </cell>
          <cell r="AW49">
            <v>2.42</v>
          </cell>
          <cell r="AX49">
            <v>65.41</v>
          </cell>
          <cell r="AY49">
            <v>2.92</v>
          </cell>
          <cell r="AZ49">
            <v>78.900000000000006</v>
          </cell>
          <cell r="BA49">
            <v>2.86</v>
          </cell>
          <cell r="BB49">
            <v>77.28</v>
          </cell>
          <cell r="BC49">
            <v>2.82</v>
          </cell>
          <cell r="BD49">
            <v>76.2</v>
          </cell>
          <cell r="BE49">
            <v>2.96</v>
          </cell>
          <cell r="BF49">
            <v>79.989999999999995</v>
          </cell>
          <cell r="BG49">
            <v>2.83</v>
          </cell>
          <cell r="BH49">
            <v>75.95</v>
          </cell>
          <cell r="BI49">
            <v>2.61</v>
          </cell>
          <cell r="BJ49">
            <v>69.02</v>
          </cell>
          <cell r="BK49">
            <v>2.4300000000000002</v>
          </cell>
          <cell r="BL49">
            <v>63.46</v>
          </cell>
          <cell r="BM49">
            <v>2.29</v>
          </cell>
          <cell r="BN49">
            <v>59.62</v>
          </cell>
          <cell r="BO49">
            <v>2.36</v>
          </cell>
          <cell r="BP49">
            <v>61.6</v>
          </cell>
          <cell r="BQ49">
            <v>2.61</v>
          </cell>
          <cell r="BR49">
            <v>67.84</v>
          </cell>
          <cell r="BS49">
            <v>2.54</v>
          </cell>
          <cell r="BT49">
            <v>65.17</v>
          </cell>
          <cell r="BU49">
            <v>2.83</v>
          </cell>
          <cell r="BV49">
            <v>72</v>
          </cell>
          <cell r="BW49">
            <v>2.72</v>
          </cell>
          <cell r="BX49">
            <v>69.44</v>
          </cell>
          <cell r="BY49">
            <v>2.82</v>
          </cell>
          <cell r="BZ49">
            <v>71.47</v>
          </cell>
          <cell r="CA49">
            <v>2.94</v>
          </cell>
          <cell r="CB49">
            <v>74.52</v>
          </cell>
          <cell r="CC49">
            <v>3.04</v>
          </cell>
          <cell r="CD49">
            <v>77.17</v>
          </cell>
          <cell r="CE49">
            <v>3.01</v>
          </cell>
          <cell r="CF49">
            <v>76.709999999999994</v>
          </cell>
          <cell r="CG49">
            <v>3.23</v>
          </cell>
          <cell r="CH49">
            <v>83.2</v>
          </cell>
          <cell r="CI49">
            <v>3.58</v>
          </cell>
          <cell r="CJ49">
            <v>93.14</v>
          </cell>
          <cell r="CK49">
            <v>3.57</v>
          </cell>
          <cell r="CL49">
            <v>91.42</v>
          </cell>
          <cell r="CM49">
            <v>3.5</v>
          </cell>
          <cell r="CN49">
            <v>90.17</v>
          </cell>
          <cell r="CO49">
            <v>3.4</v>
          </cell>
          <cell r="CP49">
            <v>87.66</v>
          </cell>
          <cell r="CQ49">
            <v>3.28</v>
          </cell>
          <cell r="CR49">
            <v>84.75</v>
          </cell>
          <cell r="CS49">
            <v>3.14</v>
          </cell>
          <cell r="CT49">
            <v>81.39</v>
          </cell>
          <cell r="CU49">
            <v>2.94</v>
          </cell>
          <cell r="CV49">
            <v>76.03</v>
          </cell>
          <cell r="CW49">
            <v>2.82</v>
          </cell>
          <cell r="CX49">
            <v>72.45</v>
          </cell>
          <cell r="CY49">
            <v>2.98</v>
          </cell>
          <cell r="CZ49">
            <v>76.45</v>
          </cell>
          <cell r="DA49">
            <v>3.17</v>
          </cell>
          <cell r="DB49">
            <v>81.88</v>
          </cell>
          <cell r="DC49">
            <v>3.25</v>
          </cell>
          <cell r="DD49">
            <v>83.52</v>
          </cell>
          <cell r="DE49">
            <v>3.14</v>
          </cell>
          <cell r="DF49">
            <v>81.180000000000007</v>
          </cell>
          <cell r="DG49">
            <v>3.02</v>
          </cell>
          <cell r="DH49">
            <v>76.84</v>
          </cell>
          <cell r="DI49">
            <v>3.05</v>
          </cell>
          <cell r="DJ49">
            <v>77.98</v>
          </cell>
          <cell r="DK49">
            <v>3.54</v>
          </cell>
          <cell r="DL49">
            <v>91.37</v>
          </cell>
          <cell r="DM49">
            <v>4.13</v>
          </cell>
          <cell r="DN49">
            <v>106.77</v>
          </cell>
          <cell r="DO49">
            <v>4.2300000000000004</v>
          </cell>
          <cell r="DP49">
            <v>108.19</v>
          </cell>
          <cell r="DQ49">
            <v>4.0599999999999996</v>
          </cell>
          <cell r="DR49">
            <v>103.5</v>
          </cell>
        </row>
        <row r="50">
          <cell r="A50" t="str">
            <v>1674</v>
          </cell>
          <cell r="B50" t="str">
            <v>430, 430Ti</v>
          </cell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  <cell r="AH50"/>
          <cell r="AI50"/>
          <cell r="AJ50"/>
          <cell r="AK50"/>
          <cell r="AL50"/>
          <cell r="AM50"/>
          <cell r="AN50"/>
          <cell r="AO50"/>
          <cell r="AP50"/>
          <cell r="AQ50"/>
          <cell r="AR50"/>
          <cell r="AS50"/>
          <cell r="AT50"/>
          <cell r="AU50"/>
          <cell r="AV50"/>
          <cell r="AW50">
            <v>0.66</v>
          </cell>
          <cell r="AX50">
            <v>17.84</v>
          </cell>
          <cell r="AY50">
            <v>1</v>
          </cell>
          <cell r="AZ50">
            <v>27.02</v>
          </cell>
          <cell r="BA50">
            <v>1.03</v>
          </cell>
          <cell r="BB50">
            <v>27.83</v>
          </cell>
          <cell r="BC50">
            <v>1</v>
          </cell>
          <cell r="BD50">
            <v>27.02</v>
          </cell>
          <cell r="BE50">
            <v>1.02</v>
          </cell>
          <cell r="BF50">
            <v>27.56</v>
          </cell>
          <cell r="BG50">
            <v>0.98</v>
          </cell>
          <cell r="BH50">
            <v>26.3</v>
          </cell>
          <cell r="BI50">
            <v>0.93</v>
          </cell>
          <cell r="BJ50">
            <v>24.59</v>
          </cell>
          <cell r="BK50">
            <v>0.9</v>
          </cell>
          <cell r="BL50">
            <v>23.5</v>
          </cell>
          <cell r="BM50">
            <v>0.79</v>
          </cell>
          <cell r="BN50">
            <v>20.57</v>
          </cell>
          <cell r="BO50">
            <v>0.79</v>
          </cell>
          <cell r="BP50">
            <v>20.62</v>
          </cell>
          <cell r="BQ50">
            <v>0.8</v>
          </cell>
          <cell r="BR50">
            <v>20.79</v>
          </cell>
          <cell r="BS50">
            <v>0.85</v>
          </cell>
          <cell r="BT50">
            <v>21.81</v>
          </cell>
          <cell r="BU50">
            <v>0.85</v>
          </cell>
          <cell r="BV50">
            <v>21.62</v>
          </cell>
          <cell r="BW50">
            <v>0.86</v>
          </cell>
          <cell r="BX50">
            <v>21.96</v>
          </cell>
          <cell r="BY50">
            <v>0.8</v>
          </cell>
          <cell r="BZ50">
            <v>20.28</v>
          </cell>
          <cell r="CA50">
            <v>0.75</v>
          </cell>
          <cell r="CB50">
            <v>19.010000000000002</v>
          </cell>
          <cell r="CC50">
            <v>0.76</v>
          </cell>
          <cell r="CD50">
            <v>19.29</v>
          </cell>
          <cell r="CE50">
            <v>0.83</v>
          </cell>
          <cell r="CF50">
            <v>21.15</v>
          </cell>
          <cell r="CG50">
            <v>0.84</v>
          </cell>
          <cell r="CH50">
            <v>21.64</v>
          </cell>
          <cell r="CI50">
            <v>0.86</v>
          </cell>
          <cell r="CJ50">
            <v>22.37</v>
          </cell>
          <cell r="CK50">
            <v>0.86</v>
          </cell>
          <cell r="CL50">
            <v>22.02</v>
          </cell>
          <cell r="CM50">
            <v>0.85</v>
          </cell>
          <cell r="CN50">
            <v>21.9</v>
          </cell>
          <cell r="CO50">
            <v>0.83</v>
          </cell>
          <cell r="CP50">
            <v>21.4</v>
          </cell>
          <cell r="CQ50">
            <v>0.83</v>
          </cell>
          <cell r="CR50">
            <v>21.45</v>
          </cell>
          <cell r="CS50">
            <v>0.81</v>
          </cell>
          <cell r="CT50">
            <v>21</v>
          </cell>
          <cell r="CU50">
            <v>0.79</v>
          </cell>
          <cell r="CV50">
            <v>20.43</v>
          </cell>
          <cell r="CW50">
            <v>0.73</v>
          </cell>
          <cell r="CX50">
            <v>18.760000000000002</v>
          </cell>
          <cell r="CY50">
            <v>0.74</v>
          </cell>
          <cell r="CZ50">
            <v>18.98</v>
          </cell>
          <cell r="DA50">
            <v>0.75</v>
          </cell>
          <cell r="DB50">
            <v>19.37</v>
          </cell>
          <cell r="DC50">
            <v>0.77</v>
          </cell>
          <cell r="DD50">
            <v>19.79</v>
          </cell>
          <cell r="DE50">
            <v>0.76</v>
          </cell>
          <cell r="DF50">
            <v>19.649999999999999</v>
          </cell>
          <cell r="DG50">
            <v>0.75</v>
          </cell>
          <cell r="DH50">
            <v>19.079999999999998</v>
          </cell>
          <cell r="DI50">
            <v>0.7</v>
          </cell>
          <cell r="DJ50">
            <v>17.899999999999999</v>
          </cell>
          <cell r="DK50">
            <v>0.71</v>
          </cell>
          <cell r="DL50">
            <v>18.329999999999998</v>
          </cell>
          <cell r="DM50">
            <v>0.68</v>
          </cell>
          <cell r="DN50">
            <v>17.579999999999998</v>
          </cell>
          <cell r="DO50">
            <v>0.64</v>
          </cell>
          <cell r="DP50">
            <v>16.37</v>
          </cell>
          <cell r="DQ50">
            <v>0.65</v>
          </cell>
          <cell r="DR50">
            <v>16.57</v>
          </cell>
        </row>
        <row r="51">
          <cell r="A51" t="str">
            <v>1675</v>
          </cell>
          <cell r="B51" t="str">
            <v>312</v>
          </cell>
          <cell r="C51">
            <v>2.0569999999999999</v>
          </cell>
          <cell r="D51">
            <v>57.094000000000001</v>
          </cell>
          <cell r="E51">
            <v>2.0299999999999998</v>
          </cell>
          <cell r="F51">
            <v>56.762</v>
          </cell>
          <cell r="G51">
            <v>2.11</v>
          </cell>
          <cell r="H51">
            <v>57.883000000000003</v>
          </cell>
          <cell r="I51">
            <v>2.0720000000000001</v>
          </cell>
          <cell r="J51">
            <v>56.911999999999999</v>
          </cell>
          <cell r="K51">
            <v>2.024</v>
          </cell>
          <cell r="L51">
            <v>55.523000000000003</v>
          </cell>
          <cell r="M51">
            <v>2.0070000000000001</v>
          </cell>
          <cell r="N51">
            <v>54.881</v>
          </cell>
          <cell r="O51">
            <v>1.8859999999999999</v>
          </cell>
          <cell r="P51">
            <v>51.374000000000002</v>
          </cell>
          <cell r="Q51">
            <v>1.74477375</v>
          </cell>
          <cell r="R51">
            <v>47.185109946494997</v>
          </cell>
          <cell r="S51">
            <v>1.6419999999999999</v>
          </cell>
          <cell r="T51">
            <v>44.366999999999997</v>
          </cell>
          <cell r="U51">
            <v>1.4419999999999999</v>
          </cell>
          <cell r="V51">
            <v>39.235999999999997</v>
          </cell>
          <cell r="W51">
            <v>1.4</v>
          </cell>
          <cell r="X51">
            <v>37.909999999999997</v>
          </cell>
          <cell r="Y51">
            <v>1.43</v>
          </cell>
          <cell r="Z51">
            <v>38.64</v>
          </cell>
          <cell r="AA51">
            <v>1.37</v>
          </cell>
          <cell r="AB51">
            <v>37.020000000000003</v>
          </cell>
          <cell r="AC51">
            <v>1.3</v>
          </cell>
          <cell r="AD51">
            <v>35.130000000000003</v>
          </cell>
          <cell r="AE51">
            <v>1.28</v>
          </cell>
          <cell r="AF51">
            <v>34.64</v>
          </cell>
          <cell r="AG51">
            <v>1.39</v>
          </cell>
          <cell r="AH51">
            <v>37.58</v>
          </cell>
          <cell r="AI51">
            <v>1.29</v>
          </cell>
          <cell r="AJ51">
            <v>34.89</v>
          </cell>
          <cell r="AK51">
            <v>1.3</v>
          </cell>
          <cell r="AL51">
            <v>35.130000000000003</v>
          </cell>
          <cell r="AM51">
            <v>1.26</v>
          </cell>
          <cell r="AN51">
            <v>34.17</v>
          </cell>
          <cell r="AO51">
            <v>1.32</v>
          </cell>
          <cell r="AP51">
            <v>35.71</v>
          </cell>
          <cell r="AQ51">
            <v>1.44</v>
          </cell>
          <cell r="AR51">
            <v>38.909999999999997</v>
          </cell>
          <cell r="AS51">
            <v>1.39</v>
          </cell>
          <cell r="AT51">
            <v>37.56</v>
          </cell>
          <cell r="AU51">
            <v>1.43</v>
          </cell>
          <cell r="AV51">
            <v>38.65</v>
          </cell>
          <cell r="AW51">
            <v>1.56</v>
          </cell>
          <cell r="AX51">
            <v>42.17</v>
          </cell>
          <cell r="AY51">
            <v>1.97</v>
          </cell>
          <cell r="AZ51">
            <v>53.23</v>
          </cell>
          <cell r="BA51">
            <v>1.98</v>
          </cell>
          <cell r="BB51">
            <v>53.5</v>
          </cell>
          <cell r="BC51">
            <v>2.02</v>
          </cell>
          <cell r="BD51">
            <v>54.58</v>
          </cell>
          <cell r="BE51">
            <v>2.13</v>
          </cell>
          <cell r="BF51">
            <v>57.56</v>
          </cell>
          <cell r="BG51">
            <v>2.0499999999999998</v>
          </cell>
          <cell r="BH51">
            <v>55.02</v>
          </cell>
          <cell r="BI51">
            <v>1.92</v>
          </cell>
          <cell r="BJ51">
            <v>50.77</v>
          </cell>
          <cell r="BK51">
            <v>1.8</v>
          </cell>
          <cell r="BL51">
            <v>47.01</v>
          </cell>
          <cell r="BM51">
            <v>1.69</v>
          </cell>
          <cell r="BN51">
            <v>44</v>
          </cell>
          <cell r="BO51">
            <v>1.71</v>
          </cell>
          <cell r="BP51">
            <v>44.63</v>
          </cell>
          <cell r="BQ51">
            <v>1.79</v>
          </cell>
          <cell r="BR51">
            <v>46.52</v>
          </cell>
          <cell r="BS51">
            <v>1.76</v>
          </cell>
          <cell r="BT51">
            <v>45.15</v>
          </cell>
          <cell r="BU51">
            <v>1.93</v>
          </cell>
          <cell r="BV51">
            <v>49.1</v>
          </cell>
          <cell r="BW51">
            <v>1.88</v>
          </cell>
          <cell r="BX51">
            <v>48</v>
          </cell>
          <cell r="BY51">
            <v>1.93</v>
          </cell>
          <cell r="BZ51">
            <v>48.92</v>
          </cell>
          <cell r="CA51">
            <v>1.97</v>
          </cell>
          <cell r="CB51">
            <v>49.93</v>
          </cell>
          <cell r="CC51">
            <v>2.04</v>
          </cell>
          <cell r="CD51">
            <v>51.79</v>
          </cell>
          <cell r="CE51">
            <v>2.02</v>
          </cell>
          <cell r="CF51">
            <v>51.48</v>
          </cell>
          <cell r="CG51">
            <v>2.13</v>
          </cell>
          <cell r="CH51">
            <v>54.87</v>
          </cell>
          <cell r="CI51">
            <v>2.33</v>
          </cell>
          <cell r="CJ51">
            <v>60.62</v>
          </cell>
          <cell r="CK51">
            <v>2.34</v>
          </cell>
          <cell r="CL51">
            <v>59.93</v>
          </cell>
          <cell r="CM51">
            <v>2.2999999999999998</v>
          </cell>
          <cell r="CN51">
            <v>59.25</v>
          </cell>
          <cell r="CO51">
            <v>2.25</v>
          </cell>
          <cell r="CP51">
            <v>58.01</v>
          </cell>
          <cell r="CQ51">
            <v>2.17</v>
          </cell>
          <cell r="CR51">
            <v>56.07</v>
          </cell>
          <cell r="CS51">
            <v>2.08</v>
          </cell>
          <cell r="CT51">
            <v>53.92</v>
          </cell>
          <cell r="CU51">
            <v>1.97</v>
          </cell>
          <cell r="CV51">
            <v>50.94</v>
          </cell>
          <cell r="CW51">
            <v>1.88</v>
          </cell>
          <cell r="CX51">
            <v>48.3</v>
          </cell>
          <cell r="CY51">
            <v>1.91</v>
          </cell>
          <cell r="CZ51">
            <v>49</v>
          </cell>
          <cell r="DA51">
            <v>2</v>
          </cell>
          <cell r="DB51">
            <v>51.66</v>
          </cell>
          <cell r="DC51">
            <v>2.0699999999999998</v>
          </cell>
          <cell r="DD51">
            <v>53.2</v>
          </cell>
          <cell r="DE51">
            <v>2.0099999999999998</v>
          </cell>
          <cell r="DF51">
            <v>51.97</v>
          </cell>
          <cell r="DG51">
            <v>1.93</v>
          </cell>
          <cell r="DH51">
            <v>49.11</v>
          </cell>
          <cell r="DI51">
            <v>1.88</v>
          </cell>
          <cell r="DJ51">
            <v>48.07</v>
          </cell>
          <cell r="DK51">
            <v>2.09</v>
          </cell>
          <cell r="DL51">
            <v>53.95</v>
          </cell>
          <cell r="DM51">
            <v>2.36</v>
          </cell>
          <cell r="DN51">
            <v>61.01</v>
          </cell>
          <cell r="DO51">
            <v>2.39</v>
          </cell>
          <cell r="DP51">
            <v>61.13</v>
          </cell>
          <cell r="DQ51">
            <v>2.31</v>
          </cell>
          <cell r="DR51">
            <v>58.89</v>
          </cell>
        </row>
        <row r="52">
          <cell r="A52" t="str">
            <v>1676</v>
          </cell>
          <cell r="B52" t="str">
            <v>430, 430Ti</v>
          </cell>
          <cell r="C52">
            <v>0.64500000000000002</v>
          </cell>
          <cell r="D52">
            <v>18.015000000000001</v>
          </cell>
          <cell r="E52">
            <v>0.67</v>
          </cell>
          <cell r="F52">
            <v>18.846</v>
          </cell>
          <cell r="G52">
            <v>0.65200000000000002</v>
          </cell>
          <cell r="H52">
            <v>17.885999999999999</v>
          </cell>
          <cell r="I52">
            <v>0.64700000000000002</v>
          </cell>
          <cell r="J52">
            <v>17.771000000000001</v>
          </cell>
          <cell r="K52">
            <v>0.68</v>
          </cell>
          <cell r="L52">
            <v>18.654</v>
          </cell>
          <cell r="M52">
            <v>0.67900000000000005</v>
          </cell>
          <cell r="N52">
            <v>18.567</v>
          </cell>
          <cell r="O52">
            <v>0.67900000000000005</v>
          </cell>
          <cell r="P52">
            <v>18.495999999999999</v>
          </cell>
          <cell r="Q52">
            <v>0.65100000000000002</v>
          </cell>
          <cell r="R52">
            <v>17.605438284000002</v>
          </cell>
          <cell r="S52">
            <v>0.623</v>
          </cell>
          <cell r="T52">
            <v>16.832999999999998</v>
          </cell>
          <cell r="U52">
            <v>0.6</v>
          </cell>
          <cell r="V52">
            <v>16.324999999999999</v>
          </cell>
          <cell r="W52">
            <v>0.53</v>
          </cell>
          <cell r="X52">
            <v>14.35</v>
          </cell>
          <cell r="Y52">
            <v>0.55000000000000004</v>
          </cell>
          <cell r="Z52">
            <v>14.86</v>
          </cell>
          <cell r="AA52">
            <v>0.53</v>
          </cell>
          <cell r="AB52">
            <v>14.32</v>
          </cell>
          <cell r="AC52">
            <v>0.52</v>
          </cell>
          <cell r="AD52">
            <v>14.05</v>
          </cell>
          <cell r="AE52">
            <v>0.51</v>
          </cell>
          <cell r="AF52">
            <v>13.8</v>
          </cell>
          <cell r="AG52">
            <v>0.54</v>
          </cell>
          <cell r="AH52">
            <v>14.6</v>
          </cell>
          <cell r="AI52">
            <v>0.51</v>
          </cell>
          <cell r="AJ52">
            <v>13.79</v>
          </cell>
          <cell r="AK52">
            <v>0.55000000000000004</v>
          </cell>
          <cell r="AL52">
            <v>14.86</v>
          </cell>
          <cell r="AM52">
            <v>0.53</v>
          </cell>
          <cell r="AN52">
            <v>14.37</v>
          </cell>
          <cell r="AO52">
            <v>0.56000000000000005</v>
          </cell>
          <cell r="AP52">
            <v>15.15</v>
          </cell>
          <cell r="AQ52">
            <v>0.56999999999999995</v>
          </cell>
          <cell r="AR52">
            <v>15.4</v>
          </cell>
          <cell r="AS52">
            <v>0.56000000000000005</v>
          </cell>
          <cell r="AT52">
            <v>15.13</v>
          </cell>
          <cell r="AU52">
            <v>0.6</v>
          </cell>
          <cell r="AV52">
            <v>16.22</v>
          </cell>
          <cell r="AW52">
            <v>0.66</v>
          </cell>
          <cell r="AX52">
            <v>17.84</v>
          </cell>
          <cell r="AY52">
            <v>1</v>
          </cell>
          <cell r="AZ52">
            <v>27.02</v>
          </cell>
          <cell r="BA52">
            <v>1.03</v>
          </cell>
          <cell r="BB52">
            <v>27.83</v>
          </cell>
          <cell r="BC52">
            <v>1</v>
          </cell>
          <cell r="BD52">
            <v>27.02</v>
          </cell>
          <cell r="BE52">
            <v>1.02</v>
          </cell>
          <cell r="BF52">
            <v>27.56</v>
          </cell>
          <cell r="BG52">
            <v>0.98</v>
          </cell>
          <cell r="BH52">
            <v>26.3</v>
          </cell>
          <cell r="BI52">
            <v>0.93</v>
          </cell>
          <cell r="BJ52">
            <v>24.59</v>
          </cell>
          <cell r="BK52">
            <v>0.9</v>
          </cell>
          <cell r="BL52">
            <v>23.5</v>
          </cell>
          <cell r="BM52">
            <v>0.79</v>
          </cell>
          <cell r="BN52">
            <v>20.57</v>
          </cell>
          <cell r="BO52">
            <v>0.79</v>
          </cell>
          <cell r="BP52">
            <v>20.62</v>
          </cell>
          <cell r="BQ52">
            <v>0.8</v>
          </cell>
          <cell r="BR52">
            <v>20.79</v>
          </cell>
          <cell r="BS52">
            <v>0.85</v>
          </cell>
          <cell r="BT52">
            <v>21.81</v>
          </cell>
          <cell r="BU52">
            <v>0.85</v>
          </cell>
          <cell r="BV52">
            <v>21.62</v>
          </cell>
          <cell r="BW52">
            <v>0.86</v>
          </cell>
          <cell r="BX52">
            <v>21.96</v>
          </cell>
          <cell r="BY52">
            <v>0.8</v>
          </cell>
          <cell r="BZ52">
            <v>20.28</v>
          </cell>
          <cell r="CA52">
            <v>0.75</v>
          </cell>
          <cell r="CB52">
            <v>19.010000000000002</v>
          </cell>
          <cell r="CC52">
            <v>0.76</v>
          </cell>
          <cell r="CD52">
            <v>19.29</v>
          </cell>
          <cell r="CE52">
            <v>0.83</v>
          </cell>
          <cell r="CF52">
            <v>21.15</v>
          </cell>
          <cell r="CG52">
            <v>0.84</v>
          </cell>
          <cell r="CH52">
            <v>21.64</v>
          </cell>
          <cell r="CI52">
            <v>0.86</v>
          </cell>
          <cell r="CJ52">
            <v>22.37</v>
          </cell>
          <cell r="CK52">
            <v>0.86</v>
          </cell>
          <cell r="CL52">
            <v>22.02</v>
          </cell>
          <cell r="CM52">
            <v>0.85</v>
          </cell>
          <cell r="CN52">
            <v>21.9</v>
          </cell>
          <cell r="CO52">
            <v>0.83</v>
          </cell>
          <cell r="CP52">
            <v>21.4</v>
          </cell>
          <cell r="CQ52">
            <v>0.83</v>
          </cell>
          <cell r="CR52">
            <v>21.45</v>
          </cell>
          <cell r="CS52">
            <v>0.81</v>
          </cell>
          <cell r="CT52">
            <v>21</v>
          </cell>
          <cell r="CU52">
            <v>0.79</v>
          </cell>
          <cell r="CV52">
            <v>20.43</v>
          </cell>
          <cell r="CW52">
            <v>0.73</v>
          </cell>
          <cell r="CX52">
            <v>18.760000000000002</v>
          </cell>
          <cell r="CY52">
            <v>0.74</v>
          </cell>
          <cell r="CZ52">
            <v>18.98</v>
          </cell>
          <cell r="DA52">
            <v>0.75</v>
          </cell>
          <cell r="DB52">
            <v>19.37</v>
          </cell>
          <cell r="DC52">
            <v>0.77</v>
          </cell>
          <cell r="DD52">
            <v>19.79</v>
          </cell>
          <cell r="DE52">
            <v>0.76</v>
          </cell>
          <cell r="DF52">
            <v>19.649999999999999</v>
          </cell>
          <cell r="DG52">
            <v>0.75</v>
          </cell>
          <cell r="DH52">
            <v>19.079999999999998</v>
          </cell>
          <cell r="DI52">
            <v>0.7</v>
          </cell>
          <cell r="DJ52">
            <v>17.899999999999999</v>
          </cell>
          <cell r="DK52">
            <v>0.71</v>
          </cell>
          <cell r="DL52">
            <v>18.329999999999998</v>
          </cell>
          <cell r="DM52">
            <v>0.68</v>
          </cell>
          <cell r="DN52">
            <v>17.579999999999998</v>
          </cell>
          <cell r="DO52">
            <v>0.64</v>
          </cell>
          <cell r="DP52">
            <v>16.37</v>
          </cell>
          <cell r="DQ52">
            <v>0.65</v>
          </cell>
          <cell r="DR52">
            <v>16.57</v>
          </cell>
        </row>
        <row r="53">
          <cell r="A53" t="str">
            <v>1677</v>
          </cell>
          <cell r="B53" t="str">
            <v>430, 430Ti</v>
          </cell>
          <cell r="C53">
            <v>0.64500000000000002</v>
          </cell>
          <cell r="D53">
            <v>18.015000000000001</v>
          </cell>
          <cell r="E53">
            <v>0.67</v>
          </cell>
          <cell r="F53">
            <v>18.846</v>
          </cell>
          <cell r="G53">
            <v>0.65200000000000002</v>
          </cell>
          <cell r="H53">
            <v>17.885999999999999</v>
          </cell>
          <cell r="I53">
            <v>0.64700000000000002</v>
          </cell>
          <cell r="J53">
            <v>17.771000000000001</v>
          </cell>
          <cell r="K53">
            <v>0.68</v>
          </cell>
          <cell r="L53">
            <v>18.654</v>
          </cell>
          <cell r="M53">
            <v>0.67900000000000005</v>
          </cell>
          <cell r="N53">
            <v>18.567</v>
          </cell>
          <cell r="O53">
            <v>0.67900000000000005</v>
          </cell>
          <cell r="P53">
            <v>18.495999999999999</v>
          </cell>
          <cell r="Q53">
            <v>0.65100000000000002</v>
          </cell>
          <cell r="R53">
            <v>17.605438284000002</v>
          </cell>
          <cell r="S53">
            <v>0.623</v>
          </cell>
          <cell r="T53">
            <v>16.832999999999998</v>
          </cell>
          <cell r="U53">
            <v>0.6</v>
          </cell>
          <cell r="V53">
            <v>16.324999999999999</v>
          </cell>
          <cell r="W53">
            <v>0.53</v>
          </cell>
          <cell r="X53">
            <v>14.35</v>
          </cell>
          <cell r="Y53">
            <v>0.55000000000000004</v>
          </cell>
          <cell r="Z53">
            <v>14.86</v>
          </cell>
          <cell r="AA53">
            <v>0.53</v>
          </cell>
          <cell r="AB53">
            <v>14.32</v>
          </cell>
          <cell r="AC53">
            <v>0.52</v>
          </cell>
          <cell r="AD53">
            <v>14.05</v>
          </cell>
          <cell r="AE53">
            <v>0.51</v>
          </cell>
          <cell r="AF53">
            <v>13.8</v>
          </cell>
          <cell r="AG53">
            <v>0.54</v>
          </cell>
          <cell r="AH53">
            <v>14.6</v>
          </cell>
          <cell r="AI53">
            <v>0.51</v>
          </cell>
          <cell r="AJ53">
            <v>13.79</v>
          </cell>
          <cell r="AK53">
            <v>0.55000000000000004</v>
          </cell>
          <cell r="AL53">
            <v>14.86</v>
          </cell>
          <cell r="AM53">
            <v>0.53</v>
          </cell>
          <cell r="AN53">
            <v>14.37</v>
          </cell>
          <cell r="AO53">
            <v>0.56000000000000005</v>
          </cell>
          <cell r="AP53">
            <v>15.15</v>
          </cell>
          <cell r="AQ53">
            <v>0.56999999999999995</v>
          </cell>
          <cell r="AR53">
            <v>15.4</v>
          </cell>
          <cell r="AS53">
            <v>0.56000000000000005</v>
          </cell>
          <cell r="AT53">
            <v>15.13</v>
          </cell>
          <cell r="AU53">
            <v>0.6</v>
          </cell>
          <cell r="AV53">
            <v>16.22</v>
          </cell>
          <cell r="AW53">
            <v>0.66</v>
          </cell>
          <cell r="AX53">
            <v>17.84</v>
          </cell>
          <cell r="AY53">
            <v>1</v>
          </cell>
          <cell r="AZ53">
            <v>27.02</v>
          </cell>
          <cell r="BA53">
            <v>1.03</v>
          </cell>
          <cell r="BB53">
            <v>27.83</v>
          </cell>
          <cell r="BC53">
            <v>1</v>
          </cell>
          <cell r="BD53">
            <v>27.02</v>
          </cell>
          <cell r="BE53">
            <v>1.02</v>
          </cell>
          <cell r="BF53">
            <v>27.56</v>
          </cell>
          <cell r="BG53">
            <v>0.98</v>
          </cell>
          <cell r="BH53">
            <v>26.3</v>
          </cell>
          <cell r="BI53">
            <v>0.93</v>
          </cell>
          <cell r="BJ53">
            <v>24.59</v>
          </cell>
          <cell r="BK53">
            <v>0.9</v>
          </cell>
          <cell r="BL53">
            <v>23.5</v>
          </cell>
          <cell r="BM53">
            <v>0.79</v>
          </cell>
          <cell r="BN53">
            <v>20.57</v>
          </cell>
          <cell r="BO53">
            <v>0.79</v>
          </cell>
          <cell r="BP53">
            <v>20.62</v>
          </cell>
          <cell r="BQ53">
            <v>0.8</v>
          </cell>
          <cell r="BR53">
            <v>20.79</v>
          </cell>
          <cell r="BS53">
            <v>0.85</v>
          </cell>
          <cell r="BT53">
            <v>21.81</v>
          </cell>
          <cell r="BU53">
            <v>0.85</v>
          </cell>
          <cell r="BV53">
            <v>21.62</v>
          </cell>
          <cell r="BW53">
            <v>0.86</v>
          </cell>
          <cell r="BX53">
            <v>21.96</v>
          </cell>
          <cell r="BY53">
            <v>0.8</v>
          </cell>
          <cell r="BZ53">
            <v>20.28</v>
          </cell>
          <cell r="CA53">
            <v>0.75</v>
          </cell>
          <cell r="CB53">
            <v>19.010000000000002</v>
          </cell>
          <cell r="CC53">
            <v>0.76</v>
          </cell>
          <cell r="CD53">
            <v>19.29</v>
          </cell>
          <cell r="CE53">
            <v>0.83</v>
          </cell>
          <cell r="CF53">
            <v>21.15</v>
          </cell>
          <cell r="CG53">
            <v>0.84</v>
          </cell>
          <cell r="CH53">
            <v>21.64</v>
          </cell>
          <cell r="CI53">
            <v>0.86</v>
          </cell>
          <cell r="CJ53">
            <v>22.37</v>
          </cell>
          <cell r="CK53">
            <v>0.86</v>
          </cell>
          <cell r="CL53">
            <v>22.02</v>
          </cell>
          <cell r="CM53">
            <v>0.85</v>
          </cell>
          <cell r="CN53">
            <v>21.9</v>
          </cell>
          <cell r="CO53">
            <v>0.83</v>
          </cell>
          <cell r="CP53">
            <v>21.4</v>
          </cell>
          <cell r="CQ53">
            <v>0.83</v>
          </cell>
          <cell r="CR53">
            <v>21.45</v>
          </cell>
          <cell r="CS53">
            <v>0.81</v>
          </cell>
          <cell r="CT53">
            <v>21</v>
          </cell>
          <cell r="CU53">
            <v>0.79</v>
          </cell>
          <cell r="CV53">
            <v>20.43</v>
          </cell>
          <cell r="CW53">
            <v>0.73</v>
          </cell>
          <cell r="CX53">
            <v>18.760000000000002</v>
          </cell>
          <cell r="CY53">
            <v>0.74</v>
          </cell>
          <cell r="CZ53">
            <v>18.98</v>
          </cell>
          <cell r="DA53">
            <v>0.75</v>
          </cell>
          <cell r="DB53">
            <v>19.37</v>
          </cell>
          <cell r="DC53">
            <v>0.77</v>
          </cell>
          <cell r="DD53">
            <v>19.79</v>
          </cell>
          <cell r="DE53">
            <v>0.76</v>
          </cell>
          <cell r="DF53">
            <v>19.649999999999999</v>
          </cell>
          <cell r="DG53">
            <v>0.75</v>
          </cell>
          <cell r="DH53">
            <v>19.079999999999998</v>
          </cell>
          <cell r="DI53">
            <v>0.7</v>
          </cell>
          <cell r="DJ53">
            <v>17.899999999999999</v>
          </cell>
          <cell r="DK53">
            <v>0.71</v>
          </cell>
          <cell r="DL53">
            <v>18.329999999999998</v>
          </cell>
          <cell r="DM53">
            <v>0.68</v>
          </cell>
          <cell r="DN53">
            <v>17.579999999999998</v>
          </cell>
          <cell r="DO53">
            <v>0.64</v>
          </cell>
          <cell r="DP53">
            <v>16.37</v>
          </cell>
          <cell r="DQ53">
            <v>0.65</v>
          </cell>
          <cell r="DR53">
            <v>16.57</v>
          </cell>
        </row>
        <row r="54">
          <cell r="A54" t="str">
            <v>1678</v>
          </cell>
          <cell r="B54" t="str">
            <v>430, 430Ti</v>
          </cell>
          <cell r="C54">
            <v>0.64500000000000002</v>
          </cell>
          <cell r="D54">
            <v>18.015000000000001</v>
          </cell>
          <cell r="E54">
            <v>0.67</v>
          </cell>
          <cell r="F54">
            <v>18.846</v>
          </cell>
          <cell r="G54">
            <v>0.65200000000000002</v>
          </cell>
          <cell r="H54">
            <v>17.885999999999999</v>
          </cell>
          <cell r="I54">
            <v>0.64700000000000002</v>
          </cell>
          <cell r="J54">
            <v>17.771000000000001</v>
          </cell>
          <cell r="K54">
            <v>0.68</v>
          </cell>
          <cell r="L54">
            <v>18.654</v>
          </cell>
          <cell r="M54">
            <v>0.67900000000000005</v>
          </cell>
          <cell r="N54">
            <v>18.567</v>
          </cell>
          <cell r="O54">
            <v>0.67900000000000005</v>
          </cell>
          <cell r="P54">
            <v>18.495999999999999</v>
          </cell>
          <cell r="Q54">
            <v>0.65100000000000002</v>
          </cell>
          <cell r="R54">
            <v>17.605438284000002</v>
          </cell>
          <cell r="S54">
            <v>0.623</v>
          </cell>
          <cell r="T54">
            <v>16.832999999999998</v>
          </cell>
          <cell r="U54">
            <v>0.6</v>
          </cell>
          <cell r="V54">
            <v>16.324999999999999</v>
          </cell>
          <cell r="W54">
            <v>0.53</v>
          </cell>
          <cell r="X54">
            <v>14.35</v>
          </cell>
          <cell r="Y54">
            <v>0.55000000000000004</v>
          </cell>
          <cell r="Z54">
            <v>14.86</v>
          </cell>
          <cell r="AA54">
            <v>0.53</v>
          </cell>
          <cell r="AB54">
            <v>14.32</v>
          </cell>
          <cell r="AC54">
            <v>0.52</v>
          </cell>
          <cell r="AD54">
            <v>14.05</v>
          </cell>
          <cell r="AE54">
            <v>0.51</v>
          </cell>
          <cell r="AF54">
            <v>13.8</v>
          </cell>
          <cell r="AG54">
            <v>0.54</v>
          </cell>
          <cell r="AH54">
            <v>14.6</v>
          </cell>
          <cell r="AI54">
            <v>0.51</v>
          </cell>
          <cell r="AJ54">
            <v>13.79</v>
          </cell>
          <cell r="AK54">
            <v>0.55000000000000004</v>
          </cell>
          <cell r="AL54">
            <v>14.86</v>
          </cell>
          <cell r="AM54">
            <v>0.53</v>
          </cell>
          <cell r="AN54">
            <v>14.37</v>
          </cell>
          <cell r="AO54">
            <v>0.56000000000000005</v>
          </cell>
          <cell r="AP54">
            <v>15.15</v>
          </cell>
          <cell r="AQ54">
            <v>0.56999999999999995</v>
          </cell>
          <cell r="AR54">
            <v>15.4</v>
          </cell>
          <cell r="AS54">
            <v>0.56000000000000005</v>
          </cell>
          <cell r="AT54">
            <v>15.13</v>
          </cell>
          <cell r="AU54">
            <v>0.6</v>
          </cell>
          <cell r="AV54">
            <v>16.22</v>
          </cell>
          <cell r="AW54">
            <v>0.66</v>
          </cell>
          <cell r="AX54">
            <v>17.84</v>
          </cell>
          <cell r="AY54">
            <v>1</v>
          </cell>
          <cell r="AZ54">
            <v>27.02</v>
          </cell>
          <cell r="BA54">
            <v>1.03</v>
          </cell>
          <cell r="BB54">
            <v>27.83</v>
          </cell>
          <cell r="BC54">
            <v>1</v>
          </cell>
          <cell r="BD54">
            <v>27.02</v>
          </cell>
          <cell r="BE54">
            <v>1.02</v>
          </cell>
          <cell r="BF54">
            <v>27.56</v>
          </cell>
          <cell r="BG54">
            <v>0.98</v>
          </cell>
          <cell r="BH54">
            <v>26.3</v>
          </cell>
          <cell r="BI54">
            <v>0.93</v>
          </cell>
          <cell r="BJ54">
            <v>24.59</v>
          </cell>
          <cell r="BK54">
            <v>0.9</v>
          </cell>
          <cell r="BL54">
            <v>23.5</v>
          </cell>
          <cell r="BM54">
            <v>0.79</v>
          </cell>
          <cell r="BN54">
            <v>20.57</v>
          </cell>
          <cell r="BO54">
            <v>0.79</v>
          </cell>
          <cell r="BP54">
            <v>20.62</v>
          </cell>
          <cell r="BQ54">
            <v>0.8</v>
          </cell>
          <cell r="BR54">
            <v>20.79</v>
          </cell>
          <cell r="BS54">
            <v>0.85</v>
          </cell>
          <cell r="BT54">
            <v>21.81</v>
          </cell>
          <cell r="BU54">
            <v>0.85</v>
          </cell>
          <cell r="BV54">
            <v>21.62</v>
          </cell>
          <cell r="BW54">
            <v>0.86</v>
          </cell>
          <cell r="BX54">
            <v>21.96</v>
          </cell>
          <cell r="BY54">
            <v>0.8</v>
          </cell>
          <cell r="BZ54">
            <v>20.28</v>
          </cell>
          <cell r="CA54">
            <v>0.75</v>
          </cell>
          <cell r="CB54">
            <v>19.010000000000002</v>
          </cell>
          <cell r="CC54">
            <v>0.76</v>
          </cell>
          <cell r="CD54">
            <v>19.29</v>
          </cell>
          <cell r="CE54">
            <v>0.83</v>
          </cell>
          <cell r="CF54">
            <v>21.15</v>
          </cell>
          <cell r="CG54">
            <v>0.84</v>
          </cell>
          <cell r="CH54">
            <v>21.64</v>
          </cell>
          <cell r="CI54">
            <v>0.86</v>
          </cell>
          <cell r="CJ54">
            <v>22.37</v>
          </cell>
          <cell r="CK54">
            <v>0.86</v>
          </cell>
          <cell r="CL54">
            <v>22.02</v>
          </cell>
          <cell r="CM54">
            <v>0.85</v>
          </cell>
          <cell r="CN54">
            <v>21.9</v>
          </cell>
          <cell r="CO54">
            <v>0.83</v>
          </cell>
          <cell r="CP54">
            <v>21.4</v>
          </cell>
          <cell r="CQ54">
            <v>0.83</v>
          </cell>
          <cell r="CR54">
            <v>21.45</v>
          </cell>
          <cell r="CS54">
            <v>0.81</v>
          </cell>
          <cell r="CT54">
            <v>21</v>
          </cell>
          <cell r="CU54">
            <v>0.79</v>
          </cell>
          <cell r="CV54">
            <v>20.43</v>
          </cell>
          <cell r="CW54">
            <v>0.73</v>
          </cell>
          <cell r="CX54">
            <v>18.760000000000002</v>
          </cell>
          <cell r="CY54">
            <v>0.74</v>
          </cell>
          <cell r="CZ54">
            <v>18.98</v>
          </cell>
          <cell r="DA54">
            <v>0.75</v>
          </cell>
          <cell r="DB54">
            <v>19.37</v>
          </cell>
          <cell r="DC54">
            <v>0.77</v>
          </cell>
          <cell r="DD54">
            <v>19.79</v>
          </cell>
          <cell r="DE54">
            <v>0.76</v>
          </cell>
          <cell r="DF54">
            <v>19.649999999999999</v>
          </cell>
          <cell r="DG54">
            <v>0.75</v>
          </cell>
          <cell r="DH54">
            <v>19.079999999999998</v>
          </cell>
          <cell r="DI54">
            <v>0.7</v>
          </cell>
          <cell r="DJ54">
            <v>17.899999999999999</v>
          </cell>
          <cell r="DK54">
            <v>0.71</v>
          </cell>
          <cell r="DL54">
            <v>18.329999999999998</v>
          </cell>
          <cell r="DM54">
            <v>0.68</v>
          </cell>
          <cell r="DN54">
            <v>17.579999999999998</v>
          </cell>
          <cell r="DO54">
            <v>0.64</v>
          </cell>
          <cell r="DP54">
            <v>16.37</v>
          </cell>
          <cell r="DQ54">
            <v>0.65</v>
          </cell>
          <cell r="DR54">
            <v>16.57</v>
          </cell>
        </row>
        <row r="55">
          <cell r="A55" t="str">
            <v>1679</v>
          </cell>
          <cell r="B55" t="str">
            <v>410NiMo</v>
          </cell>
          <cell r="C55">
            <v>1.1259999999999999</v>
          </cell>
          <cell r="D55">
            <v>31.318999999999999</v>
          </cell>
          <cell r="E55">
            <v>1.1399999999999999</v>
          </cell>
          <cell r="F55">
            <v>31.736000000000001</v>
          </cell>
          <cell r="G55">
            <v>1.147</v>
          </cell>
          <cell r="H55">
            <v>31.465</v>
          </cell>
          <cell r="I55">
            <v>1.111</v>
          </cell>
          <cell r="J55">
            <v>30.515999999999998</v>
          </cell>
          <cell r="K55">
            <v>1.1080000000000001</v>
          </cell>
          <cell r="L55">
            <v>30.395</v>
          </cell>
          <cell r="M55">
            <v>1.0980000000000001</v>
          </cell>
          <cell r="N55">
            <v>30.024000000000001</v>
          </cell>
          <cell r="O55">
            <v>1.0469999999999999</v>
          </cell>
          <cell r="P55">
            <v>28.52</v>
          </cell>
          <cell r="Q55">
            <v>0.95124949999999997</v>
          </cell>
          <cell r="R55">
            <v>25.725290883157999</v>
          </cell>
          <cell r="S55">
            <v>0.877</v>
          </cell>
          <cell r="T55">
            <v>23.696999999999999</v>
          </cell>
          <cell r="U55">
            <v>0.77900000000000003</v>
          </cell>
          <cell r="V55">
            <v>21.196000000000002</v>
          </cell>
          <cell r="W55">
            <v>0.73</v>
          </cell>
          <cell r="X55">
            <v>19.77</v>
          </cell>
          <cell r="Y55">
            <v>0.74</v>
          </cell>
          <cell r="Z55">
            <v>20</v>
          </cell>
          <cell r="AA55">
            <v>0.72</v>
          </cell>
          <cell r="AB55">
            <v>19.46</v>
          </cell>
          <cell r="AC55">
            <v>0.69</v>
          </cell>
          <cell r="AD55">
            <v>18.649999999999999</v>
          </cell>
          <cell r="AE55">
            <v>0.68</v>
          </cell>
          <cell r="AF55">
            <v>18.399999999999999</v>
          </cell>
          <cell r="AG55">
            <v>0.73</v>
          </cell>
          <cell r="AH55">
            <v>19.73</v>
          </cell>
          <cell r="AI55">
            <v>0.73</v>
          </cell>
          <cell r="AJ55">
            <v>19.739999999999998</v>
          </cell>
          <cell r="AK55">
            <v>0.78</v>
          </cell>
          <cell r="AL55">
            <v>21.08</v>
          </cell>
          <cell r="AM55">
            <v>0.76</v>
          </cell>
          <cell r="AN55">
            <v>20.61</v>
          </cell>
          <cell r="AO55">
            <v>0.77</v>
          </cell>
          <cell r="AP55">
            <v>20.83</v>
          </cell>
          <cell r="AQ55">
            <v>0.81</v>
          </cell>
          <cell r="AR55">
            <v>21.89</v>
          </cell>
          <cell r="AS55">
            <v>0.78</v>
          </cell>
          <cell r="AT55">
            <v>21.08</v>
          </cell>
          <cell r="AU55">
            <v>0.8</v>
          </cell>
          <cell r="AV55">
            <v>21.62</v>
          </cell>
          <cell r="AW55">
            <v>0.87</v>
          </cell>
          <cell r="AX55">
            <v>23.52</v>
          </cell>
          <cell r="AY55">
            <v>1.07</v>
          </cell>
          <cell r="AZ55">
            <v>28.91</v>
          </cell>
          <cell r="BA55">
            <v>1.0900000000000001</v>
          </cell>
          <cell r="BB55">
            <v>29.45</v>
          </cell>
          <cell r="BC55">
            <v>1.08</v>
          </cell>
          <cell r="BD55">
            <v>29.18</v>
          </cell>
          <cell r="BE55">
            <v>1.1599999999999999</v>
          </cell>
          <cell r="BF55">
            <v>31.35</v>
          </cell>
          <cell r="BG55">
            <v>1.1200000000000001</v>
          </cell>
          <cell r="BH55">
            <v>30.06</v>
          </cell>
          <cell r="BI55">
            <v>1.06</v>
          </cell>
          <cell r="BJ55">
            <v>28.03</v>
          </cell>
          <cell r="BK55">
            <v>0.99</v>
          </cell>
          <cell r="BL55">
            <v>25.85</v>
          </cell>
          <cell r="BM55">
            <v>0.94</v>
          </cell>
          <cell r="BN55">
            <v>24.47</v>
          </cell>
          <cell r="BO55">
            <v>0.96</v>
          </cell>
          <cell r="BP55">
            <v>25.06</v>
          </cell>
          <cell r="BQ55">
            <v>1.03</v>
          </cell>
          <cell r="BR55">
            <v>26.77</v>
          </cell>
          <cell r="BS55">
            <v>1</v>
          </cell>
          <cell r="BT55">
            <v>25.66</v>
          </cell>
          <cell r="BU55">
            <v>1.06</v>
          </cell>
          <cell r="BV55">
            <v>26.97</v>
          </cell>
          <cell r="BW55">
            <v>1.05</v>
          </cell>
          <cell r="BX55">
            <v>26.81</v>
          </cell>
          <cell r="BY55">
            <v>1.1200000000000001</v>
          </cell>
          <cell r="BZ55">
            <v>28.39</v>
          </cell>
          <cell r="CA55">
            <v>1.1399999999999999</v>
          </cell>
          <cell r="CB55">
            <v>28.9</v>
          </cell>
          <cell r="CC55">
            <v>1.19</v>
          </cell>
          <cell r="CD55">
            <v>30.21</v>
          </cell>
          <cell r="CE55">
            <v>1.18</v>
          </cell>
          <cell r="CF55">
            <v>30.07</v>
          </cell>
          <cell r="CG55">
            <v>1.22</v>
          </cell>
          <cell r="CH55">
            <v>31.43</v>
          </cell>
          <cell r="CI55">
            <v>1.31</v>
          </cell>
          <cell r="CJ55">
            <v>34.08</v>
          </cell>
          <cell r="CK55">
            <v>1.35</v>
          </cell>
          <cell r="CL55">
            <v>34.57</v>
          </cell>
          <cell r="CM55">
            <v>1.37</v>
          </cell>
          <cell r="CN55">
            <v>35.299999999999997</v>
          </cell>
          <cell r="CO55">
            <v>1.35</v>
          </cell>
          <cell r="CP55">
            <v>34.81</v>
          </cell>
          <cell r="CQ55">
            <v>1.32</v>
          </cell>
          <cell r="CR55">
            <v>34.11</v>
          </cell>
          <cell r="CS55">
            <v>1.29</v>
          </cell>
          <cell r="CT55">
            <v>33.44</v>
          </cell>
          <cell r="CU55">
            <v>1.24</v>
          </cell>
          <cell r="CV55">
            <v>32.07</v>
          </cell>
          <cell r="CW55">
            <v>1.19</v>
          </cell>
          <cell r="CX55">
            <v>30.57</v>
          </cell>
          <cell r="CY55">
            <v>1.2</v>
          </cell>
          <cell r="CZ55">
            <v>30.79</v>
          </cell>
          <cell r="DA55">
            <v>1.26</v>
          </cell>
          <cell r="DB55">
            <v>32.549999999999997</v>
          </cell>
          <cell r="DC55">
            <v>1.29</v>
          </cell>
          <cell r="DD55">
            <v>33.15</v>
          </cell>
          <cell r="DE55">
            <v>1.26</v>
          </cell>
          <cell r="DF55">
            <v>32.58</v>
          </cell>
          <cell r="DG55">
            <v>1.22</v>
          </cell>
          <cell r="DH55">
            <v>31.04</v>
          </cell>
          <cell r="DI55">
            <v>1.19</v>
          </cell>
          <cell r="DJ55">
            <v>30.43</v>
          </cell>
          <cell r="DK55">
            <v>1.28</v>
          </cell>
          <cell r="DL55">
            <v>33.04</v>
          </cell>
          <cell r="DM55">
            <v>1.39</v>
          </cell>
          <cell r="DN55">
            <v>35.94</v>
          </cell>
          <cell r="DO55">
            <v>1.38</v>
          </cell>
          <cell r="DP55">
            <v>35.299999999999997</v>
          </cell>
          <cell r="DQ55">
            <v>1.33</v>
          </cell>
          <cell r="DR55">
            <v>33.909999999999997</v>
          </cell>
        </row>
        <row r="56">
          <cell r="A56" t="str">
            <v>1680</v>
          </cell>
          <cell r="B56" t="str">
            <v>410</v>
          </cell>
          <cell r="C56">
            <v>0.434</v>
          </cell>
          <cell r="D56">
            <v>11.917999999999999</v>
          </cell>
          <cell r="E56">
            <v>0.47</v>
          </cell>
          <cell r="F56">
            <v>13.198</v>
          </cell>
          <cell r="G56">
            <v>0.46</v>
          </cell>
          <cell r="H56">
            <v>12.619</v>
          </cell>
          <cell r="I56">
            <v>0.45</v>
          </cell>
          <cell r="J56">
            <v>12.36</v>
          </cell>
          <cell r="K56">
            <v>0.47099999999999997</v>
          </cell>
          <cell r="L56">
            <v>12.920999999999999</v>
          </cell>
          <cell r="M56">
            <v>0.46899999999999997</v>
          </cell>
          <cell r="N56">
            <v>12.824999999999999</v>
          </cell>
          <cell r="O56">
            <v>0.45300000000000001</v>
          </cell>
          <cell r="P56">
            <v>12.34</v>
          </cell>
          <cell r="Q56">
            <v>0.42872250000000001</v>
          </cell>
          <cell r="R56">
            <v>11.59423581369</v>
          </cell>
          <cell r="S56">
            <v>0.40500000000000003</v>
          </cell>
          <cell r="T56">
            <v>10.943</v>
          </cell>
          <cell r="U56">
            <v>0.38100000000000001</v>
          </cell>
          <cell r="V56">
            <v>10.367000000000001</v>
          </cell>
          <cell r="W56">
            <v>0.33</v>
          </cell>
          <cell r="X56">
            <v>8.94</v>
          </cell>
          <cell r="Y56">
            <v>0.33</v>
          </cell>
          <cell r="Z56">
            <v>8.92</v>
          </cell>
          <cell r="AA56">
            <v>0.35</v>
          </cell>
          <cell r="AB56">
            <v>9.4600000000000009</v>
          </cell>
          <cell r="AC56">
            <v>0.34</v>
          </cell>
          <cell r="AD56">
            <v>9.19</v>
          </cell>
          <cell r="AE56">
            <v>0.33</v>
          </cell>
          <cell r="AF56">
            <v>8.93</v>
          </cell>
          <cell r="AG56">
            <v>0.35</v>
          </cell>
          <cell r="AH56">
            <v>9.4600000000000009</v>
          </cell>
          <cell r="AI56">
            <v>0.37</v>
          </cell>
          <cell r="AJ56">
            <v>10.01</v>
          </cell>
          <cell r="AK56">
            <v>0.43</v>
          </cell>
          <cell r="AL56">
            <v>11.62</v>
          </cell>
          <cell r="AM56">
            <v>0.41</v>
          </cell>
          <cell r="AN56">
            <v>11.12</v>
          </cell>
          <cell r="AO56">
            <v>0.37</v>
          </cell>
          <cell r="AP56">
            <v>10.01</v>
          </cell>
          <cell r="AQ56">
            <v>0.38</v>
          </cell>
          <cell r="AR56">
            <v>10.27</v>
          </cell>
          <cell r="AS56">
            <v>0.35</v>
          </cell>
          <cell r="AT56">
            <v>9.4600000000000009</v>
          </cell>
          <cell r="AU56">
            <v>0.36</v>
          </cell>
          <cell r="AV56">
            <v>9.73</v>
          </cell>
          <cell r="AW56">
            <v>0.4</v>
          </cell>
          <cell r="AX56">
            <v>10.81</v>
          </cell>
          <cell r="AY56">
            <v>0.55000000000000004</v>
          </cell>
          <cell r="AZ56">
            <v>14.86</v>
          </cell>
          <cell r="BA56">
            <v>0.62</v>
          </cell>
          <cell r="BB56">
            <v>16.75</v>
          </cell>
          <cell r="BC56">
            <v>0.63</v>
          </cell>
          <cell r="BD56">
            <v>17.02</v>
          </cell>
          <cell r="BE56">
            <v>0.67</v>
          </cell>
          <cell r="BF56">
            <v>18.11</v>
          </cell>
          <cell r="BG56">
            <v>0.65</v>
          </cell>
          <cell r="BH56">
            <v>17.440000000000001</v>
          </cell>
          <cell r="BI56">
            <v>0.62</v>
          </cell>
          <cell r="BJ56">
            <v>16.399999999999999</v>
          </cell>
          <cell r="BK56">
            <v>0.6</v>
          </cell>
          <cell r="BL56">
            <v>15.67</v>
          </cell>
          <cell r="BM56">
            <v>0.56000000000000005</v>
          </cell>
          <cell r="BN56">
            <v>14.58</v>
          </cell>
          <cell r="BO56">
            <v>0.55000000000000004</v>
          </cell>
          <cell r="BP56">
            <v>14.36</v>
          </cell>
          <cell r="BQ56">
            <v>0.56000000000000005</v>
          </cell>
          <cell r="BR56">
            <v>14.55</v>
          </cell>
          <cell r="BS56">
            <v>0.55000000000000004</v>
          </cell>
          <cell r="BT56">
            <v>14.11</v>
          </cell>
          <cell r="BU56">
            <v>0.55000000000000004</v>
          </cell>
          <cell r="BV56">
            <v>13.99</v>
          </cell>
          <cell r="BW56">
            <v>0.56999999999999995</v>
          </cell>
          <cell r="BX56">
            <v>14.55</v>
          </cell>
          <cell r="BY56">
            <v>0.59</v>
          </cell>
          <cell r="BZ56">
            <v>14.95</v>
          </cell>
          <cell r="CA56">
            <v>0.57999999999999996</v>
          </cell>
          <cell r="CB56">
            <v>14.7</v>
          </cell>
          <cell r="CC56">
            <v>0.59</v>
          </cell>
          <cell r="CD56">
            <v>14.98</v>
          </cell>
          <cell r="CE56">
            <v>0.59</v>
          </cell>
          <cell r="CF56">
            <v>15.04</v>
          </cell>
          <cell r="CG56">
            <v>0.59</v>
          </cell>
          <cell r="CH56">
            <v>15.2</v>
          </cell>
          <cell r="CI56">
            <v>0.61</v>
          </cell>
          <cell r="CJ56">
            <v>15.87</v>
          </cell>
          <cell r="CK56">
            <v>0.62</v>
          </cell>
          <cell r="CL56">
            <v>15.88</v>
          </cell>
          <cell r="CM56">
            <v>0.61</v>
          </cell>
          <cell r="CN56">
            <v>15.72</v>
          </cell>
          <cell r="CO56">
            <v>0.59</v>
          </cell>
          <cell r="CP56">
            <v>15.21</v>
          </cell>
          <cell r="CQ56">
            <v>0.57999999999999996</v>
          </cell>
          <cell r="CR56">
            <v>14.99</v>
          </cell>
          <cell r="CS56">
            <v>0.56999999999999995</v>
          </cell>
          <cell r="CT56">
            <v>14.77</v>
          </cell>
          <cell r="CU56">
            <v>0.55000000000000004</v>
          </cell>
          <cell r="CV56">
            <v>14.22</v>
          </cell>
          <cell r="CW56">
            <v>0.51</v>
          </cell>
          <cell r="CX56">
            <v>13.1</v>
          </cell>
          <cell r="CY56">
            <v>0.51</v>
          </cell>
          <cell r="CZ56">
            <v>13.08</v>
          </cell>
          <cell r="DA56">
            <v>0.51</v>
          </cell>
          <cell r="DB56">
            <v>13.17</v>
          </cell>
          <cell r="DC56">
            <v>0.51</v>
          </cell>
          <cell r="DD56">
            <v>13.11</v>
          </cell>
          <cell r="DE56">
            <v>0.5</v>
          </cell>
          <cell r="DF56">
            <v>12.93</v>
          </cell>
          <cell r="DG56">
            <v>0.48</v>
          </cell>
          <cell r="DH56">
            <v>12.21</v>
          </cell>
          <cell r="DI56">
            <v>0.44</v>
          </cell>
          <cell r="DJ56">
            <v>11.25</v>
          </cell>
          <cell r="DK56">
            <v>0.42</v>
          </cell>
          <cell r="DL56">
            <v>10.84</v>
          </cell>
          <cell r="DM56">
            <v>0.39</v>
          </cell>
          <cell r="DN56">
            <v>10.08</v>
          </cell>
          <cell r="DO56">
            <v>0.36</v>
          </cell>
          <cell r="DP56">
            <v>9.2100000000000009</v>
          </cell>
          <cell r="DQ56">
            <v>0.37</v>
          </cell>
          <cell r="DR56">
            <v>9.43</v>
          </cell>
        </row>
        <row r="57">
          <cell r="A57" t="str">
            <v>1681</v>
          </cell>
          <cell r="B57" t="str">
            <v>430, 430Ti</v>
          </cell>
          <cell r="C57">
            <v>0.64500000000000002</v>
          </cell>
          <cell r="D57">
            <v>18.015000000000001</v>
          </cell>
          <cell r="E57">
            <v>0.67</v>
          </cell>
          <cell r="F57">
            <v>18.846</v>
          </cell>
          <cell r="G57">
            <v>0.65200000000000002</v>
          </cell>
          <cell r="H57">
            <v>17.885999999999999</v>
          </cell>
          <cell r="I57">
            <v>0.64700000000000002</v>
          </cell>
          <cell r="J57">
            <v>17.771000000000001</v>
          </cell>
          <cell r="K57">
            <v>0.68</v>
          </cell>
          <cell r="L57">
            <v>18.654</v>
          </cell>
          <cell r="M57">
            <v>0.67900000000000005</v>
          </cell>
          <cell r="N57">
            <v>18.567</v>
          </cell>
          <cell r="O57">
            <v>0.67900000000000005</v>
          </cell>
          <cell r="P57">
            <v>18.495999999999999</v>
          </cell>
          <cell r="Q57">
            <v>0.65100000000000002</v>
          </cell>
          <cell r="R57">
            <v>17.605438284000002</v>
          </cell>
          <cell r="S57">
            <v>0.623</v>
          </cell>
          <cell r="T57">
            <v>16.832999999999998</v>
          </cell>
          <cell r="U57">
            <v>0.6</v>
          </cell>
          <cell r="V57">
            <v>16.324999999999999</v>
          </cell>
          <cell r="W57">
            <v>0.53</v>
          </cell>
          <cell r="X57">
            <v>14.35</v>
          </cell>
          <cell r="Y57">
            <v>0.55000000000000004</v>
          </cell>
          <cell r="Z57">
            <v>14.86</v>
          </cell>
          <cell r="AA57">
            <v>0.53</v>
          </cell>
          <cell r="AB57">
            <v>14.32</v>
          </cell>
          <cell r="AC57">
            <v>0.52</v>
          </cell>
          <cell r="AD57">
            <v>14.05</v>
          </cell>
          <cell r="AE57">
            <v>0.51</v>
          </cell>
          <cell r="AF57">
            <v>13.8</v>
          </cell>
          <cell r="AG57">
            <v>0.54</v>
          </cell>
          <cell r="AH57">
            <v>14.6</v>
          </cell>
          <cell r="AI57">
            <v>0.51</v>
          </cell>
          <cell r="AJ57">
            <v>13.79</v>
          </cell>
          <cell r="AK57">
            <v>0.55000000000000004</v>
          </cell>
          <cell r="AL57">
            <v>14.86</v>
          </cell>
          <cell r="AM57">
            <v>0.53</v>
          </cell>
          <cell r="AN57">
            <v>14.37</v>
          </cell>
          <cell r="AO57">
            <v>0.56000000000000005</v>
          </cell>
          <cell r="AP57">
            <v>15.15</v>
          </cell>
          <cell r="AQ57">
            <v>0.56999999999999995</v>
          </cell>
          <cell r="AR57">
            <v>15.4</v>
          </cell>
          <cell r="AS57">
            <v>0.56000000000000005</v>
          </cell>
          <cell r="AT57">
            <v>15.13</v>
          </cell>
          <cell r="AU57">
            <v>0.6</v>
          </cell>
          <cell r="AV57">
            <v>16.22</v>
          </cell>
          <cell r="AW57">
            <v>0.66</v>
          </cell>
          <cell r="AX57">
            <v>17.84</v>
          </cell>
          <cell r="AY57">
            <v>1</v>
          </cell>
          <cell r="AZ57">
            <v>27.02</v>
          </cell>
          <cell r="BA57">
            <v>1.03</v>
          </cell>
          <cell r="BB57">
            <v>27.83</v>
          </cell>
          <cell r="BC57">
            <v>1</v>
          </cell>
          <cell r="BD57">
            <v>27.02</v>
          </cell>
          <cell r="BE57">
            <v>1.02</v>
          </cell>
          <cell r="BF57">
            <v>27.56</v>
          </cell>
          <cell r="BG57">
            <v>0.98</v>
          </cell>
          <cell r="BH57">
            <v>26.3</v>
          </cell>
          <cell r="BI57">
            <v>0.93</v>
          </cell>
          <cell r="BJ57">
            <v>24.59</v>
          </cell>
          <cell r="BK57">
            <v>0.9</v>
          </cell>
          <cell r="BL57">
            <v>23.5</v>
          </cell>
          <cell r="BM57">
            <v>0.79</v>
          </cell>
          <cell r="BN57">
            <v>20.57</v>
          </cell>
          <cell r="BO57">
            <v>0.79</v>
          </cell>
          <cell r="BP57">
            <v>20.62</v>
          </cell>
          <cell r="BQ57">
            <v>0.8</v>
          </cell>
          <cell r="BR57">
            <v>20.79</v>
          </cell>
          <cell r="BS57">
            <v>0.85</v>
          </cell>
          <cell r="BT57">
            <v>21.81</v>
          </cell>
          <cell r="BU57">
            <v>0.85</v>
          </cell>
          <cell r="BV57">
            <v>21.62</v>
          </cell>
          <cell r="BW57">
            <v>0.86</v>
          </cell>
          <cell r="BX57">
            <v>21.96</v>
          </cell>
          <cell r="BY57">
            <v>0.8</v>
          </cell>
          <cell r="BZ57">
            <v>20.28</v>
          </cell>
          <cell r="CA57">
            <v>0.75</v>
          </cell>
          <cell r="CB57">
            <v>19.010000000000002</v>
          </cell>
          <cell r="CC57">
            <v>0.76</v>
          </cell>
          <cell r="CD57">
            <v>19.29</v>
          </cell>
          <cell r="CE57">
            <v>0.83</v>
          </cell>
          <cell r="CF57">
            <v>21.15</v>
          </cell>
          <cell r="CG57">
            <v>0.84</v>
          </cell>
          <cell r="CH57">
            <v>21.64</v>
          </cell>
          <cell r="CI57">
            <v>0.86</v>
          </cell>
          <cell r="CJ57">
            <v>22.37</v>
          </cell>
          <cell r="CK57">
            <v>0.86</v>
          </cell>
          <cell r="CL57">
            <v>22.02</v>
          </cell>
          <cell r="CM57">
            <v>0.85</v>
          </cell>
          <cell r="CN57">
            <v>21.9</v>
          </cell>
          <cell r="CO57">
            <v>0.83</v>
          </cell>
          <cell r="CP57">
            <v>21.4</v>
          </cell>
          <cell r="CQ57">
            <v>0.83</v>
          </cell>
          <cell r="CR57">
            <v>21.45</v>
          </cell>
          <cell r="CS57">
            <v>0.81</v>
          </cell>
          <cell r="CT57">
            <v>21</v>
          </cell>
          <cell r="CU57">
            <v>0.79</v>
          </cell>
          <cell r="CV57">
            <v>20.43</v>
          </cell>
          <cell r="CW57">
            <v>0.73</v>
          </cell>
          <cell r="CX57">
            <v>18.760000000000002</v>
          </cell>
          <cell r="CY57">
            <v>0.74</v>
          </cell>
          <cell r="CZ57">
            <v>18.98</v>
          </cell>
          <cell r="DA57">
            <v>0.75</v>
          </cell>
          <cell r="DB57">
            <v>19.37</v>
          </cell>
          <cell r="DC57">
            <v>0.77</v>
          </cell>
          <cell r="DD57">
            <v>19.79</v>
          </cell>
          <cell r="DE57">
            <v>0.76</v>
          </cell>
          <cell r="DF57">
            <v>19.649999999999999</v>
          </cell>
          <cell r="DG57">
            <v>0.75</v>
          </cell>
          <cell r="DH57">
            <v>19.079999999999998</v>
          </cell>
          <cell r="DI57">
            <v>0.7</v>
          </cell>
          <cell r="DJ57">
            <v>17.899999999999999</v>
          </cell>
          <cell r="DK57">
            <v>0.71</v>
          </cell>
          <cell r="DL57">
            <v>18.329999999999998</v>
          </cell>
          <cell r="DM57">
            <v>0.68</v>
          </cell>
          <cell r="DN57">
            <v>17.579999999999998</v>
          </cell>
          <cell r="DO57">
            <v>0.64</v>
          </cell>
          <cell r="DP57">
            <v>16.37</v>
          </cell>
          <cell r="DQ57">
            <v>0.65</v>
          </cell>
          <cell r="DR57">
            <v>16.57</v>
          </cell>
        </row>
        <row r="58">
          <cell r="A58" t="str">
            <v>1682</v>
          </cell>
          <cell r="B58" t="str">
            <v>409, 409Nb</v>
          </cell>
          <cell r="C58">
            <v>0.47599999999999998</v>
          </cell>
          <cell r="D58">
            <v>13.304</v>
          </cell>
          <cell r="E58">
            <v>0.51</v>
          </cell>
          <cell r="F58">
            <v>14.26</v>
          </cell>
          <cell r="G58">
            <v>0.499</v>
          </cell>
          <cell r="H58">
            <v>13.689</v>
          </cell>
          <cell r="I58">
            <v>0.48699999999999999</v>
          </cell>
          <cell r="J58">
            <v>13.377000000000001</v>
          </cell>
          <cell r="K58">
            <v>0.504</v>
          </cell>
          <cell r="L58">
            <v>13.826000000000001</v>
          </cell>
          <cell r="M58">
            <v>0.504</v>
          </cell>
          <cell r="N58">
            <v>13.782</v>
          </cell>
          <cell r="O58">
            <v>0.48499999999999999</v>
          </cell>
          <cell r="P58">
            <v>13.211</v>
          </cell>
          <cell r="Q58">
            <v>0.45483325000000008</v>
          </cell>
          <cell r="R58">
            <v>12.300366685693001</v>
          </cell>
          <cell r="S58">
            <v>0.42499999999999999</v>
          </cell>
          <cell r="T58">
            <v>11.484</v>
          </cell>
          <cell r="U58">
            <v>0.39500000000000002</v>
          </cell>
          <cell r="V58">
            <v>10.747999999999999</v>
          </cell>
          <cell r="W58">
            <v>0.34</v>
          </cell>
          <cell r="X58">
            <v>9.2100000000000009</v>
          </cell>
          <cell r="Y58">
            <v>0.35</v>
          </cell>
          <cell r="Z58">
            <v>9.4600000000000009</v>
          </cell>
          <cell r="AA58">
            <v>0.36</v>
          </cell>
          <cell r="AB58">
            <v>9.73</v>
          </cell>
          <cell r="AC58">
            <v>0.35</v>
          </cell>
          <cell r="AD58">
            <v>9.4600000000000009</v>
          </cell>
          <cell r="AE58">
            <v>0.34</v>
          </cell>
          <cell r="AF58">
            <v>9.1999999999999993</v>
          </cell>
          <cell r="AG58">
            <v>0.36</v>
          </cell>
          <cell r="AH58">
            <v>9.73</v>
          </cell>
          <cell r="AI58">
            <v>0.38</v>
          </cell>
          <cell r="AJ58">
            <v>10.28</v>
          </cell>
          <cell r="AK58">
            <v>0.44</v>
          </cell>
          <cell r="AL58">
            <v>11.89</v>
          </cell>
          <cell r="AM58">
            <v>0.42</v>
          </cell>
          <cell r="AN58">
            <v>11.39</v>
          </cell>
          <cell r="AO58">
            <v>0.39</v>
          </cell>
          <cell r="AP58">
            <v>10.55</v>
          </cell>
          <cell r="AQ58">
            <v>0.39</v>
          </cell>
          <cell r="AR58">
            <v>10.54</v>
          </cell>
          <cell r="AS58">
            <v>0.37</v>
          </cell>
          <cell r="AT58">
            <v>10</v>
          </cell>
          <cell r="AU58">
            <v>0.38</v>
          </cell>
          <cell r="AV58">
            <v>10.27</v>
          </cell>
          <cell r="AW58">
            <v>0.42</v>
          </cell>
          <cell r="AX58">
            <v>11.35</v>
          </cell>
          <cell r="AY58">
            <v>0.56999999999999995</v>
          </cell>
          <cell r="AZ58">
            <v>15.4</v>
          </cell>
          <cell r="BA58">
            <v>0.63</v>
          </cell>
          <cell r="BB58">
            <v>17.02</v>
          </cell>
          <cell r="BC58">
            <v>0.63</v>
          </cell>
          <cell r="BD58">
            <v>17.02</v>
          </cell>
          <cell r="BE58">
            <v>0.67</v>
          </cell>
          <cell r="BF58">
            <v>18.11</v>
          </cell>
          <cell r="BG58">
            <v>0.65</v>
          </cell>
          <cell r="BH58">
            <v>17.440000000000001</v>
          </cell>
          <cell r="BI58">
            <v>0.62</v>
          </cell>
          <cell r="BJ58">
            <v>16.399999999999999</v>
          </cell>
          <cell r="BK58">
            <v>0.59</v>
          </cell>
          <cell r="BL58">
            <v>15.41</v>
          </cell>
          <cell r="BM58">
            <v>0.56000000000000005</v>
          </cell>
          <cell r="BN58">
            <v>14.58</v>
          </cell>
          <cell r="BO58">
            <v>0.56000000000000005</v>
          </cell>
          <cell r="BP58">
            <v>14.62</v>
          </cell>
          <cell r="BQ58">
            <v>0.57999999999999996</v>
          </cell>
          <cell r="BR58">
            <v>15.07</v>
          </cell>
          <cell r="BS58">
            <v>0.56000000000000005</v>
          </cell>
          <cell r="BT58">
            <v>14.37</v>
          </cell>
          <cell r="BU58">
            <v>0.56999999999999995</v>
          </cell>
          <cell r="BV58">
            <v>14.5</v>
          </cell>
          <cell r="BW58">
            <v>0.57999999999999996</v>
          </cell>
          <cell r="BX58">
            <v>14.81</v>
          </cell>
          <cell r="BY58">
            <v>0.61</v>
          </cell>
          <cell r="BZ58">
            <v>15.46</v>
          </cell>
          <cell r="CA58">
            <v>0.6</v>
          </cell>
          <cell r="CB58">
            <v>15.21</v>
          </cell>
          <cell r="CC58">
            <v>0.61</v>
          </cell>
          <cell r="CD58">
            <v>15.49</v>
          </cell>
          <cell r="CE58">
            <v>0.61</v>
          </cell>
          <cell r="CF58">
            <v>15.55</v>
          </cell>
          <cell r="CG58">
            <v>0.61</v>
          </cell>
          <cell r="CH58">
            <v>15.71</v>
          </cell>
          <cell r="CI58">
            <v>0.64</v>
          </cell>
          <cell r="CJ58">
            <v>16.649999999999999</v>
          </cell>
          <cell r="CK58">
            <v>0.65</v>
          </cell>
          <cell r="CL58">
            <v>16.649999999999999</v>
          </cell>
          <cell r="CM58">
            <v>0.63</v>
          </cell>
          <cell r="CN58">
            <v>16.23</v>
          </cell>
          <cell r="CO58">
            <v>0.62</v>
          </cell>
          <cell r="CP58">
            <v>15.98</v>
          </cell>
          <cell r="CQ58">
            <v>0.6</v>
          </cell>
          <cell r="CR58">
            <v>15.5</v>
          </cell>
          <cell r="CS58">
            <v>0.59</v>
          </cell>
          <cell r="CT58">
            <v>15.29</v>
          </cell>
          <cell r="CU58">
            <v>0.56000000000000005</v>
          </cell>
          <cell r="CV58">
            <v>14.48</v>
          </cell>
          <cell r="CW58">
            <v>0.53</v>
          </cell>
          <cell r="CX58">
            <v>13.62</v>
          </cell>
          <cell r="CY58">
            <v>0.54</v>
          </cell>
          <cell r="CZ58">
            <v>13.85</v>
          </cell>
          <cell r="DA58">
            <v>0.54</v>
          </cell>
          <cell r="DB58">
            <v>13.95</v>
          </cell>
          <cell r="DC58">
            <v>0.54</v>
          </cell>
          <cell r="DD58">
            <v>13.88</v>
          </cell>
          <cell r="DE58">
            <v>0.53</v>
          </cell>
          <cell r="DF58">
            <v>13.7</v>
          </cell>
          <cell r="DG58">
            <v>0.51</v>
          </cell>
          <cell r="DH58">
            <v>12.98</v>
          </cell>
          <cell r="DI58">
            <v>0.47</v>
          </cell>
          <cell r="DJ58">
            <v>12.02</v>
          </cell>
          <cell r="DK58">
            <v>0.47</v>
          </cell>
          <cell r="DL58">
            <v>12.13</v>
          </cell>
          <cell r="DM58">
            <v>0.45</v>
          </cell>
          <cell r="DN58">
            <v>11.63</v>
          </cell>
          <cell r="DO58">
            <v>0.42</v>
          </cell>
          <cell r="DP58">
            <v>10.74</v>
          </cell>
          <cell r="DQ58">
            <v>0.43</v>
          </cell>
          <cell r="DR58">
            <v>10.96</v>
          </cell>
        </row>
        <row r="59">
          <cell r="A59" t="str">
            <v>1683</v>
          </cell>
          <cell r="B59" t="str">
            <v>430, 430Ti</v>
          </cell>
          <cell r="C59">
            <v>0.64500000000000002</v>
          </cell>
          <cell r="D59">
            <v>18.015000000000001</v>
          </cell>
          <cell r="E59">
            <v>0.67</v>
          </cell>
          <cell r="F59">
            <v>18.846</v>
          </cell>
          <cell r="G59">
            <v>0.65200000000000002</v>
          </cell>
          <cell r="H59">
            <v>17.885999999999999</v>
          </cell>
          <cell r="I59">
            <v>0.64700000000000002</v>
          </cell>
          <cell r="J59">
            <v>17.771000000000001</v>
          </cell>
          <cell r="K59">
            <v>0.68</v>
          </cell>
          <cell r="L59">
            <v>18.654</v>
          </cell>
          <cell r="M59">
            <v>0.67900000000000005</v>
          </cell>
          <cell r="N59">
            <v>18.567</v>
          </cell>
          <cell r="O59">
            <v>0.67900000000000005</v>
          </cell>
          <cell r="P59">
            <v>18.495999999999999</v>
          </cell>
          <cell r="Q59">
            <v>0.65100000000000002</v>
          </cell>
          <cell r="R59">
            <v>17.605438284000002</v>
          </cell>
          <cell r="S59">
            <v>0.623</v>
          </cell>
          <cell r="T59">
            <v>16.832999999999998</v>
          </cell>
          <cell r="U59">
            <v>0.6</v>
          </cell>
          <cell r="V59">
            <v>16.324999999999999</v>
          </cell>
          <cell r="W59">
            <v>0.53</v>
          </cell>
          <cell r="X59">
            <v>14.35</v>
          </cell>
          <cell r="Y59">
            <v>0.55000000000000004</v>
          </cell>
          <cell r="Z59">
            <v>14.86</v>
          </cell>
          <cell r="AA59">
            <v>0.53</v>
          </cell>
          <cell r="AB59">
            <v>14.32</v>
          </cell>
          <cell r="AC59">
            <v>0.52</v>
          </cell>
          <cell r="AD59">
            <v>14.05</v>
          </cell>
          <cell r="AE59">
            <v>0.51</v>
          </cell>
          <cell r="AF59">
            <v>13.8</v>
          </cell>
          <cell r="AG59">
            <v>0.54</v>
          </cell>
          <cell r="AH59">
            <v>14.6</v>
          </cell>
          <cell r="AI59">
            <v>0.51</v>
          </cell>
          <cell r="AJ59">
            <v>13.79</v>
          </cell>
          <cell r="AK59">
            <v>0.55000000000000004</v>
          </cell>
          <cell r="AL59">
            <v>14.86</v>
          </cell>
          <cell r="AM59">
            <v>0.53</v>
          </cell>
          <cell r="AN59">
            <v>14.37</v>
          </cell>
          <cell r="AO59">
            <v>0.56000000000000005</v>
          </cell>
          <cell r="AP59">
            <v>15.15</v>
          </cell>
          <cell r="AQ59">
            <v>0.56999999999999995</v>
          </cell>
          <cell r="AR59">
            <v>15.4</v>
          </cell>
          <cell r="AS59">
            <v>0.56000000000000005</v>
          </cell>
          <cell r="AT59">
            <v>15.13</v>
          </cell>
          <cell r="AU59">
            <v>0.6</v>
          </cell>
          <cell r="AV59">
            <v>16.22</v>
          </cell>
          <cell r="AW59">
            <v>0.66</v>
          </cell>
          <cell r="AX59">
            <v>17.84</v>
          </cell>
          <cell r="AY59">
            <v>1</v>
          </cell>
          <cell r="AZ59">
            <v>27.02</v>
          </cell>
          <cell r="BA59">
            <v>1.03</v>
          </cell>
          <cell r="BB59">
            <v>27.83</v>
          </cell>
          <cell r="BC59">
            <v>1</v>
          </cell>
          <cell r="BD59">
            <v>27.02</v>
          </cell>
          <cell r="BE59">
            <v>1.02</v>
          </cell>
          <cell r="BF59">
            <v>27.56</v>
          </cell>
          <cell r="BG59">
            <v>0.98</v>
          </cell>
          <cell r="BH59">
            <v>26.3</v>
          </cell>
          <cell r="BI59">
            <v>0.93</v>
          </cell>
          <cell r="BJ59">
            <v>24.59</v>
          </cell>
          <cell r="BK59">
            <v>0.9</v>
          </cell>
          <cell r="BL59">
            <v>23.5</v>
          </cell>
          <cell r="BM59">
            <v>0.79</v>
          </cell>
          <cell r="BN59">
            <v>20.57</v>
          </cell>
          <cell r="BO59">
            <v>0.79</v>
          </cell>
          <cell r="BP59">
            <v>20.62</v>
          </cell>
          <cell r="BQ59">
            <v>0.8</v>
          </cell>
          <cell r="BR59">
            <v>20.79</v>
          </cell>
          <cell r="BS59">
            <v>0.85</v>
          </cell>
          <cell r="BT59">
            <v>21.81</v>
          </cell>
          <cell r="BU59">
            <v>0.85</v>
          </cell>
          <cell r="BV59">
            <v>21.62</v>
          </cell>
          <cell r="BW59">
            <v>0.86</v>
          </cell>
          <cell r="BX59">
            <v>21.96</v>
          </cell>
          <cell r="BY59">
            <v>0.8</v>
          </cell>
          <cell r="BZ59">
            <v>20.28</v>
          </cell>
          <cell r="CA59">
            <v>0.75</v>
          </cell>
          <cell r="CB59">
            <v>19.010000000000002</v>
          </cell>
          <cell r="CC59">
            <v>0.76</v>
          </cell>
          <cell r="CD59">
            <v>19.29</v>
          </cell>
          <cell r="CE59">
            <v>0.83</v>
          </cell>
          <cell r="CF59">
            <v>21.15</v>
          </cell>
          <cell r="CG59">
            <v>0.84</v>
          </cell>
          <cell r="CH59">
            <v>21.64</v>
          </cell>
          <cell r="CI59">
            <v>0.86</v>
          </cell>
          <cell r="CJ59">
            <v>22.37</v>
          </cell>
          <cell r="CK59">
            <v>0.86</v>
          </cell>
          <cell r="CL59">
            <v>22.02</v>
          </cell>
          <cell r="CM59">
            <v>0.85</v>
          </cell>
          <cell r="CN59">
            <v>21.9</v>
          </cell>
          <cell r="CO59">
            <v>0.83</v>
          </cell>
          <cell r="CP59">
            <v>21.4</v>
          </cell>
          <cell r="CQ59">
            <v>0.83</v>
          </cell>
          <cell r="CR59">
            <v>21.45</v>
          </cell>
          <cell r="CS59">
            <v>0.81</v>
          </cell>
          <cell r="CT59">
            <v>21</v>
          </cell>
          <cell r="CU59">
            <v>0.79</v>
          </cell>
          <cell r="CV59">
            <v>20.43</v>
          </cell>
          <cell r="CW59">
            <v>0.73</v>
          </cell>
          <cell r="CX59">
            <v>18.760000000000002</v>
          </cell>
          <cell r="CY59">
            <v>0.74</v>
          </cell>
          <cell r="CZ59">
            <v>18.98</v>
          </cell>
          <cell r="DA59">
            <v>0.75</v>
          </cell>
          <cell r="DB59">
            <v>19.37</v>
          </cell>
          <cell r="DC59">
            <v>0.77</v>
          </cell>
          <cell r="DD59">
            <v>19.79</v>
          </cell>
          <cell r="DE59">
            <v>0.76</v>
          </cell>
          <cell r="DF59">
            <v>19.649999999999999</v>
          </cell>
          <cell r="DG59">
            <v>0.75</v>
          </cell>
          <cell r="DH59">
            <v>19.079999999999998</v>
          </cell>
          <cell r="DI59">
            <v>0.7</v>
          </cell>
          <cell r="DJ59">
            <v>17.899999999999999</v>
          </cell>
          <cell r="DK59">
            <v>0.71</v>
          </cell>
          <cell r="DL59">
            <v>18.329999999999998</v>
          </cell>
          <cell r="DM59">
            <v>0.68</v>
          </cell>
          <cell r="DN59">
            <v>17.579999999999998</v>
          </cell>
          <cell r="DO59">
            <v>0.64</v>
          </cell>
          <cell r="DP59">
            <v>16.37</v>
          </cell>
          <cell r="DQ59">
            <v>0.65</v>
          </cell>
          <cell r="DR59">
            <v>16.57</v>
          </cell>
        </row>
        <row r="60">
          <cell r="A60" t="str">
            <v>1685</v>
          </cell>
          <cell r="B60" t="str">
            <v>2307</v>
          </cell>
          <cell r="C60">
            <v>1.5620000000000001</v>
          </cell>
          <cell r="D60">
            <v>43.237000000000002</v>
          </cell>
          <cell r="E60">
            <v>1.56</v>
          </cell>
          <cell r="F60">
            <v>43.536000000000001</v>
          </cell>
          <cell r="G60">
            <v>1.605</v>
          </cell>
          <cell r="H60">
            <v>44.03</v>
          </cell>
          <cell r="I60">
            <v>1.5720000000000001</v>
          </cell>
          <cell r="J60">
            <v>43.179000000000002</v>
          </cell>
          <cell r="K60">
            <v>1.5489999999999999</v>
          </cell>
          <cell r="L60">
            <v>42.493000000000002</v>
          </cell>
          <cell r="M60">
            <v>1.53</v>
          </cell>
          <cell r="N60">
            <v>41.837000000000003</v>
          </cell>
          <cell r="O60">
            <v>1.4410000000000001</v>
          </cell>
          <cell r="P60">
            <v>39.253</v>
          </cell>
          <cell r="Q60">
            <v>1.3246014000000002</v>
          </cell>
          <cell r="R60">
            <v>35.822101687557605</v>
          </cell>
          <cell r="S60">
            <v>1.2410000000000001</v>
          </cell>
          <cell r="T60">
            <v>33.531999999999996</v>
          </cell>
          <cell r="U60">
            <v>1.091</v>
          </cell>
          <cell r="V60">
            <v>29.684999999999999</v>
          </cell>
          <cell r="W60">
            <v>1.04</v>
          </cell>
          <cell r="X60">
            <v>28.16</v>
          </cell>
          <cell r="Y60">
            <v>1.06</v>
          </cell>
          <cell r="Z60">
            <v>28.64</v>
          </cell>
          <cell r="AA60">
            <v>1.02</v>
          </cell>
          <cell r="AB60">
            <v>27.56</v>
          </cell>
          <cell r="AC60">
            <v>0.98</v>
          </cell>
          <cell r="AD60">
            <v>26.48</v>
          </cell>
          <cell r="AE60">
            <v>0.96</v>
          </cell>
          <cell r="AF60">
            <v>25.98</v>
          </cell>
          <cell r="AG60">
            <v>1.04</v>
          </cell>
          <cell r="AH60">
            <v>28.11</v>
          </cell>
          <cell r="AI60">
            <v>0.97</v>
          </cell>
          <cell r="AJ60">
            <v>26.24</v>
          </cell>
          <cell r="AK60">
            <v>1.01</v>
          </cell>
          <cell r="AL60">
            <v>27.29</v>
          </cell>
          <cell r="AM60">
            <v>0.98</v>
          </cell>
          <cell r="AN60">
            <v>26.58</v>
          </cell>
          <cell r="AO60">
            <v>1.01</v>
          </cell>
          <cell r="AP60">
            <v>27.32</v>
          </cell>
          <cell r="AQ60">
            <v>1.1000000000000001</v>
          </cell>
          <cell r="AR60">
            <v>29.72</v>
          </cell>
          <cell r="AS60">
            <v>1.06</v>
          </cell>
          <cell r="AT60">
            <v>28.64</v>
          </cell>
          <cell r="AU60">
            <v>1.08</v>
          </cell>
          <cell r="AV60">
            <v>29.19</v>
          </cell>
          <cell r="AW60">
            <v>1.19</v>
          </cell>
          <cell r="AX60">
            <v>32.159999999999997</v>
          </cell>
          <cell r="AY60">
            <v>1.51</v>
          </cell>
          <cell r="AZ60">
            <v>40.799999999999997</v>
          </cell>
          <cell r="BA60">
            <v>1.54</v>
          </cell>
          <cell r="BB60">
            <v>41.61</v>
          </cell>
          <cell r="BC60">
            <v>1.57</v>
          </cell>
          <cell r="BD60">
            <v>42.42</v>
          </cell>
          <cell r="BE60">
            <v>1.67</v>
          </cell>
          <cell r="BF60">
            <v>45.13</v>
          </cell>
          <cell r="BG60">
            <v>1.61</v>
          </cell>
          <cell r="BH60">
            <v>43.21</v>
          </cell>
          <cell r="BI60">
            <v>1.51</v>
          </cell>
          <cell r="BJ60">
            <v>39.93</v>
          </cell>
          <cell r="BK60">
            <v>1.42</v>
          </cell>
          <cell r="BL60">
            <v>37.08</v>
          </cell>
          <cell r="BM60">
            <v>1.33</v>
          </cell>
          <cell r="BN60">
            <v>34.630000000000003</v>
          </cell>
          <cell r="BO60">
            <v>1.34</v>
          </cell>
          <cell r="BP60">
            <v>34.979999999999997</v>
          </cell>
          <cell r="BQ60">
            <v>1.4</v>
          </cell>
          <cell r="BR60">
            <v>36.39</v>
          </cell>
          <cell r="BS60">
            <v>1.38</v>
          </cell>
          <cell r="BT60">
            <v>35.4</v>
          </cell>
          <cell r="BU60">
            <v>1.5</v>
          </cell>
          <cell r="BV60">
            <v>38.159999999999997</v>
          </cell>
          <cell r="BW60">
            <v>1.46</v>
          </cell>
          <cell r="BX60">
            <v>37.270000000000003</v>
          </cell>
          <cell r="BY60">
            <v>1.52</v>
          </cell>
          <cell r="BZ60">
            <v>38.520000000000003</v>
          </cell>
          <cell r="CA60">
            <v>1.56</v>
          </cell>
          <cell r="CB60">
            <v>39.54</v>
          </cell>
          <cell r="CC60">
            <v>1.62</v>
          </cell>
          <cell r="CD60">
            <v>41.12</v>
          </cell>
          <cell r="CE60">
            <v>1.6</v>
          </cell>
          <cell r="CF60">
            <v>40.78</v>
          </cell>
          <cell r="CG60">
            <v>1.67</v>
          </cell>
          <cell r="CH60">
            <v>43.02</v>
          </cell>
          <cell r="CI60">
            <v>1.81</v>
          </cell>
          <cell r="CJ60">
            <v>47.09</v>
          </cell>
          <cell r="CK60">
            <v>1.82</v>
          </cell>
          <cell r="CL60">
            <v>46.61</v>
          </cell>
          <cell r="CM60">
            <v>1.8</v>
          </cell>
          <cell r="CN60">
            <v>46.37</v>
          </cell>
          <cell r="CO60">
            <v>1.76</v>
          </cell>
          <cell r="CP60">
            <v>45.38</v>
          </cell>
          <cell r="CQ60">
            <v>1.7</v>
          </cell>
          <cell r="CR60">
            <v>43.92</v>
          </cell>
          <cell r="CS60">
            <v>1.64</v>
          </cell>
          <cell r="CT60">
            <v>42.51</v>
          </cell>
          <cell r="CU60">
            <v>1.56</v>
          </cell>
          <cell r="CV60">
            <v>40.340000000000003</v>
          </cell>
          <cell r="CW60">
            <v>1.49</v>
          </cell>
          <cell r="CX60">
            <v>38.28</v>
          </cell>
          <cell r="CY60">
            <v>1.49</v>
          </cell>
          <cell r="CZ60">
            <v>38.229999999999997</v>
          </cell>
          <cell r="DA60">
            <v>1.57</v>
          </cell>
          <cell r="DB60">
            <v>40.549999999999997</v>
          </cell>
          <cell r="DC60">
            <v>1.62</v>
          </cell>
          <cell r="DD60">
            <v>41.63</v>
          </cell>
          <cell r="DE60">
            <v>1.58</v>
          </cell>
          <cell r="DF60">
            <v>40.85</v>
          </cell>
          <cell r="DG60">
            <v>1.51</v>
          </cell>
          <cell r="DH60">
            <v>38.42</v>
          </cell>
          <cell r="DI60">
            <v>1.47</v>
          </cell>
          <cell r="DJ60">
            <v>37.590000000000003</v>
          </cell>
          <cell r="DK60">
            <v>1.6</v>
          </cell>
          <cell r="DL60">
            <v>41.3</v>
          </cell>
          <cell r="DM60">
            <v>1.78</v>
          </cell>
          <cell r="DN60">
            <v>46.02</v>
          </cell>
          <cell r="DO60">
            <v>1.79</v>
          </cell>
          <cell r="DP60">
            <v>45.78</v>
          </cell>
          <cell r="DQ60">
            <v>1.73</v>
          </cell>
          <cell r="DR60">
            <v>44.1</v>
          </cell>
        </row>
        <row r="61">
          <cell r="A61" t="str">
            <v>1686</v>
          </cell>
          <cell r="B61" t="str">
            <v>2209</v>
          </cell>
          <cell r="C61">
            <v>2.3879999999999999</v>
          </cell>
          <cell r="D61">
            <v>66.241</v>
          </cell>
          <cell r="E61">
            <v>2.39</v>
          </cell>
          <cell r="F61">
            <v>66.912000000000006</v>
          </cell>
          <cell r="G61">
            <v>2.4420000000000002</v>
          </cell>
          <cell r="H61">
            <v>66.991</v>
          </cell>
          <cell r="I61">
            <v>2.3660000000000001</v>
          </cell>
          <cell r="J61">
            <v>64.988</v>
          </cell>
          <cell r="K61">
            <v>2.3679999999999999</v>
          </cell>
          <cell r="L61">
            <v>64.959999999999994</v>
          </cell>
          <cell r="M61">
            <v>2.2879999999999998</v>
          </cell>
          <cell r="N61">
            <v>62.564999999999998</v>
          </cell>
          <cell r="O61">
            <v>2.1709999999999998</v>
          </cell>
          <cell r="P61">
            <v>59.137999999999998</v>
          </cell>
          <cell r="Q61">
            <v>1.9412475</v>
          </cell>
          <cell r="R61">
            <v>52.49848395579</v>
          </cell>
          <cell r="S61">
            <v>1.8029999999999999</v>
          </cell>
          <cell r="T61">
            <v>48.716999999999999</v>
          </cell>
          <cell r="U61">
            <v>1.5960000000000001</v>
          </cell>
          <cell r="V61">
            <v>43.426000000000002</v>
          </cell>
          <cell r="W61">
            <v>1.52</v>
          </cell>
          <cell r="X61">
            <v>41.16</v>
          </cell>
          <cell r="Y61">
            <v>1.52</v>
          </cell>
          <cell r="Z61">
            <v>41.07</v>
          </cell>
          <cell r="AA61">
            <v>1.47</v>
          </cell>
          <cell r="AB61">
            <v>39.72</v>
          </cell>
          <cell r="AC61">
            <v>1.44</v>
          </cell>
          <cell r="AD61">
            <v>38.909999999999997</v>
          </cell>
          <cell r="AE61">
            <v>1.41</v>
          </cell>
          <cell r="AF61">
            <v>38.159999999999997</v>
          </cell>
          <cell r="AG61">
            <v>1.49</v>
          </cell>
          <cell r="AH61">
            <v>40.28</v>
          </cell>
          <cell r="AI61">
            <v>1.42</v>
          </cell>
          <cell r="AJ61">
            <v>38.409999999999997</v>
          </cell>
          <cell r="AK61">
            <v>1.53</v>
          </cell>
          <cell r="AL61">
            <v>41.35</v>
          </cell>
          <cell r="AM61">
            <v>1.57</v>
          </cell>
          <cell r="AN61">
            <v>42.58</v>
          </cell>
          <cell r="AO61">
            <v>1.61</v>
          </cell>
          <cell r="AP61">
            <v>43.56</v>
          </cell>
          <cell r="AQ61">
            <v>1.72</v>
          </cell>
          <cell r="AR61">
            <v>46.48</v>
          </cell>
          <cell r="AS61">
            <v>1.68</v>
          </cell>
          <cell r="AT61">
            <v>45.4</v>
          </cell>
          <cell r="AU61">
            <v>1.7</v>
          </cell>
          <cell r="AV61">
            <v>45.95</v>
          </cell>
          <cell r="AW61">
            <v>1.8</v>
          </cell>
          <cell r="AX61">
            <v>48.65</v>
          </cell>
          <cell r="AY61">
            <v>2.17</v>
          </cell>
          <cell r="AZ61">
            <v>58.64</v>
          </cell>
          <cell r="BA61">
            <v>2.2000000000000002</v>
          </cell>
          <cell r="BB61">
            <v>59.44</v>
          </cell>
          <cell r="BC61">
            <v>2.23</v>
          </cell>
          <cell r="BD61">
            <v>60.26</v>
          </cell>
          <cell r="BE61">
            <v>2.39</v>
          </cell>
          <cell r="BF61">
            <v>64.59</v>
          </cell>
          <cell r="BG61">
            <v>2.36</v>
          </cell>
          <cell r="BH61">
            <v>63.33</v>
          </cell>
          <cell r="BI61">
            <v>2.2400000000000002</v>
          </cell>
          <cell r="BJ61">
            <v>59.24</v>
          </cell>
          <cell r="BK61">
            <v>2.1</v>
          </cell>
          <cell r="BL61">
            <v>54.84</v>
          </cell>
          <cell r="BM61">
            <v>1.96</v>
          </cell>
          <cell r="BN61">
            <v>51.03</v>
          </cell>
          <cell r="BO61">
            <v>2</v>
          </cell>
          <cell r="BP61">
            <v>52.2</v>
          </cell>
          <cell r="BQ61">
            <v>2.09</v>
          </cell>
          <cell r="BR61">
            <v>54.32</v>
          </cell>
          <cell r="BS61">
            <v>2.06</v>
          </cell>
          <cell r="BT61">
            <v>52.85</v>
          </cell>
          <cell r="BU61">
            <v>2.21</v>
          </cell>
          <cell r="BV61">
            <v>56.22</v>
          </cell>
          <cell r="BW61">
            <v>2.1800000000000002</v>
          </cell>
          <cell r="BX61">
            <v>55.66</v>
          </cell>
          <cell r="BY61">
            <v>2.37</v>
          </cell>
          <cell r="BZ61">
            <v>60.07</v>
          </cell>
          <cell r="CA61">
            <v>2.5099999999999998</v>
          </cell>
          <cell r="CB61">
            <v>63.62</v>
          </cell>
          <cell r="CC61">
            <v>2.61</v>
          </cell>
          <cell r="CD61">
            <v>66.260000000000005</v>
          </cell>
          <cell r="CE61">
            <v>2.57</v>
          </cell>
          <cell r="CF61">
            <v>65.5</v>
          </cell>
          <cell r="CG61">
            <v>2.66</v>
          </cell>
          <cell r="CH61">
            <v>68.52</v>
          </cell>
          <cell r="CI61">
            <v>2.81</v>
          </cell>
          <cell r="CJ61">
            <v>73.099999999999994</v>
          </cell>
          <cell r="CK61">
            <v>2.83</v>
          </cell>
          <cell r="CL61">
            <v>72.47</v>
          </cell>
          <cell r="CM61">
            <v>2.9</v>
          </cell>
          <cell r="CN61">
            <v>74.709999999999994</v>
          </cell>
          <cell r="CO61">
            <v>2.87</v>
          </cell>
          <cell r="CP61">
            <v>73.989999999999995</v>
          </cell>
          <cell r="CQ61">
            <v>2.81</v>
          </cell>
          <cell r="CR61">
            <v>72.599999999999994</v>
          </cell>
          <cell r="CS61">
            <v>2.75</v>
          </cell>
          <cell r="CT61">
            <v>71.28</v>
          </cell>
          <cell r="CU61">
            <v>2.65</v>
          </cell>
          <cell r="CV61">
            <v>68.53</v>
          </cell>
          <cell r="CW61">
            <v>2.5499999999999998</v>
          </cell>
          <cell r="CX61">
            <v>65.52</v>
          </cell>
          <cell r="CY61">
            <v>2.6</v>
          </cell>
          <cell r="CZ61">
            <v>66.7</v>
          </cell>
          <cell r="DA61">
            <v>2.71</v>
          </cell>
          <cell r="DB61">
            <v>70</v>
          </cell>
          <cell r="DC61">
            <v>2.77</v>
          </cell>
          <cell r="DD61">
            <v>71.19</v>
          </cell>
          <cell r="DE61">
            <v>2.71</v>
          </cell>
          <cell r="DF61">
            <v>70.06</v>
          </cell>
          <cell r="DG61">
            <v>2.64</v>
          </cell>
          <cell r="DH61">
            <v>67.17</v>
          </cell>
          <cell r="DI61">
            <v>2.58</v>
          </cell>
          <cell r="DJ61">
            <v>65.97</v>
          </cell>
          <cell r="DK61">
            <v>2.76</v>
          </cell>
          <cell r="DL61">
            <v>71.239999999999995</v>
          </cell>
          <cell r="DM61">
            <v>3.01</v>
          </cell>
          <cell r="DN61">
            <v>77.819999999999993</v>
          </cell>
          <cell r="DO61">
            <v>3</v>
          </cell>
          <cell r="DP61">
            <v>76.73</v>
          </cell>
          <cell r="DQ61">
            <v>2.85</v>
          </cell>
          <cell r="DR61">
            <v>72.66</v>
          </cell>
        </row>
        <row r="62">
          <cell r="A62" t="str">
            <v>1687</v>
          </cell>
          <cell r="B62" t="str">
            <v>310LMo</v>
          </cell>
          <cell r="C62">
            <v>3.8279999999999998</v>
          </cell>
          <cell r="D62">
            <v>106.151</v>
          </cell>
          <cell r="E62">
            <v>3.73</v>
          </cell>
          <cell r="F62">
            <v>104.185</v>
          </cell>
          <cell r="G62">
            <v>3.8639999999999999</v>
          </cell>
          <cell r="H62">
            <v>106</v>
          </cell>
          <cell r="I62">
            <v>3.7480000000000002</v>
          </cell>
          <cell r="J62">
            <v>102.94799999999999</v>
          </cell>
          <cell r="K62">
            <v>3.645</v>
          </cell>
          <cell r="L62">
            <v>99.991</v>
          </cell>
          <cell r="M62">
            <v>3.5939999999999999</v>
          </cell>
          <cell r="N62">
            <v>98.277000000000001</v>
          </cell>
          <cell r="O62">
            <v>3.3809999999999998</v>
          </cell>
          <cell r="P62">
            <v>92.097999999999999</v>
          </cell>
          <cell r="Q62">
            <v>3.0248965000000005</v>
          </cell>
          <cell r="R62">
            <v>81.804345078706007</v>
          </cell>
          <cell r="S62">
            <v>2.7789999999999999</v>
          </cell>
          <cell r="T62">
            <v>75.088999999999999</v>
          </cell>
          <cell r="U62">
            <v>2.375</v>
          </cell>
          <cell r="V62">
            <v>64.622</v>
          </cell>
          <cell r="W62">
            <v>2.34</v>
          </cell>
          <cell r="X62">
            <v>63.36</v>
          </cell>
          <cell r="Y62">
            <v>2.37</v>
          </cell>
          <cell r="Z62">
            <v>64.040000000000006</v>
          </cell>
          <cell r="AA62">
            <v>2.2400000000000002</v>
          </cell>
          <cell r="AB62">
            <v>60.53</v>
          </cell>
          <cell r="AC62">
            <v>2.12</v>
          </cell>
          <cell r="AD62">
            <v>57.29</v>
          </cell>
          <cell r="AE62">
            <v>2.0699999999999998</v>
          </cell>
          <cell r="AF62">
            <v>56.02</v>
          </cell>
          <cell r="AG62">
            <v>2.2799999999999998</v>
          </cell>
          <cell r="AH62">
            <v>61.63</v>
          </cell>
          <cell r="AI62">
            <v>2.08</v>
          </cell>
          <cell r="AJ62">
            <v>56.26</v>
          </cell>
          <cell r="AK62">
            <v>2.12</v>
          </cell>
          <cell r="AL62">
            <v>57.29</v>
          </cell>
          <cell r="AM62">
            <v>2.1</v>
          </cell>
          <cell r="AN62">
            <v>56.95</v>
          </cell>
          <cell r="AO62">
            <v>2.2999999999999998</v>
          </cell>
          <cell r="AP62">
            <v>62.22</v>
          </cell>
          <cell r="AQ62">
            <v>2.57</v>
          </cell>
          <cell r="AR62">
            <v>69.44</v>
          </cell>
          <cell r="AS62">
            <v>2.48</v>
          </cell>
          <cell r="AT62">
            <v>67.010000000000005</v>
          </cell>
          <cell r="AU62">
            <v>2.5</v>
          </cell>
          <cell r="AV62">
            <v>67.569999999999993</v>
          </cell>
          <cell r="AW62">
            <v>2.7</v>
          </cell>
          <cell r="AX62">
            <v>72.98</v>
          </cell>
          <cell r="AY62">
            <v>3.23</v>
          </cell>
          <cell r="AZ62">
            <v>87.28</v>
          </cell>
          <cell r="BA62">
            <v>3.17</v>
          </cell>
          <cell r="BB62">
            <v>85.65</v>
          </cell>
          <cell r="BC62">
            <v>3.13</v>
          </cell>
          <cell r="BD62">
            <v>84.58</v>
          </cell>
          <cell r="BE62">
            <v>3.33</v>
          </cell>
          <cell r="BF62">
            <v>89.99</v>
          </cell>
          <cell r="BG62">
            <v>3.21</v>
          </cell>
          <cell r="BH62">
            <v>86.15</v>
          </cell>
          <cell r="BI62">
            <v>2.98</v>
          </cell>
          <cell r="BJ62">
            <v>78.81</v>
          </cell>
          <cell r="BK62">
            <v>2.76</v>
          </cell>
          <cell r="BL62">
            <v>72.08</v>
          </cell>
          <cell r="BM62">
            <v>2.59</v>
          </cell>
          <cell r="BN62">
            <v>67.430000000000007</v>
          </cell>
          <cell r="BO62">
            <v>2.68</v>
          </cell>
          <cell r="BP62">
            <v>69.95</v>
          </cell>
          <cell r="BQ62">
            <v>2.95</v>
          </cell>
          <cell r="BR62">
            <v>76.67</v>
          </cell>
          <cell r="BS62">
            <v>2.88</v>
          </cell>
          <cell r="BT62">
            <v>73.89</v>
          </cell>
          <cell r="BU62">
            <v>3.19</v>
          </cell>
          <cell r="BV62">
            <v>81.150000000000006</v>
          </cell>
          <cell r="BW62">
            <v>3.09</v>
          </cell>
          <cell r="BX62">
            <v>78.89</v>
          </cell>
          <cell r="BY62">
            <v>3.28</v>
          </cell>
          <cell r="BZ62">
            <v>83.13</v>
          </cell>
          <cell r="CA62">
            <v>3.48</v>
          </cell>
          <cell r="CB62">
            <v>88.21</v>
          </cell>
          <cell r="CC62">
            <v>3.61</v>
          </cell>
          <cell r="CD62">
            <v>91.64</v>
          </cell>
          <cell r="CE62">
            <v>3.56</v>
          </cell>
          <cell r="CF62">
            <v>90.73</v>
          </cell>
          <cell r="CG62">
            <v>3.79</v>
          </cell>
          <cell r="CH62">
            <v>97.63</v>
          </cell>
          <cell r="CI62">
            <v>4.1500000000000004</v>
          </cell>
          <cell r="CJ62">
            <v>107.97</v>
          </cell>
          <cell r="CK62">
            <v>4.07</v>
          </cell>
          <cell r="CL62">
            <v>104.23</v>
          </cell>
          <cell r="CM62">
            <v>3.95</v>
          </cell>
          <cell r="CN62">
            <v>101.76</v>
          </cell>
          <cell r="CO62">
            <v>3.8</v>
          </cell>
          <cell r="CP62">
            <v>97.97</v>
          </cell>
          <cell r="CQ62">
            <v>3.66</v>
          </cell>
          <cell r="CR62">
            <v>94.57</v>
          </cell>
          <cell r="CS62">
            <v>3.51</v>
          </cell>
          <cell r="CT62">
            <v>90.98</v>
          </cell>
          <cell r="CU62">
            <v>3.3</v>
          </cell>
          <cell r="CV62">
            <v>85.34</v>
          </cell>
          <cell r="CW62">
            <v>3.16</v>
          </cell>
          <cell r="CX62">
            <v>81.19</v>
          </cell>
          <cell r="CY62">
            <v>3.3</v>
          </cell>
          <cell r="CZ62">
            <v>84.66</v>
          </cell>
          <cell r="DA62">
            <v>3.57</v>
          </cell>
          <cell r="DB62">
            <v>92.22</v>
          </cell>
          <cell r="DC62">
            <v>3.64</v>
          </cell>
          <cell r="DD62">
            <v>93.55</v>
          </cell>
          <cell r="DE62">
            <v>3.53</v>
          </cell>
          <cell r="DF62">
            <v>91.26</v>
          </cell>
          <cell r="DG62">
            <v>3.4</v>
          </cell>
          <cell r="DH62">
            <v>86.51</v>
          </cell>
          <cell r="DI62">
            <v>3.42</v>
          </cell>
          <cell r="DJ62">
            <v>87.44</v>
          </cell>
          <cell r="DK62">
            <v>3.95</v>
          </cell>
          <cell r="DL62">
            <v>101.96</v>
          </cell>
          <cell r="DM62">
            <v>4.58</v>
          </cell>
          <cell r="DN62">
            <v>118.41</v>
          </cell>
          <cell r="DO62">
            <v>4.67</v>
          </cell>
          <cell r="DP62">
            <v>119.45</v>
          </cell>
          <cell r="DQ62">
            <v>4.43</v>
          </cell>
          <cell r="DR62">
            <v>112.94</v>
          </cell>
        </row>
        <row r="63">
          <cell r="A63" t="str">
            <v>1688</v>
          </cell>
          <cell r="B63" t="str">
            <v>25 9 4 N L</v>
          </cell>
          <cell r="C63">
            <v>2.7109999999999999</v>
          </cell>
          <cell r="D63">
            <v>75.11</v>
          </cell>
          <cell r="E63">
            <v>2.72</v>
          </cell>
          <cell r="F63">
            <v>76.14</v>
          </cell>
          <cell r="G63">
            <v>2.774</v>
          </cell>
          <cell r="H63">
            <v>76.097999999999999</v>
          </cell>
          <cell r="I63">
            <v>2.6850000000000001</v>
          </cell>
          <cell r="J63">
            <v>73.75</v>
          </cell>
          <cell r="K63">
            <v>2.698</v>
          </cell>
          <cell r="L63">
            <v>74.012</v>
          </cell>
          <cell r="M63">
            <v>2.5920000000000001</v>
          </cell>
          <cell r="N63">
            <v>70.876999999999995</v>
          </cell>
          <cell r="O63">
            <v>2.4630000000000001</v>
          </cell>
          <cell r="P63">
            <v>67.091999999999999</v>
          </cell>
          <cell r="Q63">
            <v>2.1946962500000002</v>
          </cell>
          <cell r="R63">
            <v>59.352671860985005</v>
          </cell>
          <cell r="S63">
            <v>2.0409999999999999</v>
          </cell>
          <cell r="T63">
            <v>55.148000000000003</v>
          </cell>
          <cell r="U63">
            <v>1.8129999999999999</v>
          </cell>
          <cell r="V63">
            <v>49.33</v>
          </cell>
          <cell r="W63">
            <v>1.73</v>
          </cell>
          <cell r="X63">
            <v>46.84</v>
          </cell>
          <cell r="Y63">
            <v>1.71</v>
          </cell>
          <cell r="Z63">
            <v>46.21</v>
          </cell>
          <cell r="AA63">
            <v>1.67</v>
          </cell>
          <cell r="AB63">
            <v>45.13</v>
          </cell>
          <cell r="AC63">
            <v>1.64</v>
          </cell>
          <cell r="AD63">
            <v>44.32</v>
          </cell>
          <cell r="AE63">
            <v>1.6</v>
          </cell>
          <cell r="AF63">
            <v>43.3</v>
          </cell>
          <cell r="AG63">
            <v>1.69</v>
          </cell>
          <cell r="AH63">
            <v>45.69</v>
          </cell>
          <cell r="AI63">
            <v>1.61</v>
          </cell>
          <cell r="AJ63">
            <v>43.55</v>
          </cell>
          <cell r="AK63">
            <v>1.75</v>
          </cell>
          <cell r="AL63">
            <v>47.29</v>
          </cell>
          <cell r="AM63">
            <v>1.82</v>
          </cell>
          <cell r="AN63">
            <v>49.36</v>
          </cell>
          <cell r="AO63">
            <v>1.85</v>
          </cell>
          <cell r="AP63">
            <v>50.05</v>
          </cell>
          <cell r="AQ63">
            <v>1.98</v>
          </cell>
          <cell r="AR63">
            <v>53.5</v>
          </cell>
          <cell r="AS63">
            <v>1.93</v>
          </cell>
          <cell r="AT63">
            <v>52.15</v>
          </cell>
          <cell r="AU63">
            <v>1.95</v>
          </cell>
          <cell r="AV63">
            <v>52.71</v>
          </cell>
          <cell r="AW63">
            <v>2.0499999999999998</v>
          </cell>
          <cell r="AX63">
            <v>55.41</v>
          </cell>
          <cell r="AY63">
            <v>2.4500000000000002</v>
          </cell>
          <cell r="AZ63">
            <v>66.2</v>
          </cell>
          <cell r="BA63">
            <v>2.4900000000000002</v>
          </cell>
          <cell r="BB63">
            <v>67.28</v>
          </cell>
          <cell r="BC63">
            <v>2.5299999999999998</v>
          </cell>
          <cell r="BD63">
            <v>68.36</v>
          </cell>
          <cell r="BE63">
            <v>2.72</v>
          </cell>
          <cell r="BF63">
            <v>73.510000000000005</v>
          </cell>
          <cell r="BG63">
            <v>2.69</v>
          </cell>
          <cell r="BH63">
            <v>72.19</v>
          </cell>
          <cell r="BI63">
            <v>2.57</v>
          </cell>
          <cell r="BJ63">
            <v>67.959999999999994</v>
          </cell>
          <cell r="BK63">
            <v>2.4</v>
          </cell>
          <cell r="BL63">
            <v>62.68</v>
          </cell>
          <cell r="BM63">
            <v>2.25</v>
          </cell>
          <cell r="BN63">
            <v>58.58</v>
          </cell>
          <cell r="BO63">
            <v>2.29</v>
          </cell>
          <cell r="BP63">
            <v>59.77</v>
          </cell>
          <cell r="BQ63">
            <v>2.38</v>
          </cell>
          <cell r="BR63">
            <v>61.86</v>
          </cell>
          <cell r="BS63">
            <v>2.35</v>
          </cell>
          <cell r="BT63">
            <v>60.29</v>
          </cell>
          <cell r="BU63">
            <v>2.5099999999999998</v>
          </cell>
          <cell r="BV63">
            <v>63.86</v>
          </cell>
          <cell r="BW63">
            <v>2.4900000000000002</v>
          </cell>
          <cell r="BX63">
            <v>63.57</v>
          </cell>
          <cell r="BY63">
            <v>2.98</v>
          </cell>
          <cell r="BZ63">
            <v>75.53</v>
          </cell>
          <cell r="CA63">
            <v>3.17</v>
          </cell>
          <cell r="CB63">
            <v>80.349999999999994</v>
          </cell>
          <cell r="CC63">
            <v>3.28</v>
          </cell>
          <cell r="CD63">
            <v>83.26</v>
          </cell>
          <cell r="CE63">
            <v>3.24</v>
          </cell>
          <cell r="CF63">
            <v>82.57</v>
          </cell>
          <cell r="CG63">
            <v>3.29</v>
          </cell>
          <cell r="CH63">
            <v>84.75</v>
          </cell>
          <cell r="CI63">
            <v>3.4</v>
          </cell>
          <cell r="CJ63">
            <v>88.45</v>
          </cell>
          <cell r="CK63">
            <v>3.36</v>
          </cell>
          <cell r="CL63">
            <v>86.05</v>
          </cell>
          <cell r="CM63">
            <v>3.36</v>
          </cell>
          <cell r="CN63">
            <v>86.56</v>
          </cell>
          <cell r="CO63">
            <v>3.34</v>
          </cell>
          <cell r="CP63">
            <v>86.11</v>
          </cell>
          <cell r="CQ63">
            <v>3.28</v>
          </cell>
          <cell r="CR63">
            <v>84.75</v>
          </cell>
          <cell r="CS63">
            <v>3.23</v>
          </cell>
          <cell r="CT63">
            <v>83.72</v>
          </cell>
          <cell r="CU63">
            <v>3.15</v>
          </cell>
          <cell r="CV63">
            <v>81.459999999999994</v>
          </cell>
          <cell r="CW63">
            <v>3.05</v>
          </cell>
          <cell r="CX63">
            <v>78.36</v>
          </cell>
          <cell r="CY63">
            <v>3.06</v>
          </cell>
          <cell r="CZ63">
            <v>78.510000000000005</v>
          </cell>
          <cell r="DA63">
            <v>3.16</v>
          </cell>
          <cell r="DB63">
            <v>81.62</v>
          </cell>
          <cell r="DC63">
            <v>3.23</v>
          </cell>
          <cell r="DD63">
            <v>83.01</v>
          </cell>
          <cell r="DE63">
            <v>3.18</v>
          </cell>
          <cell r="DF63">
            <v>82.21</v>
          </cell>
          <cell r="DG63">
            <v>3.1</v>
          </cell>
          <cell r="DH63">
            <v>78.88</v>
          </cell>
          <cell r="DI63">
            <v>3.03</v>
          </cell>
          <cell r="DJ63">
            <v>77.47</v>
          </cell>
          <cell r="DK63">
            <v>3.1</v>
          </cell>
          <cell r="DL63">
            <v>80.02</v>
          </cell>
          <cell r="DM63">
            <v>3.28</v>
          </cell>
          <cell r="DN63">
            <v>84.8</v>
          </cell>
          <cell r="DO63">
            <v>3.26</v>
          </cell>
          <cell r="DP63">
            <v>83.38</v>
          </cell>
          <cell r="DQ63">
            <v>3.05</v>
          </cell>
          <cell r="DR63">
            <v>77.760000000000005</v>
          </cell>
        </row>
        <row r="64">
          <cell r="A64" t="str">
            <v>1695</v>
          </cell>
          <cell r="B64" t="str">
            <v>18 8 Mn</v>
          </cell>
          <cell r="C64">
            <v>1.7589999999999999</v>
          </cell>
          <cell r="D64">
            <v>48.78</v>
          </cell>
          <cell r="E64">
            <v>1.74</v>
          </cell>
          <cell r="F64">
            <v>48.569000000000003</v>
          </cell>
          <cell r="G64">
            <v>1.788</v>
          </cell>
          <cell r="H64">
            <v>49.05</v>
          </cell>
          <cell r="I64">
            <v>1.7490000000000001</v>
          </cell>
          <cell r="J64">
            <v>48.04</v>
          </cell>
          <cell r="K64">
            <v>1.71</v>
          </cell>
          <cell r="L64">
            <v>46.908999999999999</v>
          </cell>
          <cell r="M64">
            <v>1.706</v>
          </cell>
          <cell r="N64">
            <v>46.65</v>
          </cell>
          <cell r="O64">
            <v>1.615</v>
          </cell>
          <cell r="P64">
            <v>43.991999999999997</v>
          </cell>
          <cell r="Q64">
            <v>1.48865275</v>
          </cell>
          <cell r="R64">
            <v>40.258654556730995</v>
          </cell>
          <cell r="S64">
            <v>1.39</v>
          </cell>
          <cell r="T64">
            <v>37.558</v>
          </cell>
          <cell r="U64">
            <v>1.226</v>
          </cell>
          <cell r="V64">
            <v>33.357999999999997</v>
          </cell>
          <cell r="W64">
            <v>1.18</v>
          </cell>
          <cell r="X64">
            <v>31.95</v>
          </cell>
          <cell r="Y64">
            <v>1.21</v>
          </cell>
          <cell r="Z64">
            <v>32.700000000000003</v>
          </cell>
          <cell r="AA64">
            <v>1.1100000000000001</v>
          </cell>
          <cell r="AB64">
            <v>29.99</v>
          </cell>
          <cell r="AC64">
            <v>1.06</v>
          </cell>
          <cell r="AD64">
            <v>28.65</v>
          </cell>
          <cell r="AE64">
            <v>1.01</v>
          </cell>
          <cell r="AF64">
            <v>27.33</v>
          </cell>
          <cell r="AG64">
            <v>1.05</v>
          </cell>
          <cell r="AH64">
            <v>28.38</v>
          </cell>
          <cell r="AI64">
            <v>1.05</v>
          </cell>
          <cell r="AJ64">
            <v>28.4</v>
          </cell>
          <cell r="AK64">
            <v>1.1399999999999999</v>
          </cell>
          <cell r="AL64">
            <v>30.81</v>
          </cell>
          <cell r="AM64">
            <v>1.06</v>
          </cell>
          <cell r="AN64">
            <v>28.75</v>
          </cell>
          <cell r="AO64">
            <v>1.1399999999999999</v>
          </cell>
          <cell r="AP64">
            <v>30.84</v>
          </cell>
          <cell r="AQ64">
            <v>1.25</v>
          </cell>
          <cell r="AR64">
            <v>33.78</v>
          </cell>
          <cell r="AS64">
            <v>1.1599999999999999</v>
          </cell>
          <cell r="AT64">
            <v>31.35</v>
          </cell>
          <cell r="AU64">
            <v>1.22</v>
          </cell>
          <cell r="AV64">
            <v>32.979999999999997</v>
          </cell>
          <cell r="AW64">
            <v>1.34</v>
          </cell>
          <cell r="AX64">
            <v>36.22</v>
          </cell>
          <cell r="AY64">
            <v>1.64</v>
          </cell>
          <cell r="AZ64">
            <v>44.31</v>
          </cell>
          <cell r="BA64">
            <v>1.63</v>
          </cell>
          <cell r="BB64">
            <v>44.04</v>
          </cell>
          <cell r="BC64">
            <v>1.63</v>
          </cell>
          <cell r="BD64">
            <v>44.04</v>
          </cell>
          <cell r="BE64">
            <v>1.73</v>
          </cell>
          <cell r="BF64">
            <v>46.75</v>
          </cell>
          <cell r="BG64">
            <v>1.6</v>
          </cell>
          <cell r="BH64">
            <v>42.94</v>
          </cell>
          <cell r="BI64">
            <v>1.46</v>
          </cell>
          <cell r="BJ64">
            <v>38.61</v>
          </cell>
          <cell r="BK64">
            <v>1.37</v>
          </cell>
          <cell r="BL64">
            <v>35.78</v>
          </cell>
          <cell r="BM64">
            <v>1.31</v>
          </cell>
          <cell r="BN64">
            <v>34.11</v>
          </cell>
          <cell r="BO64">
            <v>1.36</v>
          </cell>
          <cell r="BP64">
            <v>35.5</v>
          </cell>
          <cell r="BQ64">
            <v>1.52</v>
          </cell>
          <cell r="BR64">
            <v>39.51</v>
          </cell>
          <cell r="BS64">
            <v>1.45</v>
          </cell>
          <cell r="BT64">
            <v>37.200000000000003</v>
          </cell>
          <cell r="BU64">
            <v>1.61</v>
          </cell>
          <cell r="BV64">
            <v>40.96</v>
          </cell>
          <cell r="BW64">
            <v>1.53</v>
          </cell>
          <cell r="BX64">
            <v>39.06</v>
          </cell>
          <cell r="BY64">
            <v>1.62</v>
          </cell>
          <cell r="BZ64">
            <v>41.06</v>
          </cell>
          <cell r="CA64">
            <v>1.66</v>
          </cell>
          <cell r="CB64">
            <v>42.08</v>
          </cell>
          <cell r="CC64">
            <v>1.72</v>
          </cell>
          <cell r="CD64">
            <v>43.66</v>
          </cell>
          <cell r="CE64">
            <v>1.68</v>
          </cell>
          <cell r="CF64">
            <v>42.82</v>
          </cell>
          <cell r="CG64">
            <v>1.79</v>
          </cell>
          <cell r="CH64">
            <v>46.11</v>
          </cell>
          <cell r="CI64">
            <v>1.95</v>
          </cell>
          <cell r="CJ64">
            <v>50.73</v>
          </cell>
          <cell r="CK64">
            <v>1.94</v>
          </cell>
          <cell r="CL64">
            <v>49.68</v>
          </cell>
          <cell r="CM64">
            <v>1.86</v>
          </cell>
          <cell r="CN64">
            <v>47.92</v>
          </cell>
          <cell r="CO64">
            <v>1.79</v>
          </cell>
          <cell r="CP64">
            <v>46.15</v>
          </cell>
          <cell r="CQ64">
            <v>1.72</v>
          </cell>
          <cell r="CR64">
            <v>44.44</v>
          </cell>
          <cell r="CS64">
            <v>1.65</v>
          </cell>
          <cell r="CT64">
            <v>42.77</v>
          </cell>
          <cell r="CU64">
            <v>1.53</v>
          </cell>
          <cell r="CV64">
            <v>39.57</v>
          </cell>
          <cell r="CW64">
            <v>1.49</v>
          </cell>
          <cell r="CX64">
            <v>38.28</v>
          </cell>
          <cell r="CY64">
            <v>1.6</v>
          </cell>
          <cell r="CZ64">
            <v>41.05</v>
          </cell>
          <cell r="DA64">
            <v>1.68</v>
          </cell>
          <cell r="DB64">
            <v>43.4</v>
          </cell>
          <cell r="DC64">
            <v>1.73</v>
          </cell>
          <cell r="DD64">
            <v>44.46</v>
          </cell>
          <cell r="DE64">
            <v>1.62</v>
          </cell>
          <cell r="DF64">
            <v>41.88</v>
          </cell>
          <cell r="DG64">
            <v>1.55</v>
          </cell>
          <cell r="DH64">
            <v>39.44</v>
          </cell>
          <cell r="DI64">
            <v>1.54</v>
          </cell>
          <cell r="DJ64">
            <v>39.380000000000003</v>
          </cell>
          <cell r="DK64">
            <v>1.78</v>
          </cell>
          <cell r="DL64">
            <v>45.95</v>
          </cell>
          <cell r="DM64">
            <v>2</v>
          </cell>
          <cell r="DN64">
            <v>51.71</v>
          </cell>
          <cell r="DO64">
            <v>2.02</v>
          </cell>
          <cell r="DP64">
            <v>51.67</v>
          </cell>
          <cell r="DQ64">
            <v>1.89</v>
          </cell>
          <cell r="DR64">
            <v>48.18</v>
          </cell>
        </row>
        <row r="65">
          <cell r="A65" t="str">
            <v>1697</v>
          </cell>
          <cell r="B65" t="str">
            <v>18 8 Mn</v>
          </cell>
          <cell r="C65">
            <v>1.7589999999999999</v>
          </cell>
          <cell r="D65">
            <v>48.78</v>
          </cell>
          <cell r="E65">
            <v>1.74</v>
          </cell>
          <cell r="F65">
            <v>48.569000000000003</v>
          </cell>
          <cell r="G65">
            <v>1.788</v>
          </cell>
          <cell r="H65">
            <v>49.05</v>
          </cell>
          <cell r="I65">
            <v>1.7490000000000001</v>
          </cell>
          <cell r="J65">
            <v>48.04</v>
          </cell>
          <cell r="K65">
            <v>1.71</v>
          </cell>
          <cell r="L65">
            <v>46.908999999999999</v>
          </cell>
          <cell r="M65">
            <v>1.706</v>
          </cell>
          <cell r="N65">
            <v>46.65</v>
          </cell>
          <cell r="O65">
            <v>1.615</v>
          </cell>
          <cell r="P65">
            <v>43.991999999999997</v>
          </cell>
          <cell r="Q65">
            <v>1.48865275</v>
          </cell>
          <cell r="R65">
            <v>40.258654556730995</v>
          </cell>
          <cell r="S65">
            <v>1.39</v>
          </cell>
          <cell r="T65">
            <v>37.558</v>
          </cell>
          <cell r="U65">
            <v>1.226</v>
          </cell>
          <cell r="V65">
            <v>33.357999999999997</v>
          </cell>
          <cell r="W65">
            <v>1.18</v>
          </cell>
          <cell r="X65">
            <v>31.95</v>
          </cell>
          <cell r="Y65">
            <v>1.21</v>
          </cell>
          <cell r="Z65">
            <v>32.700000000000003</v>
          </cell>
          <cell r="AA65">
            <v>1.1100000000000001</v>
          </cell>
          <cell r="AB65">
            <v>29.99</v>
          </cell>
          <cell r="AC65">
            <v>1.06</v>
          </cell>
          <cell r="AD65">
            <v>28.65</v>
          </cell>
          <cell r="AE65">
            <v>1.01</v>
          </cell>
          <cell r="AF65">
            <v>27.33</v>
          </cell>
          <cell r="AG65">
            <v>1.05</v>
          </cell>
          <cell r="AH65">
            <v>28.38</v>
          </cell>
          <cell r="AI65">
            <v>1.05</v>
          </cell>
          <cell r="AJ65">
            <v>28.4</v>
          </cell>
          <cell r="AK65">
            <v>1.1399999999999999</v>
          </cell>
          <cell r="AL65">
            <v>30.81</v>
          </cell>
          <cell r="AM65">
            <v>1.06</v>
          </cell>
          <cell r="AN65">
            <v>28.75</v>
          </cell>
          <cell r="AO65">
            <v>1.1399999999999999</v>
          </cell>
          <cell r="AP65">
            <v>30.84</v>
          </cell>
          <cell r="AQ65">
            <v>1.25</v>
          </cell>
          <cell r="AR65">
            <v>33.78</v>
          </cell>
          <cell r="AS65">
            <v>1.1599999999999999</v>
          </cell>
          <cell r="AT65">
            <v>31.35</v>
          </cell>
          <cell r="AU65">
            <v>1.22</v>
          </cell>
          <cell r="AV65">
            <v>32.979999999999997</v>
          </cell>
          <cell r="AW65">
            <v>1.34</v>
          </cell>
          <cell r="AX65">
            <v>36.22</v>
          </cell>
          <cell r="AY65">
            <v>1.64</v>
          </cell>
          <cell r="AZ65">
            <v>44.31</v>
          </cell>
          <cell r="BA65">
            <v>1.63</v>
          </cell>
          <cell r="BB65">
            <v>44.04</v>
          </cell>
          <cell r="BC65">
            <v>1.63</v>
          </cell>
          <cell r="BD65">
            <v>44.04</v>
          </cell>
          <cell r="BE65">
            <v>1.73</v>
          </cell>
          <cell r="BF65">
            <v>46.75</v>
          </cell>
          <cell r="BG65">
            <v>1.6</v>
          </cell>
          <cell r="BH65">
            <v>42.94</v>
          </cell>
          <cell r="BI65">
            <v>1.46</v>
          </cell>
          <cell r="BJ65">
            <v>38.61</v>
          </cell>
          <cell r="BK65">
            <v>1.37</v>
          </cell>
          <cell r="BL65">
            <v>35.78</v>
          </cell>
          <cell r="BM65">
            <v>1.31</v>
          </cell>
          <cell r="BN65">
            <v>34.11</v>
          </cell>
          <cell r="BO65">
            <v>1.36</v>
          </cell>
          <cell r="BP65">
            <v>35.5</v>
          </cell>
          <cell r="BQ65">
            <v>1.52</v>
          </cell>
          <cell r="BR65">
            <v>39.51</v>
          </cell>
          <cell r="BS65">
            <v>1.45</v>
          </cell>
          <cell r="BT65">
            <v>37.200000000000003</v>
          </cell>
          <cell r="BU65">
            <v>1.61</v>
          </cell>
          <cell r="BV65">
            <v>40.96</v>
          </cell>
          <cell r="BW65">
            <v>1.53</v>
          </cell>
          <cell r="BX65">
            <v>39.06</v>
          </cell>
          <cell r="BY65">
            <v>1.62</v>
          </cell>
          <cell r="BZ65">
            <v>41.06</v>
          </cell>
          <cell r="CA65">
            <v>1.66</v>
          </cell>
          <cell r="CB65">
            <v>42.08</v>
          </cell>
          <cell r="CC65">
            <v>1.72</v>
          </cell>
          <cell r="CD65">
            <v>43.66</v>
          </cell>
          <cell r="CE65">
            <v>1.68</v>
          </cell>
          <cell r="CF65">
            <v>42.82</v>
          </cell>
          <cell r="CG65">
            <v>1.79</v>
          </cell>
          <cell r="CH65">
            <v>46.11</v>
          </cell>
          <cell r="CI65">
            <v>1.95</v>
          </cell>
          <cell r="CJ65">
            <v>50.73</v>
          </cell>
          <cell r="CK65">
            <v>1.94</v>
          </cell>
          <cell r="CL65">
            <v>49.68</v>
          </cell>
          <cell r="CM65">
            <v>1.86</v>
          </cell>
          <cell r="CN65">
            <v>47.92</v>
          </cell>
          <cell r="CO65">
            <v>1.79</v>
          </cell>
          <cell r="CP65">
            <v>46.15</v>
          </cell>
          <cell r="CQ65">
            <v>1.72</v>
          </cell>
          <cell r="CR65">
            <v>44.44</v>
          </cell>
          <cell r="CS65">
            <v>1.65</v>
          </cell>
          <cell r="CT65">
            <v>42.77</v>
          </cell>
          <cell r="CU65">
            <v>1.53</v>
          </cell>
          <cell r="CV65">
            <v>39.57</v>
          </cell>
          <cell r="CW65">
            <v>1.49</v>
          </cell>
          <cell r="CX65">
            <v>38.28</v>
          </cell>
          <cell r="CY65">
            <v>1.6</v>
          </cell>
          <cell r="CZ65">
            <v>41.05</v>
          </cell>
          <cell r="DA65">
            <v>1.68</v>
          </cell>
          <cell r="DB65">
            <v>43.4</v>
          </cell>
          <cell r="DC65">
            <v>1.73</v>
          </cell>
          <cell r="DD65">
            <v>44.46</v>
          </cell>
          <cell r="DE65">
            <v>1.62</v>
          </cell>
          <cell r="DF65">
            <v>41.88</v>
          </cell>
          <cell r="DG65">
            <v>1.55</v>
          </cell>
          <cell r="DH65">
            <v>39.44</v>
          </cell>
          <cell r="DI65">
            <v>1.54</v>
          </cell>
          <cell r="DJ65">
            <v>39.380000000000003</v>
          </cell>
          <cell r="DK65">
            <v>1.78</v>
          </cell>
          <cell r="DL65">
            <v>45.95</v>
          </cell>
          <cell r="DM65">
            <v>2</v>
          </cell>
          <cell r="DN65">
            <v>51.71</v>
          </cell>
          <cell r="DO65">
            <v>2.02</v>
          </cell>
          <cell r="DP65">
            <v>51.67</v>
          </cell>
          <cell r="DQ65">
            <v>1.89</v>
          </cell>
          <cell r="DR65">
            <v>48.18</v>
          </cell>
        </row>
        <row r="66">
          <cell r="A66" t="str">
            <v>1801</v>
          </cell>
          <cell r="B66" t="str">
            <v>Al wire</v>
          </cell>
          <cell r="C66">
            <v>0.69699999999999995</v>
          </cell>
          <cell r="D66">
            <v>19.401</v>
          </cell>
          <cell r="E66">
            <v>0.7</v>
          </cell>
          <cell r="F66">
            <v>19.489000000000001</v>
          </cell>
          <cell r="G66">
            <v>0.69699999999999995</v>
          </cell>
          <cell r="H66">
            <v>19.120999999999999</v>
          </cell>
          <cell r="I66">
            <v>0.66900000000000004</v>
          </cell>
          <cell r="J66">
            <v>18.376000000000001</v>
          </cell>
          <cell r="K66">
            <v>0.66900000000000004</v>
          </cell>
          <cell r="L66">
            <v>18.352</v>
          </cell>
          <cell r="M66">
            <v>0.66900000000000004</v>
          </cell>
          <cell r="N66">
            <v>18.294</v>
          </cell>
          <cell r="O66">
            <v>0.72099999999999997</v>
          </cell>
          <cell r="P66">
            <v>19.64</v>
          </cell>
          <cell r="Q66">
            <v>0.72099999999999997</v>
          </cell>
          <cell r="R66">
            <v>19.498496163999999</v>
          </cell>
          <cell r="S66">
            <v>0.72099999999999997</v>
          </cell>
          <cell r="T66">
            <v>19.481000000000002</v>
          </cell>
          <cell r="U66">
            <v>0.52</v>
          </cell>
          <cell r="V66">
            <v>14.148999999999999</v>
          </cell>
          <cell r="W66">
            <v>0.52</v>
          </cell>
          <cell r="X66">
            <v>14.08</v>
          </cell>
          <cell r="Y66">
            <v>0.52</v>
          </cell>
          <cell r="Z66">
            <v>14.05</v>
          </cell>
          <cell r="AA66">
            <v>0.47</v>
          </cell>
          <cell r="AB66">
            <v>12.7</v>
          </cell>
          <cell r="AC66">
            <v>0.47</v>
          </cell>
          <cell r="AD66">
            <v>12.7</v>
          </cell>
          <cell r="AE66">
            <v>0.47</v>
          </cell>
          <cell r="AF66">
            <v>12.72</v>
          </cell>
          <cell r="AG66">
            <v>0.46</v>
          </cell>
          <cell r="AH66">
            <v>12.44</v>
          </cell>
          <cell r="AI66">
            <v>0.46</v>
          </cell>
          <cell r="AJ66">
            <v>12.44</v>
          </cell>
          <cell r="AK66">
            <v>0.46</v>
          </cell>
          <cell r="AL66">
            <v>12.43</v>
          </cell>
          <cell r="AM66">
            <v>0.44</v>
          </cell>
          <cell r="AN66">
            <v>11.93</v>
          </cell>
          <cell r="AO66">
            <v>0.44</v>
          </cell>
          <cell r="AP66">
            <v>11.9</v>
          </cell>
          <cell r="AQ66">
            <v>0.44</v>
          </cell>
          <cell r="AR66">
            <v>11.89</v>
          </cell>
          <cell r="AS66">
            <v>0.53</v>
          </cell>
          <cell r="AT66">
            <v>14.32</v>
          </cell>
          <cell r="AU66">
            <v>0.53</v>
          </cell>
          <cell r="AV66">
            <v>14.33</v>
          </cell>
          <cell r="AW66">
            <v>0.53</v>
          </cell>
          <cell r="AX66">
            <v>14.33</v>
          </cell>
          <cell r="AY66">
            <v>0.69</v>
          </cell>
          <cell r="AZ66">
            <v>18.64</v>
          </cell>
          <cell r="BA66">
            <v>0.69</v>
          </cell>
          <cell r="BB66">
            <v>18.64</v>
          </cell>
          <cell r="BC66">
            <v>0.69</v>
          </cell>
          <cell r="BD66">
            <v>18.64</v>
          </cell>
          <cell r="BE66">
            <v>0.82</v>
          </cell>
          <cell r="BF66">
            <v>22.16</v>
          </cell>
          <cell r="BG66">
            <v>0.82</v>
          </cell>
          <cell r="BH66">
            <v>22.01</v>
          </cell>
          <cell r="BI66">
            <v>0.82</v>
          </cell>
          <cell r="BJ66">
            <v>21.68</v>
          </cell>
          <cell r="BK66">
            <v>0.85</v>
          </cell>
          <cell r="BL66">
            <v>22.2</v>
          </cell>
          <cell r="BM66">
            <v>0.85</v>
          </cell>
          <cell r="BN66">
            <v>22.13</v>
          </cell>
          <cell r="BO66">
            <v>0.85</v>
          </cell>
          <cell r="BP66">
            <v>22.19</v>
          </cell>
          <cell r="BQ66">
            <v>0.8</v>
          </cell>
          <cell r="BR66">
            <v>20.79</v>
          </cell>
          <cell r="BS66">
            <v>0.8</v>
          </cell>
          <cell r="BT66">
            <v>20.52</v>
          </cell>
          <cell r="BU66">
            <v>0.8</v>
          </cell>
          <cell r="BV66">
            <v>20.350000000000001</v>
          </cell>
          <cell r="BW66">
            <v>0.9</v>
          </cell>
          <cell r="BX66">
            <v>22.98</v>
          </cell>
          <cell r="BY66">
            <v>0.9</v>
          </cell>
          <cell r="BZ66">
            <v>22.81</v>
          </cell>
          <cell r="CA66">
            <v>0.9</v>
          </cell>
          <cell r="CB66">
            <v>22.81</v>
          </cell>
          <cell r="CC66">
            <v>0.89</v>
          </cell>
          <cell r="CD66">
            <v>22.59</v>
          </cell>
          <cell r="CE66">
            <v>0.89</v>
          </cell>
          <cell r="CF66">
            <v>22.68</v>
          </cell>
          <cell r="CG66">
            <v>0.89</v>
          </cell>
          <cell r="CH66">
            <v>22.93</v>
          </cell>
          <cell r="CI66">
            <v>0.98</v>
          </cell>
          <cell r="CJ66">
            <v>25.5</v>
          </cell>
          <cell r="CK66">
            <v>0.98</v>
          </cell>
          <cell r="CL66">
            <v>25.1</v>
          </cell>
          <cell r="CM66">
            <v>0.98</v>
          </cell>
          <cell r="CN66">
            <v>25.25</v>
          </cell>
          <cell r="CO66">
            <v>0.91</v>
          </cell>
          <cell r="CP66">
            <v>23.46</v>
          </cell>
          <cell r="CQ66">
            <v>0.91</v>
          </cell>
          <cell r="CR66">
            <v>23.51</v>
          </cell>
          <cell r="CS66">
            <v>0.91</v>
          </cell>
          <cell r="CT66">
            <v>23.59</v>
          </cell>
          <cell r="CU66">
            <v>0.84</v>
          </cell>
          <cell r="CV66">
            <v>21.72</v>
          </cell>
          <cell r="CW66">
            <v>0.84</v>
          </cell>
          <cell r="CX66">
            <v>21.58</v>
          </cell>
          <cell r="CY66">
            <v>0.84</v>
          </cell>
          <cell r="CZ66">
            <v>21.55</v>
          </cell>
          <cell r="DA66">
            <v>0.73</v>
          </cell>
          <cell r="DB66">
            <v>18.86</v>
          </cell>
          <cell r="DC66">
            <v>0.73</v>
          </cell>
          <cell r="DD66">
            <v>18.760000000000002</v>
          </cell>
          <cell r="DE66">
            <v>0.73</v>
          </cell>
          <cell r="DF66">
            <v>18.87</v>
          </cell>
          <cell r="DG66">
            <v>0.71</v>
          </cell>
          <cell r="DH66">
            <v>18.059999999999999</v>
          </cell>
          <cell r="DI66">
            <v>0.71</v>
          </cell>
          <cell r="DJ66">
            <v>18.149999999999999</v>
          </cell>
          <cell r="DK66">
            <v>0.71</v>
          </cell>
          <cell r="DL66">
            <v>18.329999999999998</v>
          </cell>
          <cell r="DM66">
            <v>0.67</v>
          </cell>
          <cell r="DN66">
            <v>17.32</v>
          </cell>
          <cell r="DO66">
            <v>0.67</v>
          </cell>
          <cell r="DP66">
            <v>17.14</v>
          </cell>
          <cell r="DQ66">
            <v>0.67</v>
          </cell>
          <cell r="DR66">
            <v>17.079999999999998</v>
          </cell>
        </row>
        <row r="67">
          <cell r="A67" t="str">
            <v>1802</v>
          </cell>
          <cell r="B67" t="str">
            <v>Al wire</v>
          </cell>
          <cell r="C67">
            <v>0.69699999999999995</v>
          </cell>
          <cell r="D67">
            <v>19.401</v>
          </cell>
          <cell r="E67">
            <v>0.7</v>
          </cell>
          <cell r="F67">
            <v>19.489000000000001</v>
          </cell>
          <cell r="G67">
            <v>0.69699999999999995</v>
          </cell>
          <cell r="H67">
            <v>19.120999999999999</v>
          </cell>
          <cell r="I67">
            <v>0.66900000000000004</v>
          </cell>
          <cell r="J67">
            <v>18.376000000000001</v>
          </cell>
          <cell r="K67">
            <v>0.66900000000000004</v>
          </cell>
          <cell r="L67">
            <v>18.352</v>
          </cell>
          <cell r="M67">
            <v>0.66900000000000004</v>
          </cell>
          <cell r="N67">
            <v>18.294</v>
          </cell>
          <cell r="O67">
            <v>0.72099999999999997</v>
          </cell>
          <cell r="P67">
            <v>19.64</v>
          </cell>
          <cell r="Q67">
            <v>0.72099999999999997</v>
          </cell>
          <cell r="R67">
            <v>19.498496163999999</v>
          </cell>
          <cell r="S67">
            <v>0.72099999999999997</v>
          </cell>
          <cell r="T67">
            <v>19.481000000000002</v>
          </cell>
          <cell r="U67">
            <v>0.52</v>
          </cell>
          <cell r="V67">
            <v>14.148999999999999</v>
          </cell>
          <cell r="W67">
            <v>0.52</v>
          </cell>
          <cell r="X67">
            <v>14.08</v>
          </cell>
          <cell r="Y67">
            <v>0.52</v>
          </cell>
          <cell r="Z67">
            <v>14.05</v>
          </cell>
          <cell r="AA67">
            <v>0.47</v>
          </cell>
          <cell r="AB67">
            <v>12.7</v>
          </cell>
          <cell r="AC67">
            <v>0.47</v>
          </cell>
          <cell r="AD67">
            <v>12.7</v>
          </cell>
          <cell r="AE67">
            <v>0.47</v>
          </cell>
          <cell r="AF67">
            <v>12.72</v>
          </cell>
          <cell r="AG67">
            <v>0.46</v>
          </cell>
          <cell r="AH67">
            <v>12.44</v>
          </cell>
          <cell r="AI67">
            <v>0.46</v>
          </cell>
          <cell r="AJ67">
            <v>12.44</v>
          </cell>
          <cell r="AK67">
            <v>0.46</v>
          </cell>
          <cell r="AL67">
            <v>12.43</v>
          </cell>
          <cell r="AM67">
            <v>0.44</v>
          </cell>
          <cell r="AN67">
            <v>11.93</v>
          </cell>
          <cell r="AO67">
            <v>0.44</v>
          </cell>
          <cell r="AP67">
            <v>11.9</v>
          </cell>
          <cell r="AQ67">
            <v>0.44</v>
          </cell>
          <cell r="AR67">
            <v>11.89</v>
          </cell>
          <cell r="AS67">
            <v>0.53</v>
          </cell>
          <cell r="AT67">
            <v>14.32</v>
          </cell>
          <cell r="AU67">
            <v>0.53</v>
          </cell>
          <cell r="AV67">
            <v>14.33</v>
          </cell>
          <cell r="AW67">
            <v>0.53</v>
          </cell>
          <cell r="AX67">
            <v>14.33</v>
          </cell>
          <cell r="AY67">
            <v>0.69</v>
          </cell>
          <cell r="AZ67">
            <v>18.64</v>
          </cell>
          <cell r="BA67">
            <v>0.69</v>
          </cell>
          <cell r="BB67">
            <v>18.64</v>
          </cell>
          <cell r="BC67">
            <v>0.69</v>
          </cell>
          <cell r="BD67">
            <v>18.64</v>
          </cell>
          <cell r="BE67">
            <v>0.82</v>
          </cell>
          <cell r="BF67">
            <v>22.16</v>
          </cell>
          <cell r="BG67">
            <v>0.82</v>
          </cell>
          <cell r="BH67">
            <v>22.01</v>
          </cell>
          <cell r="BI67">
            <v>0.82</v>
          </cell>
          <cell r="BJ67">
            <v>21.68</v>
          </cell>
          <cell r="BK67">
            <v>0.85</v>
          </cell>
          <cell r="BL67">
            <v>22.2</v>
          </cell>
          <cell r="BM67">
            <v>0.85</v>
          </cell>
          <cell r="BN67">
            <v>22.13</v>
          </cell>
          <cell r="BO67">
            <v>0.85</v>
          </cell>
          <cell r="BP67">
            <v>22.19</v>
          </cell>
          <cell r="BQ67">
            <v>0.8</v>
          </cell>
          <cell r="BR67">
            <v>20.79</v>
          </cell>
          <cell r="BS67">
            <v>0.8</v>
          </cell>
          <cell r="BT67">
            <v>20.52</v>
          </cell>
          <cell r="BU67">
            <v>0.8</v>
          </cell>
          <cell r="BV67">
            <v>20.350000000000001</v>
          </cell>
          <cell r="BW67">
            <v>0.9</v>
          </cell>
          <cell r="BX67">
            <v>22.98</v>
          </cell>
          <cell r="BY67">
            <v>0.9</v>
          </cell>
          <cell r="BZ67">
            <v>22.81</v>
          </cell>
          <cell r="CA67">
            <v>0.9</v>
          </cell>
          <cell r="CB67">
            <v>22.81</v>
          </cell>
          <cell r="CC67">
            <v>0.89</v>
          </cell>
          <cell r="CD67">
            <v>22.59</v>
          </cell>
          <cell r="CE67">
            <v>0.89</v>
          </cell>
          <cell r="CF67">
            <v>22.68</v>
          </cell>
          <cell r="CG67">
            <v>0.89</v>
          </cell>
          <cell r="CH67">
            <v>22.93</v>
          </cell>
          <cell r="CI67">
            <v>0.98</v>
          </cell>
          <cell r="CJ67">
            <v>25.5</v>
          </cell>
          <cell r="CK67">
            <v>0.98</v>
          </cell>
          <cell r="CL67">
            <v>25.1</v>
          </cell>
          <cell r="CM67">
            <v>0.98</v>
          </cell>
          <cell r="CN67">
            <v>25.25</v>
          </cell>
          <cell r="CO67">
            <v>0.91</v>
          </cell>
          <cell r="CP67">
            <v>23.46</v>
          </cell>
          <cell r="CQ67">
            <v>0.91</v>
          </cell>
          <cell r="CR67">
            <v>23.51</v>
          </cell>
          <cell r="CS67">
            <v>0.91</v>
          </cell>
          <cell r="CT67">
            <v>23.59</v>
          </cell>
          <cell r="CU67">
            <v>0.84</v>
          </cell>
          <cell r="CV67">
            <v>21.72</v>
          </cell>
          <cell r="CW67">
            <v>0.84</v>
          </cell>
          <cell r="CX67">
            <v>21.58</v>
          </cell>
          <cell r="CY67">
            <v>0.84</v>
          </cell>
          <cell r="CZ67">
            <v>21.55</v>
          </cell>
          <cell r="DA67">
            <v>0.73</v>
          </cell>
          <cell r="DB67">
            <v>18.86</v>
          </cell>
          <cell r="DC67">
            <v>0.73</v>
          </cell>
          <cell r="DD67">
            <v>18.760000000000002</v>
          </cell>
          <cell r="DE67">
            <v>0.73</v>
          </cell>
          <cell r="DF67">
            <v>18.87</v>
          </cell>
          <cell r="DG67">
            <v>0.71</v>
          </cell>
          <cell r="DH67">
            <v>18.059999999999999</v>
          </cell>
          <cell r="DI67">
            <v>0.71</v>
          </cell>
          <cell r="DJ67">
            <v>18.149999999999999</v>
          </cell>
          <cell r="DK67">
            <v>0.71</v>
          </cell>
          <cell r="DL67">
            <v>18.329999999999998</v>
          </cell>
          <cell r="DM67">
            <v>0.67</v>
          </cell>
          <cell r="DN67">
            <v>17.32</v>
          </cell>
          <cell r="DO67">
            <v>0.67</v>
          </cell>
          <cell r="DP67">
            <v>17.14</v>
          </cell>
          <cell r="DQ67">
            <v>0.67</v>
          </cell>
          <cell r="DR67">
            <v>17.079999999999998</v>
          </cell>
        </row>
        <row r="68">
          <cell r="A68" t="str">
            <v>1804</v>
          </cell>
          <cell r="B68" t="str">
            <v>Al wire</v>
          </cell>
          <cell r="C68">
            <v>0.69699999999999995</v>
          </cell>
          <cell r="D68">
            <v>19.401</v>
          </cell>
          <cell r="E68">
            <v>0.7</v>
          </cell>
          <cell r="F68">
            <v>19.489000000000001</v>
          </cell>
          <cell r="G68">
            <v>0.69699999999999995</v>
          </cell>
          <cell r="H68">
            <v>19.120999999999999</v>
          </cell>
          <cell r="I68">
            <v>0.66900000000000004</v>
          </cell>
          <cell r="J68">
            <v>18.376000000000001</v>
          </cell>
          <cell r="K68">
            <v>0.66900000000000004</v>
          </cell>
          <cell r="L68">
            <v>18.352</v>
          </cell>
          <cell r="M68">
            <v>0.66900000000000004</v>
          </cell>
          <cell r="N68">
            <v>18.294</v>
          </cell>
          <cell r="O68">
            <v>0.72099999999999997</v>
          </cell>
          <cell r="P68">
            <v>19.64</v>
          </cell>
          <cell r="Q68">
            <v>0.72099999999999997</v>
          </cell>
          <cell r="R68">
            <v>19.498496163999999</v>
          </cell>
          <cell r="S68">
            <v>0.72099999999999997</v>
          </cell>
          <cell r="T68">
            <v>19.481000000000002</v>
          </cell>
          <cell r="U68">
            <v>0.52</v>
          </cell>
          <cell r="V68">
            <v>14.148999999999999</v>
          </cell>
          <cell r="W68">
            <v>0.52</v>
          </cell>
          <cell r="X68">
            <v>14.08</v>
          </cell>
          <cell r="Y68">
            <v>0.52</v>
          </cell>
          <cell r="Z68">
            <v>14.05</v>
          </cell>
          <cell r="AA68">
            <v>0.47</v>
          </cell>
          <cell r="AB68">
            <v>12.7</v>
          </cell>
          <cell r="AC68">
            <v>0.47</v>
          </cell>
          <cell r="AD68">
            <v>12.7</v>
          </cell>
          <cell r="AE68">
            <v>0.47</v>
          </cell>
          <cell r="AF68">
            <v>12.72</v>
          </cell>
          <cell r="AG68">
            <v>0.46</v>
          </cell>
          <cell r="AH68">
            <v>12.44</v>
          </cell>
          <cell r="AI68">
            <v>0.46</v>
          </cell>
          <cell r="AJ68">
            <v>12.44</v>
          </cell>
          <cell r="AK68">
            <v>0.46</v>
          </cell>
          <cell r="AL68">
            <v>12.43</v>
          </cell>
          <cell r="AM68">
            <v>0.44</v>
          </cell>
          <cell r="AN68">
            <v>11.93</v>
          </cell>
          <cell r="AO68">
            <v>0.44</v>
          </cell>
          <cell r="AP68">
            <v>11.9</v>
          </cell>
          <cell r="AQ68">
            <v>0.44</v>
          </cell>
          <cell r="AR68">
            <v>11.89</v>
          </cell>
          <cell r="AS68">
            <v>0.53</v>
          </cell>
          <cell r="AT68">
            <v>14.32</v>
          </cell>
          <cell r="AU68">
            <v>0.53</v>
          </cell>
          <cell r="AV68">
            <v>14.33</v>
          </cell>
          <cell r="AW68">
            <v>0.53</v>
          </cell>
          <cell r="AX68">
            <v>14.33</v>
          </cell>
          <cell r="AY68">
            <v>0.69</v>
          </cell>
          <cell r="AZ68">
            <v>18.64</v>
          </cell>
          <cell r="BA68">
            <v>0.69</v>
          </cell>
          <cell r="BB68">
            <v>18.64</v>
          </cell>
          <cell r="BC68">
            <v>0.69</v>
          </cell>
          <cell r="BD68">
            <v>18.64</v>
          </cell>
          <cell r="BE68">
            <v>0.82</v>
          </cell>
          <cell r="BF68">
            <v>22.16</v>
          </cell>
          <cell r="BG68">
            <v>0.82</v>
          </cell>
          <cell r="BH68">
            <v>22.01</v>
          </cell>
          <cell r="BI68">
            <v>0.82</v>
          </cell>
          <cell r="BJ68">
            <v>21.68</v>
          </cell>
          <cell r="BK68">
            <v>0.85</v>
          </cell>
          <cell r="BL68">
            <v>22.2</v>
          </cell>
          <cell r="BM68">
            <v>0.85</v>
          </cell>
          <cell r="BN68">
            <v>22.13</v>
          </cell>
          <cell r="BO68">
            <v>0.85</v>
          </cell>
          <cell r="BP68">
            <v>22.19</v>
          </cell>
          <cell r="BQ68">
            <v>0.8</v>
          </cell>
          <cell r="BR68">
            <v>20.79</v>
          </cell>
          <cell r="BS68">
            <v>0.8</v>
          </cell>
          <cell r="BT68">
            <v>20.52</v>
          </cell>
          <cell r="BU68">
            <v>0.8</v>
          </cell>
          <cell r="BV68">
            <v>20.350000000000001</v>
          </cell>
          <cell r="BW68">
            <v>0.9</v>
          </cell>
          <cell r="BX68">
            <v>22.98</v>
          </cell>
          <cell r="BY68">
            <v>0.9</v>
          </cell>
          <cell r="BZ68">
            <v>22.81</v>
          </cell>
          <cell r="CA68">
            <v>0.9</v>
          </cell>
          <cell r="CB68">
            <v>22.81</v>
          </cell>
          <cell r="CC68">
            <v>0.89</v>
          </cell>
          <cell r="CD68">
            <v>22.59</v>
          </cell>
          <cell r="CE68">
            <v>0.89</v>
          </cell>
          <cell r="CF68">
            <v>22.68</v>
          </cell>
          <cell r="CG68">
            <v>0.89</v>
          </cell>
          <cell r="CH68">
            <v>22.93</v>
          </cell>
          <cell r="CI68">
            <v>0.98</v>
          </cell>
          <cell r="CJ68">
            <v>25.5</v>
          </cell>
          <cell r="CK68">
            <v>0.98</v>
          </cell>
          <cell r="CL68">
            <v>25.1</v>
          </cell>
          <cell r="CM68">
            <v>0.98</v>
          </cell>
          <cell r="CN68">
            <v>25.25</v>
          </cell>
          <cell r="CO68">
            <v>0.91</v>
          </cell>
          <cell r="CP68">
            <v>23.46</v>
          </cell>
          <cell r="CQ68">
            <v>0.91</v>
          </cell>
          <cell r="CR68">
            <v>23.51</v>
          </cell>
          <cell r="CS68">
            <v>0.91</v>
          </cell>
          <cell r="CT68">
            <v>23.59</v>
          </cell>
          <cell r="CU68">
            <v>0.84</v>
          </cell>
          <cell r="CV68">
            <v>21.72</v>
          </cell>
          <cell r="CW68">
            <v>0.84</v>
          </cell>
          <cell r="CX68">
            <v>21.58</v>
          </cell>
          <cell r="CY68">
            <v>0.84</v>
          </cell>
          <cell r="CZ68">
            <v>21.55</v>
          </cell>
          <cell r="DA68">
            <v>0.73</v>
          </cell>
          <cell r="DB68">
            <v>18.86</v>
          </cell>
          <cell r="DC68">
            <v>0.73</v>
          </cell>
          <cell r="DD68">
            <v>18.760000000000002</v>
          </cell>
          <cell r="DE68">
            <v>0.73</v>
          </cell>
          <cell r="DF68">
            <v>18.87</v>
          </cell>
          <cell r="DG68">
            <v>0.71</v>
          </cell>
          <cell r="DH68">
            <v>18.059999999999999</v>
          </cell>
          <cell r="DI68">
            <v>0.71</v>
          </cell>
          <cell r="DJ68">
            <v>18.149999999999999</v>
          </cell>
          <cell r="DK68">
            <v>0.71</v>
          </cell>
          <cell r="DL68">
            <v>18.329999999999998</v>
          </cell>
          <cell r="DM68">
            <v>0.67</v>
          </cell>
          <cell r="DN68">
            <v>17.32</v>
          </cell>
          <cell r="DO68">
            <v>0.67</v>
          </cell>
          <cell r="DP68">
            <v>17.14</v>
          </cell>
          <cell r="DQ68">
            <v>0.67</v>
          </cell>
          <cell r="DR68">
            <v>17.079999999999998</v>
          </cell>
        </row>
        <row r="69">
          <cell r="A69" t="str">
            <v>1805</v>
          </cell>
          <cell r="B69" t="str">
            <v>Al wire</v>
          </cell>
          <cell r="C69">
            <v>0.69699999999999995</v>
          </cell>
          <cell r="D69">
            <v>19.401</v>
          </cell>
          <cell r="E69">
            <v>0.7</v>
          </cell>
          <cell r="F69">
            <v>19.489000000000001</v>
          </cell>
          <cell r="G69">
            <v>0.69699999999999995</v>
          </cell>
          <cell r="H69">
            <v>19.120999999999999</v>
          </cell>
          <cell r="I69">
            <v>0.66900000000000004</v>
          </cell>
          <cell r="J69">
            <v>18.376000000000001</v>
          </cell>
          <cell r="K69">
            <v>0.66900000000000004</v>
          </cell>
          <cell r="L69">
            <v>18.352</v>
          </cell>
          <cell r="M69">
            <v>0.66900000000000004</v>
          </cell>
          <cell r="N69">
            <v>18.294</v>
          </cell>
          <cell r="O69">
            <v>0.72099999999999997</v>
          </cell>
          <cell r="P69">
            <v>19.64</v>
          </cell>
          <cell r="Q69">
            <v>0.72099999999999997</v>
          </cell>
          <cell r="R69">
            <v>19.498496163999999</v>
          </cell>
          <cell r="S69">
            <v>0.72099999999999997</v>
          </cell>
          <cell r="T69">
            <v>19.481000000000002</v>
          </cell>
          <cell r="U69">
            <v>0.52</v>
          </cell>
          <cell r="V69">
            <v>14.148999999999999</v>
          </cell>
          <cell r="W69">
            <v>0.52</v>
          </cell>
          <cell r="X69">
            <v>14.08</v>
          </cell>
          <cell r="Y69">
            <v>0.52</v>
          </cell>
          <cell r="Z69">
            <v>14.05</v>
          </cell>
          <cell r="AA69">
            <v>0.47</v>
          </cell>
          <cell r="AB69">
            <v>12.7</v>
          </cell>
          <cell r="AC69">
            <v>0.47</v>
          </cell>
          <cell r="AD69">
            <v>12.7</v>
          </cell>
          <cell r="AE69">
            <v>0.47</v>
          </cell>
          <cell r="AF69">
            <v>12.72</v>
          </cell>
          <cell r="AG69">
            <v>0.46</v>
          </cell>
          <cell r="AH69">
            <v>12.44</v>
          </cell>
          <cell r="AI69">
            <v>0.46</v>
          </cell>
          <cell r="AJ69">
            <v>12.44</v>
          </cell>
          <cell r="AK69">
            <v>0.46</v>
          </cell>
          <cell r="AL69">
            <v>12.43</v>
          </cell>
          <cell r="AM69">
            <v>0.44</v>
          </cell>
          <cell r="AN69">
            <v>11.93</v>
          </cell>
          <cell r="AO69">
            <v>0.44</v>
          </cell>
          <cell r="AP69">
            <v>11.9</v>
          </cell>
          <cell r="AQ69">
            <v>0.44</v>
          </cell>
          <cell r="AR69">
            <v>11.89</v>
          </cell>
          <cell r="AS69">
            <v>0.53</v>
          </cell>
          <cell r="AT69">
            <v>14.32</v>
          </cell>
          <cell r="AU69">
            <v>0.53</v>
          </cell>
          <cell r="AV69">
            <v>14.33</v>
          </cell>
          <cell r="AW69">
            <v>0.53</v>
          </cell>
          <cell r="AX69">
            <v>14.33</v>
          </cell>
          <cell r="AY69">
            <v>0.69</v>
          </cell>
          <cell r="AZ69">
            <v>18.64</v>
          </cell>
          <cell r="BA69">
            <v>0.69</v>
          </cell>
          <cell r="BB69">
            <v>18.64</v>
          </cell>
          <cell r="BC69">
            <v>0.69</v>
          </cell>
          <cell r="BD69">
            <v>18.64</v>
          </cell>
          <cell r="BE69">
            <v>0.82</v>
          </cell>
          <cell r="BF69">
            <v>22.16</v>
          </cell>
          <cell r="BG69">
            <v>0.82</v>
          </cell>
          <cell r="BH69">
            <v>22.01</v>
          </cell>
          <cell r="BI69">
            <v>0.82</v>
          </cell>
          <cell r="BJ69">
            <v>21.68</v>
          </cell>
          <cell r="BK69">
            <v>0.85</v>
          </cell>
          <cell r="BL69">
            <v>22.2</v>
          </cell>
          <cell r="BM69">
            <v>0.85</v>
          </cell>
          <cell r="BN69">
            <v>22.13</v>
          </cell>
          <cell r="BO69">
            <v>0.85</v>
          </cell>
          <cell r="BP69">
            <v>22.19</v>
          </cell>
          <cell r="BQ69">
            <v>0.8</v>
          </cell>
          <cell r="BR69">
            <v>20.79</v>
          </cell>
          <cell r="BS69">
            <v>0.8</v>
          </cell>
          <cell r="BT69">
            <v>20.52</v>
          </cell>
          <cell r="BU69">
            <v>0.8</v>
          </cell>
          <cell r="BV69">
            <v>20.350000000000001</v>
          </cell>
          <cell r="BW69">
            <v>0.9</v>
          </cell>
          <cell r="BX69">
            <v>22.98</v>
          </cell>
          <cell r="BY69">
            <v>0.9</v>
          </cell>
          <cell r="BZ69">
            <v>22.81</v>
          </cell>
          <cell r="CA69">
            <v>0.9</v>
          </cell>
          <cell r="CB69">
            <v>22.81</v>
          </cell>
          <cell r="CC69">
            <v>0.89</v>
          </cell>
          <cell r="CD69">
            <v>22.59</v>
          </cell>
          <cell r="CE69">
            <v>0.89</v>
          </cell>
          <cell r="CF69">
            <v>22.68</v>
          </cell>
          <cell r="CG69">
            <v>0.89</v>
          </cell>
          <cell r="CH69">
            <v>22.93</v>
          </cell>
          <cell r="CI69">
            <v>0.98</v>
          </cell>
          <cell r="CJ69">
            <v>25.5</v>
          </cell>
          <cell r="CK69">
            <v>0.98</v>
          </cell>
          <cell r="CL69">
            <v>25.1</v>
          </cell>
          <cell r="CM69">
            <v>0.98</v>
          </cell>
          <cell r="CN69">
            <v>25.25</v>
          </cell>
          <cell r="CO69">
            <v>0.91</v>
          </cell>
          <cell r="CP69">
            <v>23.46</v>
          </cell>
          <cell r="CQ69">
            <v>0.91</v>
          </cell>
          <cell r="CR69">
            <v>23.51</v>
          </cell>
          <cell r="CS69">
            <v>0.91</v>
          </cell>
          <cell r="CT69">
            <v>23.59</v>
          </cell>
          <cell r="CU69">
            <v>0.84</v>
          </cell>
          <cell r="CV69">
            <v>21.72</v>
          </cell>
          <cell r="CW69">
            <v>0.84</v>
          </cell>
          <cell r="CX69">
            <v>21.58</v>
          </cell>
          <cell r="CY69">
            <v>0.84</v>
          </cell>
          <cell r="CZ69">
            <v>21.55</v>
          </cell>
          <cell r="DA69">
            <v>0.73</v>
          </cell>
          <cell r="DB69">
            <v>18.86</v>
          </cell>
          <cell r="DC69">
            <v>0.73</v>
          </cell>
          <cell r="DD69">
            <v>18.760000000000002</v>
          </cell>
          <cell r="DE69">
            <v>0.73</v>
          </cell>
          <cell r="DF69">
            <v>18.87</v>
          </cell>
          <cell r="DG69">
            <v>0.71</v>
          </cell>
          <cell r="DH69">
            <v>18.059999999999999</v>
          </cell>
          <cell r="DI69">
            <v>0.71</v>
          </cell>
          <cell r="DJ69">
            <v>18.149999999999999</v>
          </cell>
          <cell r="DK69">
            <v>0.71</v>
          </cell>
          <cell r="DL69">
            <v>18.329999999999998</v>
          </cell>
          <cell r="DM69">
            <v>0.67</v>
          </cell>
          <cell r="DN69">
            <v>17.32</v>
          </cell>
          <cell r="DO69">
            <v>0.67</v>
          </cell>
          <cell r="DP69">
            <v>17.14</v>
          </cell>
          <cell r="DQ69">
            <v>0.67</v>
          </cell>
          <cell r="DR69">
            <v>17.079999999999998</v>
          </cell>
        </row>
        <row r="70">
          <cell r="A70" t="str">
            <v>1808</v>
          </cell>
          <cell r="B70" t="str">
            <v>Al wire</v>
          </cell>
          <cell r="C70">
            <v>0.69699999999999995</v>
          </cell>
          <cell r="D70">
            <v>19.401</v>
          </cell>
          <cell r="E70">
            <v>0.7</v>
          </cell>
          <cell r="F70">
            <v>19.489000000000001</v>
          </cell>
          <cell r="G70">
            <v>0.69699999999999995</v>
          </cell>
          <cell r="H70">
            <v>19.120999999999999</v>
          </cell>
          <cell r="I70">
            <v>0.66900000000000004</v>
          </cell>
          <cell r="J70">
            <v>18.376000000000001</v>
          </cell>
          <cell r="K70">
            <v>0.66900000000000004</v>
          </cell>
          <cell r="L70">
            <v>18.352</v>
          </cell>
          <cell r="M70">
            <v>0.66900000000000004</v>
          </cell>
          <cell r="N70">
            <v>18.294</v>
          </cell>
          <cell r="O70">
            <v>0.72099999999999997</v>
          </cell>
          <cell r="P70">
            <v>19.64</v>
          </cell>
          <cell r="Q70">
            <v>0.72099999999999997</v>
          </cell>
          <cell r="R70">
            <v>19.498496163999999</v>
          </cell>
          <cell r="S70">
            <v>0.72099999999999997</v>
          </cell>
          <cell r="T70">
            <v>19.481000000000002</v>
          </cell>
          <cell r="U70">
            <v>0.52</v>
          </cell>
          <cell r="V70">
            <v>14.148999999999999</v>
          </cell>
          <cell r="W70">
            <v>0.52</v>
          </cell>
          <cell r="X70">
            <v>14.08</v>
          </cell>
          <cell r="Y70">
            <v>0.52</v>
          </cell>
          <cell r="Z70">
            <v>14.05</v>
          </cell>
          <cell r="AA70">
            <v>0.47</v>
          </cell>
          <cell r="AB70">
            <v>12.7</v>
          </cell>
          <cell r="AC70">
            <v>0.47</v>
          </cell>
          <cell r="AD70">
            <v>12.7</v>
          </cell>
          <cell r="AE70">
            <v>0.47</v>
          </cell>
          <cell r="AF70">
            <v>12.72</v>
          </cell>
          <cell r="AG70">
            <v>0.46</v>
          </cell>
          <cell r="AH70">
            <v>12.44</v>
          </cell>
          <cell r="AI70">
            <v>0.46</v>
          </cell>
          <cell r="AJ70">
            <v>12.44</v>
          </cell>
          <cell r="AK70">
            <v>0.46</v>
          </cell>
          <cell r="AL70">
            <v>12.43</v>
          </cell>
          <cell r="AM70">
            <v>0.44</v>
          </cell>
          <cell r="AN70">
            <v>11.93</v>
          </cell>
          <cell r="AO70">
            <v>0.44</v>
          </cell>
          <cell r="AP70">
            <v>11.9</v>
          </cell>
          <cell r="AQ70">
            <v>0.44</v>
          </cell>
          <cell r="AR70">
            <v>11.89</v>
          </cell>
          <cell r="AS70">
            <v>0.53</v>
          </cell>
          <cell r="AT70">
            <v>14.32</v>
          </cell>
          <cell r="AU70">
            <v>0.53</v>
          </cell>
          <cell r="AV70">
            <v>14.33</v>
          </cell>
          <cell r="AW70">
            <v>0.53</v>
          </cell>
          <cell r="AX70">
            <v>14.33</v>
          </cell>
          <cell r="AY70">
            <v>0.69</v>
          </cell>
          <cell r="AZ70">
            <v>18.64</v>
          </cell>
          <cell r="BA70">
            <v>0.69</v>
          </cell>
          <cell r="BB70">
            <v>18.64</v>
          </cell>
          <cell r="BC70">
            <v>0.69</v>
          </cell>
          <cell r="BD70">
            <v>18.64</v>
          </cell>
          <cell r="BE70">
            <v>0.82</v>
          </cell>
          <cell r="BF70">
            <v>22.16</v>
          </cell>
          <cell r="BG70">
            <v>0.82</v>
          </cell>
          <cell r="BH70">
            <v>22.01</v>
          </cell>
          <cell r="BI70">
            <v>0.82</v>
          </cell>
          <cell r="BJ70">
            <v>21.68</v>
          </cell>
          <cell r="BK70">
            <v>0.85</v>
          </cell>
          <cell r="BL70">
            <v>22.2</v>
          </cell>
          <cell r="BM70">
            <v>0.85</v>
          </cell>
          <cell r="BN70">
            <v>22.13</v>
          </cell>
          <cell r="BO70">
            <v>0.85</v>
          </cell>
          <cell r="BP70">
            <v>22.19</v>
          </cell>
          <cell r="BQ70">
            <v>0.8</v>
          </cell>
          <cell r="BR70">
            <v>20.79</v>
          </cell>
          <cell r="BS70">
            <v>0.8</v>
          </cell>
          <cell r="BT70">
            <v>20.52</v>
          </cell>
          <cell r="BU70">
            <v>0.8</v>
          </cell>
          <cell r="BV70">
            <v>20.350000000000001</v>
          </cell>
          <cell r="BW70">
            <v>0.9</v>
          </cell>
          <cell r="BX70">
            <v>22.98</v>
          </cell>
          <cell r="BY70">
            <v>0.9</v>
          </cell>
          <cell r="BZ70">
            <v>22.81</v>
          </cell>
          <cell r="CA70">
            <v>0.9</v>
          </cell>
          <cell r="CB70">
            <v>22.81</v>
          </cell>
          <cell r="CC70">
            <v>0.89</v>
          </cell>
          <cell r="CD70">
            <v>22.59</v>
          </cell>
          <cell r="CE70">
            <v>0.89</v>
          </cell>
          <cell r="CF70">
            <v>22.68</v>
          </cell>
          <cell r="CG70">
            <v>0.89</v>
          </cell>
          <cell r="CH70">
            <v>22.93</v>
          </cell>
          <cell r="CI70">
            <v>0.98</v>
          </cell>
          <cell r="CJ70">
            <v>25.5</v>
          </cell>
          <cell r="CK70">
            <v>0.98</v>
          </cell>
          <cell r="CL70">
            <v>25.1</v>
          </cell>
          <cell r="CM70">
            <v>0.98</v>
          </cell>
          <cell r="CN70">
            <v>25.25</v>
          </cell>
          <cell r="CO70">
            <v>0.91</v>
          </cell>
          <cell r="CP70">
            <v>23.46</v>
          </cell>
          <cell r="CQ70">
            <v>0.91</v>
          </cell>
          <cell r="CR70">
            <v>23.51</v>
          </cell>
          <cell r="CS70">
            <v>0.91</v>
          </cell>
          <cell r="CT70">
            <v>23.59</v>
          </cell>
          <cell r="CU70">
            <v>0.84</v>
          </cell>
          <cell r="CV70">
            <v>21.72</v>
          </cell>
          <cell r="CW70">
            <v>0.84</v>
          </cell>
          <cell r="CX70">
            <v>21.58</v>
          </cell>
          <cell r="CY70">
            <v>0.84</v>
          </cell>
          <cell r="CZ70">
            <v>21.55</v>
          </cell>
          <cell r="DA70">
            <v>0.73</v>
          </cell>
          <cell r="DB70">
            <v>18.86</v>
          </cell>
          <cell r="DC70">
            <v>0.73</v>
          </cell>
          <cell r="DD70">
            <v>18.760000000000002</v>
          </cell>
          <cell r="DE70">
            <v>0.73</v>
          </cell>
          <cell r="DF70">
            <v>18.87</v>
          </cell>
          <cell r="DG70">
            <v>0.71</v>
          </cell>
          <cell r="DH70">
            <v>18.059999999999999</v>
          </cell>
          <cell r="DI70">
            <v>0.71</v>
          </cell>
          <cell r="DJ70">
            <v>18.149999999999999</v>
          </cell>
          <cell r="DK70">
            <v>0.71</v>
          </cell>
          <cell r="DL70">
            <v>18.329999999999998</v>
          </cell>
          <cell r="DM70">
            <v>0.67</v>
          </cell>
          <cell r="DN70">
            <v>17.32</v>
          </cell>
          <cell r="DO70">
            <v>0.67</v>
          </cell>
          <cell r="DP70">
            <v>17.14</v>
          </cell>
          <cell r="DQ70">
            <v>0.67</v>
          </cell>
          <cell r="DR70">
            <v>17.079999999999998</v>
          </cell>
        </row>
        <row r="71">
          <cell r="A71" t="str">
            <v>1811</v>
          </cell>
          <cell r="B71" t="str">
            <v>Al wire</v>
          </cell>
          <cell r="C71">
            <v>0.69699999999999995</v>
          </cell>
          <cell r="D71">
            <v>19.401</v>
          </cell>
          <cell r="E71">
            <v>0.7</v>
          </cell>
          <cell r="F71">
            <v>19.489000000000001</v>
          </cell>
          <cell r="G71">
            <v>0.69699999999999995</v>
          </cell>
          <cell r="H71">
            <v>19.120999999999999</v>
          </cell>
          <cell r="I71">
            <v>0.66900000000000004</v>
          </cell>
          <cell r="J71">
            <v>18.376000000000001</v>
          </cell>
          <cell r="K71">
            <v>0.66900000000000004</v>
          </cell>
          <cell r="L71">
            <v>18.352</v>
          </cell>
          <cell r="M71">
            <v>0.66900000000000004</v>
          </cell>
          <cell r="N71">
            <v>18.294</v>
          </cell>
          <cell r="O71">
            <v>0.72099999999999997</v>
          </cell>
          <cell r="P71">
            <v>19.64</v>
          </cell>
          <cell r="Q71">
            <v>0.72099999999999997</v>
          </cell>
          <cell r="R71">
            <v>19.498496163999999</v>
          </cell>
          <cell r="S71">
            <v>0.72099999999999997</v>
          </cell>
          <cell r="T71">
            <v>19.481000000000002</v>
          </cell>
          <cell r="U71">
            <v>0.52</v>
          </cell>
          <cell r="V71">
            <v>14.148999999999999</v>
          </cell>
          <cell r="W71">
            <v>0.52</v>
          </cell>
          <cell r="X71">
            <v>14.08</v>
          </cell>
          <cell r="Y71">
            <v>0.52</v>
          </cell>
          <cell r="Z71">
            <v>14.05</v>
          </cell>
          <cell r="AA71">
            <v>0.47</v>
          </cell>
          <cell r="AB71">
            <v>12.7</v>
          </cell>
          <cell r="AC71">
            <v>0.47</v>
          </cell>
          <cell r="AD71">
            <v>12.7</v>
          </cell>
          <cell r="AE71">
            <v>0.47</v>
          </cell>
          <cell r="AF71">
            <v>12.72</v>
          </cell>
          <cell r="AG71">
            <v>0.46</v>
          </cell>
          <cell r="AH71">
            <v>12.44</v>
          </cell>
          <cell r="AI71">
            <v>0.46</v>
          </cell>
          <cell r="AJ71">
            <v>12.44</v>
          </cell>
          <cell r="AK71">
            <v>0.46</v>
          </cell>
          <cell r="AL71">
            <v>12.43</v>
          </cell>
          <cell r="AM71">
            <v>0.44</v>
          </cell>
          <cell r="AN71">
            <v>11.93</v>
          </cell>
          <cell r="AO71">
            <v>0.44</v>
          </cell>
          <cell r="AP71">
            <v>11.9</v>
          </cell>
          <cell r="AQ71">
            <v>0.44</v>
          </cell>
          <cell r="AR71">
            <v>11.89</v>
          </cell>
          <cell r="AS71">
            <v>0.53</v>
          </cell>
          <cell r="AT71">
            <v>14.32</v>
          </cell>
          <cell r="AU71">
            <v>0.53</v>
          </cell>
          <cell r="AV71">
            <v>14.33</v>
          </cell>
          <cell r="AW71">
            <v>0.53</v>
          </cell>
          <cell r="AX71">
            <v>14.33</v>
          </cell>
          <cell r="AY71">
            <v>0.69</v>
          </cell>
          <cell r="AZ71">
            <v>18.64</v>
          </cell>
          <cell r="BA71">
            <v>0.69</v>
          </cell>
          <cell r="BB71">
            <v>18.64</v>
          </cell>
          <cell r="BC71">
            <v>0.69</v>
          </cell>
          <cell r="BD71">
            <v>18.64</v>
          </cell>
          <cell r="BE71">
            <v>0.82</v>
          </cell>
          <cell r="BF71">
            <v>22.16</v>
          </cell>
          <cell r="BG71">
            <v>0.82</v>
          </cell>
          <cell r="BH71">
            <v>22.01</v>
          </cell>
          <cell r="BI71">
            <v>0.82</v>
          </cell>
          <cell r="BJ71">
            <v>21.68</v>
          </cell>
          <cell r="BK71">
            <v>0.85</v>
          </cell>
          <cell r="BL71">
            <v>22.2</v>
          </cell>
          <cell r="BM71">
            <v>0.85</v>
          </cell>
          <cell r="BN71">
            <v>22.13</v>
          </cell>
          <cell r="BO71">
            <v>0.85</v>
          </cell>
          <cell r="BP71">
            <v>22.19</v>
          </cell>
          <cell r="BQ71">
            <v>0.8</v>
          </cell>
          <cell r="BR71">
            <v>20.79</v>
          </cell>
          <cell r="BS71">
            <v>0.8</v>
          </cell>
          <cell r="BT71">
            <v>20.52</v>
          </cell>
          <cell r="BU71">
            <v>0.8</v>
          </cell>
          <cell r="BV71">
            <v>20.350000000000001</v>
          </cell>
          <cell r="BW71">
            <v>0.9</v>
          </cell>
          <cell r="BX71">
            <v>22.98</v>
          </cell>
          <cell r="BY71">
            <v>0.9</v>
          </cell>
          <cell r="BZ71">
            <v>22.81</v>
          </cell>
          <cell r="CA71">
            <v>0.9</v>
          </cell>
          <cell r="CB71">
            <v>22.81</v>
          </cell>
          <cell r="CC71">
            <v>0.89</v>
          </cell>
          <cell r="CD71">
            <v>22.59</v>
          </cell>
          <cell r="CE71">
            <v>0.89</v>
          </cell>
          <cell r="CF71">
            <v>22.68</v>
          </cell>
          <cell r="CG71">
            <v>0.89</v>
          </cell>
          <cell r="CH71">
            <v>22.93</v>
          </cell>
          <cell r="CI71">
            <v>0.98</v>
          </cell>
          <cell r="CJ71">
            <v>25.5</v>
          </cell>
          <cell r="CK71">
            <v>0.98</v>
          </cell>
          <cell r="CL71">
            <v>25.1</v>
          </cell>
          <cell r="CM71">
            <v>0.98</v>
          </cell>
          <cell r="CN71">
            <v>25.25</v>
          </cell>
          <cell r="CO71">
            <v>0.91</v>
          </cell>
          <cell r="CP71">
            <v>23.46</v>
          </cell>
          <cell r="CQ71">
            <v>0.91</v>
          </cell>
          <cell r="CR71">
            <v>23.51</v>
          </cell>
          <cell r="CS71">
            <v>0.91</v>
          </cell>
          <cell r="CT71">
            <v>23.59</v>
          </cell>
          <cell r="CU71">
            <v>0.84</v>
          </cell>
          <cell r="CV71">
            <v>21.72</v>
          </cell>
          <cell r="CW71">
            <v>0.84</v>
          </cell>
          <cell r="CX71">
            <v>21.58</v>
          </cell>
          <cell r="CY71">
            <v>0.84</v>
          </cell>
          <cell r="CZ71">
            <v>21.55</v>
          </cell>
          <cell r="DA71">
            <v>0.73</v>
          </cell>
          <cell r="DB71">
            <v>18.86</v>
          </cell>
          <cell r="DC71">
            <v>0.73</v>
          </cell>
          <cell r="DD71">
            <v>18.760000000000002</v>
          </cell>
          <cell r="DE71">
            <v>0.73</v>
          </cell>
          <cell r="DF71">
            <v>18.87</v>
          </cell>
          <cell r="DG71">
            <v>0.71</v>
          </cell>
          <cell r="DH71">
            <v>18.059999999999999</v>
          </cell>
          <cell r="DI71">
            <v>0.71</v>
          </cell>
          <cell r="DJ71">
            <v>18.149999999999999</v>
          </cell>
          <cell r="DK71">
            <v>0.71</v>
          </cell>
          <cell r="DL71">
            <v>18.329999999999998</v>
          </cell>
          <cell r="DM71">
            <v>0.67</v>
          </cell>
          <cell r="DN71">
            <v>17.32</v>
          </cell>
          <cell r="DO71">
            <v>0.67</v>
          </cell>
          <cell r="DP71">
            <v>17.14</v>
          </cell>
          <cell r="DQ71">
            <v>0.67</v>
          </cell>
          <cell r="DR71">
            <v>17.079999999999998</v>
          </cell>
        </row>
        <row r="72">
          <cell r="A72" t="str">
            <v>1812</v>
          </cell>
          <cell r="B72" t="str">
            <v>Al wire</v>
          </cell>
          <cell r="C72">
            <v>0.69699999999999995</v>
          </cell>
          <cell r="D72">
            <v>19.401</v>
          </cell>
          <cell r="E72">
            <v>0.7</v>
          </cell>
          <cell r="F72">
            <v>19.489000000000001</v>
          </cell>
          <cell r="G72">
            <v>0.69699999999999995</v>
          </cell>
          <cell r="H72">
            <v>19.120999999999999</v>
          </cell>
          <cell r="I72">
            <v>0.66900000000000004</v>
          </cell>
          <cell r="J72">
            <v>18.376000000000001</v>
          </cell>
          <cell r="K72">
            <v>0.66900000000000004</v>
          </cell>
          <cell r="L72">
            <v>18.352</v>
          </cell>
          <cell r="M72">
            <v>0.66900000000000004</v>
          </cell>
          <cell r="N72">
            <v>18.294</v>
          </cell>
          <cell r="O72">
            <v>0.72099999999999997</v>
          </cell>
          <cell r="P72">
            <v>19.64</v>
          </cell>
          <cell r="Q72">
            <v>0.72099999999999997</v>
          </cell>
          <cell r="R72">
            <v>19.498496163999999</v>
          </cell>
          <cell r="S72">
            <v>0.72099999999999997</v>
          </cell>
          <cell r="T72">
            <v>19.481000000000002</v>
          </cell>
          <cell r="U72">
            <v>0.52</v>
          </cell>
          <cell r="V72">
            <v>14.148999999999999</v>
          </cell>
          <cell r="W72">
            <v>0.52</v>
          </cell>
          <cell r="X72">
            <v>14.08</v>
          </cell>
          <cell r="Y72">
            <v>0.52</v>
          </cell>
          <cell r="Z72">
            <v>14.05</v>
          </cell>
          <cell r="AA72">
            <v>0.47</v>
          </cell>
          <cell r="AB72">
            <v>12.7</v>
          </cell>
          <cell r="AC72">
            <v>0.47</v>
          </cell>
          <cell r="AD72">
            <v>12.7</v>
          </cell>
          <cell r="AE72">
            <v>0.47</v>
          </cell>
          <cell r="AF72">
            <v>12.72</v>
          </cell>
          <cell r="AG72">
            <v>0.46</v>
          </cell>
          <cell r="AH72">
            <v>12.44</v>
          </cell>
          <cell r="AI72">
            <v>0.46</v>
          </cell>
          <cell r="AJ72">
            <v>12.44</v>
          </cell>
          <cell r="AK72">
            <v>0.46</v>
          </cell>
          <cell r="AL72">
            <v>12.43</v>
          </cell>
          <cell r="AM72">
            <v>0.44</v>
          </cell>
          <cell r="AN72">
            <v>11.93</v>
          </cell>
          <cell r="AO72">
            <v>0.44</v>
          </cell>
          <cell r="AP72">
            <v>11.9</v>
          </cell>
          <cell r="AQ72">
            <v>0.44</v>
          </cell>
          <cell r="AR72">
            <v>11.89</v>
          </cell>
          <cell r="AS72">
            <v>0.53</v>
          </cell>
          <cell r="AT72">
            <v>14.32</v>
          </cell>
          <cell r="AU72">
            <v>0.53</v>
          </cell>
          <cell r="AV72">
            <v>14.33</v>
          </cell>
          <cell r="AW72">
            <v>0.53</v>
          </cell>
          <cell r="AX72">
            <v>14.33</v>
          </cell>
          <cell r="AY72">
            <v>0.69</v>
          </cell>
          <cell r="AZ72">
            <v>18.64</v>
          </cell>
          <cell r="BA72">
            <v>0.69</v>
          </cell>
          <cell r="BB72">
            <v>18.64</v>
          </cell>
          <cell r="BC72">
            <v>0.69</v>
          </cell>
          <cell r="BD72">
            <v>18.64</v>
          </cell>
          <cell r="BE72">
            <v>0.82</v>
          </cell>
          <cell r="BF72">
            <v>22.16</v>
          </cell>
          <cell r="BG72">
            <v>0.82</v>
          </cell>
          <cell r="BH72">
            <v>22.01</v>
          </cell>
          <cell r="BI72">
            <v>0.82</v>
          </cell>
          <cell r="BJ72">
            <v>21.68</v>
          </cell>
          <cell r="BK72">
            <v>0.85</v>
          </cell>
          <cell r="BL72">
            <v>22.2</v>
          </cell>
          <cell r="BM72">
            <v>0.85</v>
          </cell>
          <cell r="BN72">
            <v>22.13</v>
          </cell>
          <cell r="BO72">
            <v>0.85</v>
          </cell>
          <cell r="BP72">
            <v>22.19</v>
          </cell>
          <cell r="BQ72">
            <v>0.8</v>
          </cell>
          <cell r="BR72">
            <v>20.79</v>
          </cell>
          <cell r="BS72">
            <v>0.8</v>
          </cell>
          <cell r="BT72">
            <v>20.52</v>
          </cell>
          <cell r="BU72">
            <v>0.8</v>
          </cell>
          <cell r="BV72">
            <v>20.350000000000001</v>
          </cell>
          <cell r="BW72">
            <v>0.9</v>
          </cell>
          <cell r="BX72">
            <v>22.98</v>
          </cell>
          <cell r="BY72">
            <v>0.9</v>
          </cell>
          <cell r="BZ72">
            <v>22.81</v>
          </cell>
          <cell r="CA72">
            <v>0.9</v>
          </cell>
          <cell r="CB72">
            <v>22.81</v>
          </cell>
          <cell r="CC72">
            <v>0.89</v>
          </cell>
          <cell r="CD72">
            <v>22.59</v>
          </cell>
          <cell r="CE72">
            <v>0.89</v>
          </cell>
          <cell r="CF72">
            <v>22.68</v>
          </cell>
          <cell r="CG72">
            <v>0.89</v>
          </cell>
          <cell r="CH72">
            <v>22.93</v>
          </cell>
          <cell r="CI72">
            <v>0.98</v>
          </cell>
          <cell r="CJ72">
            <v>25.5</v>
          </cell>
          <cell r="CK72">
            <v>0.98</v>
          </cell>
          <cell r="CL72">
            <v>25.1</v>
          </cell>
          <cell r="CM72">
            <v>0.98</v>
          </cell>
          <cell r="CN72">
            <v>25.25</v>
          </cell>
          <cell r="CO72">
            <v>0.91</v>
          </cell>
          <cell r="CP72">
            <v>23.46</v>
          </cell>
          <cell r="CQ72">
            <v>0.91</v>
          </cell>
          <cell r="CR72">
            <v>23.51</v>
          </cell>
          <cell r="CS72">
            <v>0.91</v>
          </cell>
          <cell r="CT72">
            <v>23.59</v>
          </cell>
          <cell r="CU72">
            <v>0.84</v>
          </cell>
          <cell r="CV72">
            <v>21.72</v>
          </cell>
          <cell r="CW72">
            <v>0.84</v>
          </cell>
          <cell r="CX72">
            <v>21.58</v>
          </cell>
          <cell r="CY72">
            <v>0.84</v>
          </cell>
          <cell r="CZ72">
            <v>21.55</v>
          </cell>
          <cell r="DA72">
            <v>0.73</v>
          </cell>
          <cell r="DB72">
            <v>18.86</v>
          </cell>
          <cell r="DC72">
            <v>0.73</v>
          </cell>
          <cell r="DD72">
            <v>18.760000000000002</v>
          </cell>
          <cell r="DE72">
            <v>0.73</v>
          </cell>
          <cell r="DF72">
            <v>18.87</v>
          </cell>
          <cell r="DG72">
            <v>0.71</v>
          </cell>
          <cell r="DH72">
            <v>18.059999999999999</v>
          </cell>
          <cell r="DI72">
            <v>0.71</v>
          </cell>
          <cell r="DJ72">
            <v>18.149999999999999</v>
          </cell>
          <cell r="DK72">
            <v>0.71</v>
          </cell>
          <cell r="DL72">
            <v>18.329999999999998</v>
          </cell>
          <cell r="DM72">
            <v>0.67</v>
          </cell>
          <cell r="DN72">
            <v>17.32</v>
          </cell>
          <cell r="DO72">
            <v>0.67</v>
          </cell>
          <cell r="DP72">
            <v>17.14</v>
          </cell>
          <cell r="DQ72">
            <v>0.67</v>
          </cell>
          <cell r="DR72">
            <v>17.079999999999998</v>
          </cell>
        </row>
        <row r="73">
          <cell r="A73" t="str">
            <v>1813</v>
          </cell>
          <cell r="B73" t="str">
            <v>Al wire</v>
          </cell>
          <cell r="C73">
            <v>0.69699999999999995</v>
          </cell>
          <cell r="D73">
            <v>19.401</v>
          </cell>
          <cell r="E73">
            <v>0.7</v>
          </cell>
          <cell r="F73">
            <v>19.489000000000001</v>
          </cell>
          <cell r="G73">
            <v>0.69699999999999995</v>
          </cell>
          <cell r="H73">
            <v>19.120999999999999</v>
          </cell>
          <cell r="I73">
            <v>0.66900000000000004</v>
          </cell>
          <cell r="J73">
            <v>18.376000000000001</v>
          </cell>
          <cell r="K73">
            <v>0.66900000000000004</v>
          </cell>
          <cell r="L73">
            <v>18.352</v>
          </cell>
          <cell r="M73">
            <v>0.66900000000000004</v>
          </cell>
          <cell r="N73">
            <v>18.294</v>
          </cell>
          <cell r="O73">
            <v>0.72099999999999997</v>
          </cell>
          <cell r="P73">
            <v>19.64</v>
          </cell>
          <cell r="Q73">
            <v>0.72099999999999997</v>
          </cell>
          <cell r="R73">
            <v>19.498496163999999</v>
          </cell>
          <cell r="S73">
            <v>0.72099999999999997</v>
          </cell>
          <cell r="T73">
            <v>19.481000000000002</v>
          </cell>
          <cell r="U73">
            <v>0.52</v>
          </cell>
          <cell r="V73">
            <v>14.148999999999999</v>
          </cell>
          <cell r="W73">
            <v>0.52</v>
          </cell>
          <cell r="X73">
            <v>14.08</v>
          </cell>
          <cell r="Y73">
            <v>0.52</v>
          </cell>
          <cell r="Z73">
            <v>14.05</v>
          </cell>
          <cell r="AA73">
            <v>0.47</v>
          </cell>
          <cell r="AB73">
            <v>12.7</v>
          </cell>
          <cell r="AC73">
            <v>0.47</v>
          </cell>
          <cell r="AD73">
            <v>12.7</v>
          </cell>
          <cell r="AE73">
            <v>0.47</v>
          </cell>
          <cell r="AF73">
            <v>12.72</v>
          </cell>
          <cell r="AG73">
            <v>0.46</v>
          </cell>
          <cell r="AH73">
            <v>12.44</v>
          </cell>
          <cell r="AI73">
            <v>0.46</v>
          </cell>
          <cell r="AJ73">
            <v>12.44</v>
          </cell>
          <cell r="AK73">
            <v>0.46</v>
          </cell>
          <cell r="AL73">
            <v>12.43</v>
          </cell>
          <cell r="AM73">
            <v>0.44</v>
          </cell>
          <cell r="AN73">
            <v>11.93</v>
          </cell>
          <cell r="AO73">
            <v>0.44</v>
          </cell>
          <cell r="AP73">
            <v>11.9</v>
          </cell>
          <cell r="AQ73">
            <v>0.44</v>
          </cell>
          <cell r="AR73">
            <v>11.89</v>
          </cell>
          <cell r="AS73">
            <v>0.53</v>
          </cell>
          <cell r="AT73">
            <v>14.32</v>
          </cell>
          <cell r="AU73">
            <v>0.53</v>
          </cell>
          <cell r="AV73">
            <v>14.33</v>
          </cell>
          <cell r="AW73">
            <v>0.53</v>
          </cell>
          <cell r="AX73">
            <v>14.33</v>
          </cell>
          <cell r="AY73">
            <v>0.69</v>
          </cell>
          <cell r="AZ73">
            <v>18.64</v>
          </cell>
          <cell r="BA73">
            <v>0.69</v>
          </cell>
          <cell r="BB73">
            <v>18.64</v>
          </cell>
          <cell r="BC73">
            <v>0.69</v>
          </cell>
          <cell r="BD73">
            <v>18.64</v>
          </cell>
          <cell r="BE73">
            <v>0.82</v>
          </cell>
          <cell r="BF73">
            <v>22.16</v>
          </cell>
          <cell r="BG73">
            <v>0.82</v>
          </cell>
          <cell r="BH73">
            <v>22.01</v>
          </cell>
          <cell r="BI73">
            <v>0.82</v>
          </cell>
          <cell r="BJ73">
            <v>21.68</v>
          </cell>
          <cell r="BK73">
            <v>0.85</v>
          </cell>
          <cell r="BL73">
            <v>22.2</v>
          </cell>
          <cell r="BM73">
            <v>0.85</v>
          </cell>
          <cell r="BN73">
            <v>22.13</v>
          </cell>
          <cell r="BO73">
            <v>0.85</v>
          </cell>
          <cell r="BP73">
            <v>22.19</v>
          </cell>
          <cell r="BQ73">
            <v>0.8</v>
          </cell>
          <cell r="BR73">
            <v>20.79</v>
          </cell>
          <cell r="BS73">
            <v>0.8</v>
          </cell>
          <cell r="BT73">
            <v>20.52</v>
          </cell>
          <cell r="BU73">
            <v>0.8</v>
          </cell>
          <cell r="BV73">
            <v>20.350000000000001</v>
          </cell>
          <cell r="BW73">
            <v>0.9</v>
          </cell>
          <cell r="BX73">
            <v>22.98</v>
          </cell>
          <cell r="BY73">
            <v>0.9</v>
          </cell>
          <cell r="BZ73">
            <v>22.81</v>
          </cell>
          <cell r="CA73">
            <v>0.9</v>
          </cell>
          <cell r="CB73">
            <v>22.81</v>
          </cell>
          <cell r="CC73">
            <v>0.89</v>
          </cell>
          <cell r="CD73">
            <v>22.59</v>
          </cell>
          <cell r="CE73">
            <v>0.89</v>
          </cell>
          <cell r="CF73">
            <v>22.68</v>
          </cell>
          <cell r="CG73">
            <v>0.89</v>
          </cell>
          <cell r="CH73">
            <v>22.93</v>
          </cell>
          <cell r="CI73">
            <v>0.98</v>
          </cell>
          <cell r="CJ73">
            <v>25.5</v>
          </cell>
          <cell r="CK73">
            <v>0.98</v>
          </cell>
          <cell r="CL73">
            <v>25.1</v>
          </cell>
          <cell r="CM73">
            <v>0.98</v>
          </cell>
          <cell r="CN73">
            <v>25.25</v>
          </cell>
          <cell r="CO73">
            <v>0.91</v>
          </cell>
          <cell r="CP73">
            <v>23.46</v>
          </cell>
          <cell r="CQ73">
            <v>0.91</v>
          </cell>
          <cell r="CR73">
            <v>23.51</v>
          </cell>
          <cell r="CS73">
            <v>0.91</v>
          </cell>
          <cell r="CT73">
            <v>23.59</v>
          </cell>
          <cell r="CU73">
            <v>0.84</v>
          </cell>
          <cell r="CV73">
            <v>21.72</v>
          </cell>
          <cell r="CW73">
            <v>0.84</v>
          </cell>
          <cell r="CX73">
            <v>21.58</v>
          </cell>
          <cell r="CY73">
            <v>0.84</v>
          </cell>
          <cell r="CZ73">
            <v>21.55</v>
          </cell>
          <cell r="DA73">
            <v>0.73</v>
          </cell>
          <cell r="DB73">
            <v>18.86</v>
          </cell>
          <cell r="DC73">
            <v>0.73</v>
          </cell>
          <cell r="DD73">
            <v>18.760000000000002</v>
          </cell>
          <cell r="DE73">
            <v>0.73</v>
          </cell>
          <cell r="DF73">
            <v>18.87</v>
          </cell>
          <cell r="DG73">
            <v>0.71</v>
          </cell>
          <cell r="DH73">
            <v>18.059999999999999</v>
          </cell>
          <cell r="DI73">
            <v>0.71</v>
          </cell>
          <cell r="DJ73">
            <v>18.149999999999999</v>
          </cell>
          <cell r="DK73">
            <v>0.71</v>
          </cell>
          <cell r="DL73">
            <v>18.329999999999998</v>
          </cell>
          <cell r="DM73">
            <v>0.67</v>
          </cell>
          <cell r="DN73">
            <v>17.32</v>
          </cell>
          <cell r="DO73">
            <v>0.67</v>
          </cell>
          <cell r="DP73">
            <v>17.14</v>
          </cell>
          <cell r="DQ73">
            <v>0.67</v>
          </cell>
          <cell r="DR73">
            <v>17.079999999999998</v>
          </cell>
        </row>
        <row r="74">
          <cell r="A74" t="str">
            <v>1815</v>
          </cell>
          <cell r="B74" t="str">
            <v>Al wire</v>
          </cell>
          <cell r="C74">
            <v>0.69699999999999995</v>
          </cell>
          <cell r="D74">
            <v>19.401</v>
          </cell>
          <cell r="E74">
            <v>0.7</v>
          </cell>
          <cell r="F74">
            <v>19.489000000000001</v>
          </cell>
          <cell r="G74">
            <v>0.69699999999999995</v>
          </cell>
          <cell r="H74">
            <v>19.120999999999999</v>
          </cell>
          <cell r="I74">
            <v>0.66900000000000004</v>
          </cell>
          <cell r="J74">
            <v>18.376000000000001</v>
          </cell>
          <cell r="K74">
            <v>0.66900000000000004</v>
          </cell>
          <cell r="L74">
            <v>18.352</v>
          </cell>
          <cell r="M74">
            <v>0.66900000000000004</v>
          </cell>
          <cell r="N74">
            <v>18.294</v>
          </cell>
          <cell r="O74">
            <v>0.72099999999999997</v>
          </cell>
          <cell r="P74">
            <v>19.64</v>
          </cell>
          <cell r="Q74">
            <v>0.72099999999999997</v>
          </cell>
          <cell r="R74">
            <v>19.498496163999999</v>
          </cell>
          <cell r="S74">
            <v>0.72099999999999997</v>
          </cell>
          <cell r="T74">
            <v>19.481000000000002</v>
          </cell>
          <cell r="U74">
            <v>0.52</v>
          </cell>
          <cell r="V74">
            <v>14.148999999999999</v>
          </cell>
          <cell r="W74">
            <v>0.52</v>
          </cell>
          <cell r="X74">
            <v>14.08</v>
          </cell>
          <cell r="Y74">
            <v>0.52</v>
          </cell>
          <cell r="Z74">
            <v>14.05</v>
          </cell>
          <cell r="AA74">
            <v>0.47</v>
          </cell>
          <cell r="AB74">
            <v>12.7</v>
          </cell>
          <cell r="AC74">
            <v>0.47</v>
          </cell>
          <cell r="AD74">
            <v>12.7</v>
          </cell>
          <cell r="AE74">
            <v>0.47</v>
          </cell>
          <cell r="AF74">
            <v>12.72</v>
          </cell>
          <cell r="AG74">
            <v>0.46</v>
          </cell>
          <cell r="AH74">
            <v>12.44</v>
          </cell>
          <cell r="AI74">
            <v>0.46</v>
          </cell>
          <cell r="AJ74">
            <v>12.44</v>
          </cell>
          <cell r="AK74">
            <v>0.46</v>
          </cell>
          <cell r="AL74">
            <v>12.43</v>
          </cell>
          <cell r="AM74">
            <v>0.44</v>
          </cell>
          <cell r="AN74">
            <v>11.93</v>
          </cell>
          <cell r="AO74">
            <v>0.44</v>
          </cell>
          <cell r="AP74">
            <v>11.9</v>
          </cell>
          <cell r="AQ74">
            <v>0.44</v>
          </cell>
          <cell r="AR74">
            <v>11.89</v>
          </cell>
          <cell r="AS74">
            <v>0.53</v>
          </cell>
          <cell r="AT74">
            <v>14.32</v>
          </cell>
          <cell r="AU74">
            <v>0.53</v>
          </cell>
          <cell r="AV74">
            <v>14.33</v>
          </cell>
          <cell r="AW74">
            <v>0.53</v>
          </cell>
          <cell r="AX74">
            <v>14.33</v>
          </cell>
          <cell r="AY74">
            <v>0.69</v>
          </cell>
          <cell r="AZ74">
            <v>18.64</v>
          </cell>
          <cell r="BA74">
            <v>0.69</v>
          </cell>
          <cell r="BB74">
            <v>18.64</v>
          </cell>
          <cell r="BC74">
            <v>0.69</v>
          </cell>
          <cell r="BD74">
            <v>18.64</v>
          </cell>
          <cell r="BE74">
            <v>0.82</v>
          </cell>
          <cell r="BF74">
            <v>22.16</v>
          </cell>
          <cell r="BG74">
            <v>0.82</v>
          </cell>
          <cell r="BH74">
            <v>22.01</v>
          </cell>
          <cell r="BI74">
            <v>0.82</v>
          </cell>
          <cell r="BJ74">
            <v>21.68</v>
          </cell>
          <cell r="BK74">
            <v>0.85</v>
          </cell>
          <cell r="BL74">
            <v>22.2</v>
          </cell>
          <cell r="BM74">
            <v>0.85</v>
          </cell>
          <cell r="BN74">
            <v>22.13</v>
          </cell>
          <cell r="BO74">
            <v>0.85</v>
          </cell>
          <cell r="BP74">
            <v>22.19</v>
          </cell>
          <cell r="BQ74">
            <v>0.8</v>
          </cell>
          <cell r="BR74">
            <v>20.79</v>
          </cell>
          <cell r="BS74">
            <v>0.8</v>
          </cell>
          <cell r="BT74">
            <v>20.52</v>
          </cell>
          <cell r="BU74">
            <v>0.8</v>
          </cell>
          <cell r="BV74">
            <v>20.350000000000001</v>
          </cell>
          <cell r="BW74">
            <v>0.9</v>
          </cell>
          <cell r="BX74">
            <v>22.98</v>
          </cell>
          <cell r="BY74">
            <v>0.9</v>
          </cell>
          <cell r="BZ74">
            <v>22.81</v>
          </cell>
          <cell r="CA74">
            <v>0.9</v>
          </cell>
          <cell r="CB74">
            <v>22.81</v>
          </cell>
          <cell r="CC74">
            <v>0.89</v>
          </cell>
          <cell r="CD74">
            <v>22.59</v>
          </cell>
          <cell r="CE74">
            <v>0.89</v>
          </cell>
          <cell r="CF74">
            <v>22.68</v>
          </cell>
          <cell r="CG74">
            <v>0.89</v>
          </cell>
          <cell r="CH74">
            <v>22.93</v>
          </cell>
          <cell r="CI74">
            <v>0.98</v>
          </cell>
          <cell r="CJ74">
            <v>25.5</v>
          </cell>
          <cell r="CK74">
            <v>0.98</v>
          </cell>
          <cell r="CL74">
            <v>25.1</v>
          </cell>
          <cell r="CM74">
            <v>0.98</v>
          </cell>
          <cell r="CN74">
            <v>25.25</v>
          </cell>
          <cell r="CO74">
            <v>0.91</v>
          </cell>
          <cell r="CP74">
            <v>23.46</v>
          </cell>
          <cell r="CQ74">
            <v>0.91</v>
          </cell>
          <cell r="CR74">
            <v>23.51</v>
          </cell>
          <cell r="CS74">
            <v>0.91</v>
          </cell>
          <cell r="CT74">
            <v>23.59</v>
          </cell>
          <cell r="CU74">
            <v>0.84</v>
          </cell>
          <cell r="CV74">
            <v>21.72</v>
          </cell>
          <cell r="CW74">
            <v>0.84</v>
          </cell>
          <cell r="CX74">
            <v>21.58</v>
          </cell>
          <cell r="CY74">
            <v>0.84</v>
          </cell>
          <cell r="CZ74">
            <v>21.55</v>
          </cell>
          <cell r="DA74">
            <v>0.73</v>
          </cell>
          <cell r="DB74">
            <v>18.86</v>
          </cell>
          <cell r="DC74">
            <v>0.73</v>
          </cell>
          <cell r="DD74">
            <v>18.760000000000002</v>
          </cell>
          <cell r="DE74">
            <v>0.73</v>
          </cell>
          <cell r="DF74">
            <v>18.87</v>
          </cell>
          <cell r="DG74">
            <v>0.71</v>
          </cell>
          <cell r="DH74">
            <v>18.059999999999999</v>
          </cell>
          <cell r="DI74">
            <v>0.71</v>
          </cell>
          <cell r="DJ74">
            <v>18.149999999999999</v>
          </cell>
          <cell r="DK74">
            <v>0.71</v>
          </cell>
          <cell r="DL74">
            <v>18.329999999999998</v>
          </cell>
          <cell r="DM74">
            <v>0.67</v>
          </cell>
          <cell r="DN74">
            <v>17.32</v>
          </cell>
          <cell r="DO74">
            <v>0.67</v>
          </cell>
          <cell r="DP74">
            <v>17.14</v>
          </cell>
          <cell r="DQ74">
            <v>0.67</v>
          </cell>
          <cell r="DR74">
            <v>17.079999999999998</v>
          </cell>
        </row>
        <row r="75">
          <cell r="A75" t="str">
            <v>1816</v>
          </cell>
          <cell r="B75" t="str">
            <v>Al wire</v>
          </cell>
          <cell r="C75">
            <v>0.69699999999999995</v>
          </cell>
          <cell r="D75">
            <v>19.401</v>
          </cell>
          <cell r="E75">
            <v>0.7</v>
          </cell>
          <cell r="F75">
            <v>19.489000000000001</v>
          </cell>
          <cell r="G75">
            <v>0.69699999999999995</v>
          </cell>
          <cell r="H75">
            <v>19.120999999999999</v>
          </cell>
          <cell r="I75">
            <v>0.66900000000000004</v>
          </cell>
          <cell r="J75">
            <v>18.376000000000001</v>
          </cell>
          <cell r="K75">
            <v>0.66900000000000004</v>
          </cell>
          <cell r="L75">
            <v>18.352</v>
          </cell>
          <cell r="M75">
            <v>0.66900000000000004</v>
          </cell>
          <cell r="N75">
            <v>18.294</v>
          </cell>
          <cell r="O75">
            <v>0.72099999999999997</v>
          </cell>
          <cell r="P75">
            <v>19.64</v>
          </cell>
          <cell r="Q75">
            <v>0.72099999999999997</v>
          </cell>
          <cell r="R75">
            <v>19.498496163999999</v>
          </cell>
          <cell r="S75">
            <v>0.72099999999999997</v>
          </cell>
          <cell r="T75">
            <v>19.481000000000002</v>
          </cell>
          <cell r="U75">
            <v>0.52</v>
          </cell>
          <cell r="V75">
            <v>14.148999999999999</v>
          </cell>
          <cell r="W75">
            <v>0.52</v>
          </cell>
          <cell r="X75">
            <v>14.08</v>
          </cell>
          <cell r="Y75">
            <v>0.52</v>
          </cell>
          <cell r="Z75">
            <v>14.05</v>
          </cell>
          <cell r="AA75">
            <v>0.47</v>
          </cell>
          <cell r="AB75">
            <v>12.7</v>
          </cell>
          <cell r="AC75">
            <v>0.47</v>
          </cell>
          <cell r="AD75">
            <v>12.7</v>
          </cell>
          <cell r="AE75">
            <v>0.47</v>
          </cell>
          <cell r="AF75">
            <v>12.72</v>
          </cell>
          <cell r="AG75">
            <v>0.46</v>
          </cell>
          <cell r="AH75">
            <v>12.44</v>
          </cell>
          <cell r="AI75">
            <v>0.46</v>
          </cell>
          <cell r="AJ75">
            <v>12.44</v>
          </cell>
          <cell r="AK75">
            <v>0.46</v>
          </cell>
          <cell r="AL75">
            <v>12.43</v>
          </cell>
          <cell r="AM75">
            <v>0.44</v>
          </cell>
          <cell r="AN75">
            <v>11.93</v>
          </cell>
          <cell r="AO75">
            <v>0.44</v>
          </cell>
          <cell r="AP75">
            <v>11.9</v>
          </cell>
          <cell r="AQ75">
            <v>0.44</v>
          </cell>
          <cell r="AR75">
            <v>11.89</v>
          </cell>
          <cell r="AS75">
            <v>0.53</v>
          </cell>
          <cell r="AT75">
            <v>14.32</v>
          </cell>
          <cell r="AU75">
            <v>0.53</v>
          </cell>
          <cell r="AV75">
            <v>14.33</v>
          </cell>
          <cell r="AW75">
            <v>0.53</v>
          </cell>
          <cell r="AX75">
            <v>14.33</v>
          </cell>
          <cell r="AY75">
            <v>0.69</v>
          </cell>
          <cell r="AZ75">
            <v>18.64</v>
          </cell>
          <cell r="BA75">
            <v>0.69</v>
          </cell>
          <cell r="BB75">
            <v>18.64</v>
          </cell>
          <cell r="BC75">
            <v>0.69</v>
          </cell>
          <cell r="BD75">
            <v>18.64</v>
          </cell>
          <cell r="BE75">
            <v>0.82</v>
          </cell>
          <cell r="BF75">
            <v>22.16</v>
          </cell>
          <cell r="BG75">
            <v>0.82</v>
          </cell>
          <cell r="BH75">
            <v>22.01</v>
          </cell>
          <cell r="BI75">
            <v>0.82</v>
          </cell>
          <cell r="BJ75">
            <v>21.68</v>
          </cell>
          <cell r="BK75">
            <v>0.85</v>
          </cell>
          <cell r="BL75">
            <v>22.2</v>
          </cell>
          <cell r="BM75">
            <v>0.85</v>
          </cell>
          <cell r="BN75">
            <v>22.13</v>
          </cell>
          <cell r="BO75">
            <v>0.85</v>
          </cell>
          <cell r="BP75">
            <v>22.19</v>
          </cell>
          <cell r="BQ75">
            <v>0.8</v>
          </cell>
          <cell r="BR75">
            <v>20.79</v>
          </cell>
          <cell r="BS75">
            <v>0.8</v>
          </cell>
          <cell r="BT75">
            <v>20.52</v>
          </cell>
          <cell r="BU75">
            <v>0.8</v>
          </cell>
          <cell r="BV75">
            <v>20.350000000000001</v>
          </cell>
          <cell r="BW75">
            <v>0.9</v>
          </cell>
          <cell r="BX75">
            <v>22.98</v>
          </cell>
          <cell r="BY75">
            <v>0.9</v>
          </cell>
          <cell r="BZ75">
            <v>22.81</v>
          </cell>
          <cell r="CA75">
            <v>0.9</v>
          </cell>
          <cell r="CB75">
            <v>22.81</v>
          </cell>
          <cell r="CC75">
            <v>0.89</v>
          </cell>
          <cell r="CD75">
            <v>22.59</v>
          </cell>
          <cell r="CE75">
            <v>0.89</v>
          </cell>
          <cell r="CF75">
            <v>22.68</v>
          </cell>
          <cell r="CG75">
            <v>0.89</v>
          </cell>
          <cell r="CH75">
            <v>22.93</v>
          </cell>
          <cell r="CI75">
            <v>0.98</v>
          </cell>
          <cell r="CJ75">
            <v>25.5</v>
          </cell>
          <cell r="CK75">
            <v>0.98</v>
          </cell>
          <cell r="CL75">
            <v>25.1</v>
          </cell>
          <cell r="CM75">
            <v>0.98</v>
          </cell>
          <cell r="CN75">
            <v>25.25</v>
          </cell>
          <cell r="CO75">
            <v>0.91</v>
          </cell>
          <cell r="CP75">
            <v>23.46</v>
          </cell>
          <cell r="CQ75">
            <v>0.91</v>
          </cell>
          <cell r="CR75">
            <v>23.51</v>
          </cell>
          <cell r="CS75">
            <v>0.91</v>
          </cell>
          <cell r="CT75">
            <v>23.59</v>
          </cell>
          <cell r="CU75">
            <v>0.84</v>
          </cell>
          <cell r="CV75">
            <v>21.72</v>
          </cell>
          <cell r="CW75">
            <v>0.84</v>
          </cell>
          <cell r="CX75">
            <v>21.58</v>
          </cell>
          <cell r="CY75">
            <v>0.84</v>
          </cell>
          <cell r="CZ75">
            <v>21.55</v>
          </cell>
          <cell r="DA75">
            <v>0.73</v>
          </cell>
          <cell r="DB75">
            <v>18.86</v>
          </cell>
          <cell r="DC75">
            <v>0.73</v>
          </cell>
          <cell r="DD75">
            <v>18.760000000000002</v>
          </cell>
          <cell r="DE75">
            <v>0.73</v>
          </cell>
          <cell r="DF75">
            <v>18.87</v>
          </cell>
          <cell r="DG75">
            <v>0.71</v>
          </cell>
          <cell r="DH75">
            <v>18.059999999999999</v>
          </cell>
          <cell r="DI75">
            <v>0.71</v>
          </cell>
          <cell r="DJ75">
            <v>18.149999999999999</v>
          </cell>
          <cell r="DK75">
            <v>0.71</v>
          </cell>
          <cell r="DL75">
            <v>18.329999999999998</v>
          </cell>
          <cell r="DM75">
            <v>0.67</v>
          </cell>
          <cell r="DN75">
            <v>17.32</v>
          </cell>
          <cell r="DO75">
            <v>0.67</v>
          </cell>
          <cell r="DP75">
            <v>17.14</v>
          </cell>
          <cell r="DQ75">
            <v>0.67</v>
          </cell>
          <cell r="DR75">
            <v>17.079999999999998</v>
          </cell>
        </row>
        <row r="76">
          <cell r="A76" t="str">
            <v>1817</v>
          </cell>
          <cell r="B76" t="str">
            <v>Al wire</v>
          </cell>
          <cell r="C76">
            <v>0.69699999999999995</v>
          </cell>
          <cell r="D76">
            <v>19.401</v>
          </cell>
          <cell r="E76">
            <v>0.7</v>
          </cell>
          <cell r="F76">
            <v>19.489000000000001</v>
          </cell>
          <cell r="G76">
            <v>0.69699999999999995</v>
          </cell>
          <cell r="H76">
            <v>19.120999999999999</v>
          </cell>
          <cell r="I76">
            <v>0.66900000000000004</v>
          </cell>
          <cell r="J76">
            <v>18.376000000000001</v>
          </cell>
          <cell r="K76">
            <v>0.66900000000000004</v>
          </cell>
          <cell r="L76">
            <v>18.352</v>
          </cell>
          <cell r="M76">
            <v>0.66900000000000004</v>
          </cell>
          <cell r="N76">
            <v>18.294</v>
          </cell>
          <cell r="O76">
            <v>0.72099999999999997</v>
          </cell>
          <cell r="P76">
            <v>19.64</v>
          </cell>
          <cell r="Q76">
            <v>0.72099999999999997</v>
          </cell>
          <cell r="R76">
            <v>19.498496163999999</v>
          </cell>
          <cell r="S76">
            <v>0.72099999999999997</v>
          </cell>
          <cell r="T76">
            <v>19.481000000000002</v>
          </cell>
          <cell r="U76">
            <v>0.52</v>
          </cell>
          <cell r="V76">
            <v>14.148999999999999</v>
          </cell>
          <cell r="W76">
            <v>0.52</v>
          </cell>
          <cell r="X76">
            <v>14.08</v>
          </cell>
          <cell r="Y76">
            <v>0.52</v>
          </cell>
          <cell r="Z76">
            <v>14.05</v>
          </cell>
          <cell r="AA76">
            <v>0.47</v>
          </cell>
          <cell r="AB76">
            <v>12.7</v>
          </cell>
          <cell r="AC76">
            <v>0.47</v>
          </cell>
          <cell r="AD76">
            <v>12.7</v>
          </cell>
          <cell r="AE76">
            <v>0.47</v>
          </cell>
          <cell r="AF76">
            <v>12.72</v>
          </cell>
          <cell r="AG76">
            <v>0.46</v>
          </cell>
          <cell r="AH76">
            <v>12.44</v>
          </cell>
          <cell r="AI76">
            <v>0.46</v>
          </cell>
          <cell r="AJ76">
            <v>12.44</v>
          </cell>
          <cell r="AK76">
            <v>0.46</v>
          </cell>
          <cell r="AL76">
            <v>12.43</v>
          </cell>
          <cell r="AM76">
            <v>0.44</v>
          </cell>
          <cell r="AN76">
            <v>11.93</v>
          </cell>
          <cell r="AO76">
            <v>0.44</v>
          </cell>
          <cell r="AP76">
            <v>11.9</v>
          </cell>
          <cell r="AQ76">
            <v>0.44</v>
          </cell>
          <cell r="AR76">
            <v>11.89</v>
          </cell>
          <cell r="AS76">
            <v>0.53</v>
          </cell>
          <cell r="AT76">
            <v>14.32</v>
          </cell>
          <cell r="AU76">
            <v>0.53</v>
          </cell>
          <cell r="AV76">
            <v>14.33</v>
          </cell>
          <cell r="AW76">
            <v>0.53</v>
          </cell>
          <cell r="AX76">
            <v>14.33</v>
          </cell>
          <cell r="AY76">
            <v>0.69</v>
          </cell>
          <cell r="AZ76">
            <v>18.64</v>
          </cell>
          <cell r="BA76">
            <v>0.69</v>
          </cell>
          <cell r="BB76">
            <v>18.64</v>
          </cell>
          <cell r="BC76">
            <v>0.69</v>
          </cell>
          <cell r="BD76">
            <v>18.64</v>
          </cell>
          <cell r="BE76">
            <v>0.82</v>
          </cell>
          <cell r="BF76">
            <v>22.16</v>
          </cell>
          <cell r="BG76">
            <v>0.82</v>
          </cell>
          <cell r="BH76">
            <v>22.01</v>
          </cell>
          <cell r="BI76">
            <v>0.82</v>
          </cell>
          <cell r="BJ76">
            <v>21.68</v>
          </cell>
          <cell r="BK76">
            <v>0.85</v>
          </cell>
          <cell r="BL76">
            <v>22.2</v>
          </cell>
          <cell r="BM76">
            <v>0.85</v>
          </cell>
          <cell r="BN76">
            <v>22.13</v>
          </cell>
          <cell r="BO76">
            <v>0.85</v>
          </cell>
          <cell r="BP76">
            <v>22.19</v>
          </cell>
          <cell r="BQ76">
            <v>0.8</v>
          </cell>
          <cell r="BR76">
            <v>20.79</v>
          </cell>
          <cell r="BS76">
            <v>0.8</v>
          </cell>
          <cell r="BT76">
            <v>20.52</v>
          </cell>
          <cell r="BU76">
            <v>0.8</v>
          </cell>
          <cell r="BV76">
            <v>20.350000000000001</v>
          </cell>
          <cell r="BW76">
            <v>0.9</v>
          </cell>
          <cell r="BX76">
            <v>22.98</v>
          </cell>
          <cell r="BY76">
            <v>0.9</v>
          </cell>
          <cell r="BZ76">
            <v>22.81</v>
          </cell>
          <cell r="CA76">
            <v>0.9</v>
          </cell>
          <cell r="CB76">
            <v>22.81</v>
          </cell>
          <cell r="CC76">
            <v>0.89</v>
          </cell>
          <cell r="CD76">
            <v>22.59</v>
          </cell>
          <cell r="CE76">
            <v>0.89</v>
          </cell>
          <cell r="CF76">
            <v>22.68</v>
          </cell>
          <cell r="CG76">
            <v>0.89</v>
          </cell>
          <cell r="CH76">
            <v>22.93</v>
          </cell>
          <cell r="CI76">
            <v>0.98</v>
          </cell>
          <cell r="CJ76">
            <v>25.5</v>
          </cell>
          <cell r="CK76">
            <v>0.98</v>
          </cell>
          <cell r="CL76">
            <v>25.1</v>
          </cell>
          <cell r="CM76">
            <v>0.98</v>
          </cell>
          <cell r="CN76">
            <v>25.25</v>
          </cell>
          <cell r="CO76">
            <v>0.91</v>
          </cell>
          <cell r="CP76">
            <v>23.46</v>
          </cell>
          <cell r="CQ76">
            <v>0.91</v>
          </cell>
          <cell r="CR76">
            <v>23.51</v>
          </cell>
          <cell r="CS76">
            <v>0.91</v>
          </cell>
          <cell r="CT76">
            <v>23.59</v>
          </cell>
          <cell r="CU76">
            <v>0.84</v>
          </cell>
          <cell r="CV76">
            <v>21.72</v>
          </cell>
          <cell r="CW76">
            <v>0.84</v>
          </cell>
          <cell r="CX76">
            <v>21.58</v>
          </cell>
          <cell r="CY76">
            <v>0.84</v>
          </cell>
          <cell r="CZ76">
            <v>21.55</v>
          </cell>
          <cell r="DA76">
            <v>0.73</v>
          </cell>
          <cell r="DB76">
            <v>18.86</v>
          </cell>
          <cell r="DC76">
            <v>0.73</v>
          </cell>
          <cell r="DD76">
            <v>18.760000000000002</v>
          </cell>
          <cell r="DE76">
            <v>0.73</v>
          </cell>
          <cell r="DF76">
            <v>18.87</v>
          </cell>
          <cell r="DG76">
            <v>0.71</v>
          </cell>
          <cell r="DH76">
            <v>18.059999999999999</v>
          </cell>
          <cell r="DI76">
            <v>0.71</v>
          </cell>
          <cell r="DJ76">
            <v>18.149999999999999</v>
          </cell>
          <cell r="DK76">
            <v>0.71</v>
          </cell>
          <cell r="DL76">
            <v>18.329999999999998</v>
          </cell>
          <cell r="DM76">
            <v>0.67</v>
          </cell>
          <cell r="DN76">
            <v>17.32</v>
          </cell>
          <cell r="DO76">
            <v>0.67</v>
          </cell>
          <cell r="DP76">
            <v>17.14</v>
          </cell>
          <cell r="DQ76">
            <v>0.67</v>
          </cell>
          <cell r="DR76">
            <v>17.079999999999998</v>
          </cell>
        </row>
        <row r="77">
          <cell r="A77" t="str">
            <v>1818</v>
          </cell>
          <cell r="B77" t="str">
            <v>Al wire</v>
          </cell>
          <cell r="C77">
            <v>0.69699999999999995</v>
          </cell>
          <cell r="D77">
            <v>19.401</v>
          </cell>
          <cell r="E77">
            <v>0.7</v>
          </cell>
          <cell r="F77">
            <v>19.489000000000001</v>
          </cell>
          <cell r="G77">
            <v>0.69699999999999995</v>
          </cell>
          <cell r="H77">
            <v>19.120999999999999</v>
          </cell>
          <cell r="I77">
            <v>0.66900000000000004</v>
          </cell>
          <cell r="J77">
            <v>18.376000000000001</v>
          </cell>
          <cell r="K77">
            <v>0.66900000000000004</v>
          </cell>
          <cell r="L77">
            <v>18.352</v>
          </cell>
          <cell r="M77">
            <v>0.66900000000000004</v>
          </cell>
          <cell r="N77">
            <v>18.294</v>
          </cell>
          <cell r="O77">
            <v>0.72099999999999997</v>
          </cell>
          <cell r="P77">
            <v>19.64</v>
          </cell>
          <cell r="Q77">
            <v>0.72099999999999997</v>
          </cell>
          <cell r="R77">
            <v>19.498496163999999</v>
          </cell>
          <cell r="S77">
            <v>0.72099999999999997</v>
          </cell>
          <cell r="T77">
            <v>19.481000000000002</v>
          </cell>
          <cell r="U77">
            <v>0.52</v>
          </cell>
          <cell r="V77">
            <v>14.148999999999999</v>
          </cell>
          <cell r="W77">
            <v>0.52</v>
          </cell>
          <cell r="X77">
            <v>14.08</v>
          </cell>
          <cell r="Y77">
            <v>0.52</v>
          </cell>
          <cell r="Z77">
            <v>14.05</v>
          </cell>
          <cell r="AA77">
            <v>0.47</v>
          </cell>
          <cell r="AB77">
            <v>12.7</v>
          </cell>
          <cell r="AC77">
            <v>0.47</v>
          </cell>
          <cell r="AD77">
            <v>12.7</v>
          </cell>
          <cell r="AE77">
            <v>0.47</v>
          </cell>
          <cell r="AF77">
            <v>12.72</v>
          </cell>
          <cell r="AG77">
            <v>0.46</v>
          </cell>
          <cell r="AH77">
            <v>12.44</v>
          </cell>
          <cell r="AI77">
            <v>0.46</v>
          </cell>
          <cell r="AJ77">
            <v>12.44</v>
          </cell>
          <cell r="AK77">
            <v>0.46</v>
          </cell>
          <cell r="AL77">
            <v>12.43</v>
          </cell>
          <cell r="AM77">
            <v>0.44</v>
          </cell>
          <cell r="AN77">
            <v>11.93</v>
          </cell>
          <cell r="AO77">
            <v>0.44</v>
          </cell>
          <cell r="AP77">
            <v>11.9</v>
          </cell>
          <cell r="AQ77">
            <v>0.44</v>
          </cell>
          <cell r="AR77">
            <v>11.89</v>
          </cell>
          <cell r="AS77">
            <v>0.53</v>
          </cell>
          <cell r="AT77">
            <v>14.32</v>
          </cell>
          <cell r="AU77">
            <v>0.53</v>
          </cell>
          <cell r="AV77">
            <v>14.33</v>
          </cell>
          <cell r="AW77">
            <v>0.53</v>
          </cell>
          <cell r="AX77">
            <v>14.33</v>
          </cell>
          <cell r="AY77">
            <v>0.69</v>
          </cell>
          <cell r="AZ77">
            <v>18.64</v>
          </cell>
          <cell r="BA77">
            <v>0.69</v>
          </cell>
          <cell r="BB77">
            <v>18.64</v>
          </cell>
          <cell r="BC77">
            <v>0.69</v>
          </cell>
          <cell r="BD77">
            <v>18.64</v>
          </cell>
          <cell r="BE77">
            <v>0.82</v>
          </cell>
          <cell r="BF77">
            <v>22.16</v>
          </cell>
          <cell r="BG77">
            <v>0.82</v>
          </cell>
          <cell r="BH77">
            <v>22.01</v>
          </cell>
          <cell r="BI77">
            <v>0.82</v>
          </cell>
          <cell r="BJ77">
            <v>21.68</v>
          </cell>
          <cell r="BK77">
            <v>0.85</v>
          </cell>
          <cell r="BL77">
            <v>22.2</v>
          </cell>
          <cell r="BM77">
            <v>0.85</v>
          </cell>
          <cell r="BN77">
            <v>22.13</v>
          </cell>
          <cell r="BO77">
            <v>0.85</v>
          </cell>
          <cell r="BP77">
            <v>22.19</v>
          </cell>
          <cell r="BQ77">
            <v>0.8</v>
          </cell>
          <cell r="BR77">
            <v>20.79</v>
          </cell>
          <cell r="BS77">
            <v>0.8</v>
          </cell>
          <cell r="BT77">
            <v>20.52</v>
          </cell>
          <cell r="BU77">
            <v>0.8</v>
          </cell>
          <cell r="BV77">
            <v>20.350000000000001</v>
          </cell>
          <cell r="BW77">
            <v>0.9</v>
          </cell>
          <cell r="BX77">
            <v>22.98</v>
          </cell>
          <cell r="BY77">
            <v>0.9</v>
          </cell>
          <cell r="BZ77">
            <v>22.81</v>
          </cell>
          <cell r="CA77">
            <v>0.9</v>
          </cell>
          <cell r="CB77">
            <v>22.81</v>
          </cell>
          <cell r="CC77">
            <v>0.89</v>
          </cell>
          <cell r="CD77">
            <v>22.59</v>
          </cell>
          <cell r="CE77">
            <v>0.89</v>
          </cell>
          <cell r="CF77">
            <v>22.68</v>
          </cell>
          <cell r="CG77">
            <v>0.89</v>
          </cell>
          <cell r="CH77">
            <v>22.93</v>
          </cell>
          <cell r="CI77">
            <v>0.98</v>
          </cell>
          <cell r="CJ77">
            <v>25.5</v>
          </cell>
          <cell r="CK77">
            <v>0.98</v>
          </cell>
          <cell r="CL77">
            <v>25.1</v>
          </cell>
          <cell r="CM77">
            <v>0.98</v>
          </cell>
          <cell r="CN77">
            <v>25.25</v>
          </cell>
          <cell r="CO77">
            <v>0.91</v>
          </cell>
          <cell r="CP77">
            <v>23.46</v>
          </cell>
          <cell r="CQ77">
            <v>0.91</v>
          </cell>
          <cell r="CR77">
            <v>23.51</v>
          </cell>
          <cell r="CS77">
            <v>0.91</v>
          </cell>
          <cell r="CT77">
            <v>23.59</v>
          </cell>
          <cell r="CU77">
            <v>0.84</v>
          </cell>
          <cell r="CV77">
            <v>21.72</v>
          </cell>
          <cell r="CW77">
            <v>0.84</v>
          </cell>
          <cell r="CX77">
            <v>21.58</v>
          </cell>
          <cell r="CY77">
            <v>0.84</v>
          </cell>
          <cell r="CZ77">
            <v>21.55</v>
          </cell>
          <cell r="DA77">
            <v>0.73</v>
          </cell>
          <cell r="DB77">
            <v>18.86</v>
          </cell>
          <cell r="DC77">
            <v>0.73</v>
          </cell>
          <cell r="DD77">
            <v>18.760000000000002</v>
          </cell>
          <cell r="DE77">
            <v>0.73</v>
          </cell>
          <cell r="DF77">
            <v>18.87</v>
          </cell>
          <cell r="DG77">
            <v>0.71</v>
          </cell>
          <cell r="DH77">
            <v>18.059999999999999</v>
          </cell>
          <cell r="DI77">
            <v>0.71</v>
          </cell>
          <cell r="DJ77">
            <v>18.149999999999999</v>
          </cell>
          <cell r="DK77">
            <v>0.71</v>
          </cell>
          <cell r="DL77">
            <v>18.329999999999998</v>
          </cell>
          <cell r="DM77">
            <v>0.67</v>
          </cell>
          <cell r="DN77">
            <v>17.32</v>
          </cell>
          <cell r="DO77">
            <v>0.67</v>
          </cell>
          <cell r="DP77">
            <v>17.14</v>
          </cell>
          <cell r="DQ77">
            <v>0.67</v>
          </cell>
          <cell r="DR77">
            <v>17.079999999999998</v>
          </cell>
        </row>
        <row r="78">
          <cell r="A78" t="str">
            <v>1820</v>
          </cell>
          <cell r="B78" t="str">
            <v>Al wire</v>
          </cell>
          <cell r="C78">
            <v>0.69699999999999995</v>
          </cell>
          <cell r="D78">
            <v>19.401</v>
          </cell>
          <cell r="E78">
            <v>0.7</v>
          </cell>
          <cell r="F78">
            <v>19.489000000000001</v>
          </cell>
          <cell r="G78">
            <v>0.69699999999999995</v>
          </cell>
          <cell r="H78">
            <v>19.120999999999999</v>
          </cell>
          <cell r="I78">
            <v>0.66900000000000004</v>
          </cell>
          <cell r="J78">
            <v>18.376000000000001</v>
          </cell>
          <cell r="K78">
            <v>0.66900000000000004</v>
          </cell>
          <cell r="L78">
            <v>18.352</v>
          </cell>
          <cell r="M78">
            <v>0.66900000000000004</v>
          </cell>
          <cell r="N78">
            <v>18.294</v>
          </cell>
          <cell r="O78">
            <v>0.72099999999999997</v>
          </cell>
          <cell r="P78">
            <v>19.64</v>
          </cell>
          <cell r="Q78">
            <v>0.72099999999999997</v>
          </cell>
          <cell r="R78">
            <v>19.498496163999999</v>
          </cell>
          <cell r="S78">
            <v>0.72099999999999997</v>
          </cell>
          <cell r="T78">
            <v>19.481000000000002</v>
          </cell>
          <cell r="U78">
            <v>0.52</v>
          </cell>
          <cell r="V78">
            <v>14.148999999999999</v>
          </cell>
          <cell r="W78">
            <v>0.52</v>
          </cell>
          <cell r="X78">
            <v>14.08</v>
          </cell>
          <cell r="Y78">
            <v>0.52</v>
          </cell>
          <cell r="Z78">
            <v>14.05</v>
          </cell>
          <cell r="AA78">
            <v>0.47</v>
          </cell>
          <cell r="AB78">
            <v>12.7</v>
          </cell>
          <cell r="AC78">
            <v>0.47</v>
          </cell>
          <cell r="AD78">
            <v>12.7</v>
          </cell>
          <cell r="AE78">
            <v>0.47</v>
          </cell>
          <cell r="AF78">
            <v>12.72</v>
          </cell>
          <cell r="AG78">
            <v>0.46</v>
          </cell>
          <cell r="AH78">
            <v>12.44</v>
          </cell>
          <cell r="AI78">
            <v>0.46</v>
          </cell>
          <cell r="AJ78">
            <v>12.44</v>
          </cell>
          <cell r="AK78">
            <v>0.46</v>
          </cell>
          <cell r="AL78">
            <v>12.43</v>
          </cell>
          <cell r="AM78">
            <v>0.44</v>
          </cell>
          <cell r="AN78">
            <v>11.93</v>
          </cell>
          <cell r="AO78">
            <v>0.44</v>
          </cell>
          <cell r="AP78">
            <v>11.9</v>
          </cell>
          <cell r="AQ78">
            <v>0.44</v>
          </cell>
          <cell r="AR78">
            <v>11.89</v>
          </cell>
          <cell r="AS78">
            <v>0.53</v>
          </cell>
          <cell r="AT78">
            <v>14.32</v>
          </cell>
          <cell r="AU78">
            <v>0.53</v>
          </cell>
          <cell r="AV78">
            <v>14.33</v>
          </cell>
          <cell r="AW78">
            <v>0.53</v>
          </cell>
          <cell r="AX78">
            <v>14.33</v>
          </cell>
          <cell r="AY78">
            <v>0.69</v>
          </cell>
          <cell r="AZ78">
            <v>18.64</v>
          </cell>
          <cell r="BA78">
            <v>0.69</v>
          </cell>
          <cell r="BB78">
            <v>18.64</v>
          </cell>
          <cell r="BC78">
            <v>0.69</v>
          </cell>
          <cell r="BD78">
            <v>18.64</v>
          </cell>
          <cell r="BE78">
            <v>0.82</v>
          </cell>
          <cell r="BF78">
            <v>22.16</v>
          </cell>
          <cell r="BG78">
            <v>0.82</v>
          </cell>
          <cell r="BH78">
            <v>22.01</v>
          </cell>
          <cell r="BI78">
            <v>0.82</v>
          </cell>
          <cell r="BJ78">
            <v>21.68</v>
          </cell>
          <cell r="BK78">
            <v>0.85</v>
          </cell>
          <cell r="BL78">
            <v>22.2</v>
          </cell>
          <cell r="BM78">
            <v>0.85</v>
          </cell>
          <cell r="BN78">
            <v>22.13</v>
          </cell>
          <cell r="BO78">
            <v>0.85</v>
          </cell>
          <cell r="BP78">
            <v>22.19</v>
          </cell>
          <cell r="BQ78">
            <v>0.8</v>
          </cell>
          <cell r="BR78">
            <v>20.79</v>
          </cell>
          <cell r="BS78">
            <v>0.8</v>
          </cell>
          <cell r="BT78">
            <v>20.52</v>
          </cell>
          <cell r="BU78">
            <v>0.8</v>
          </cell>
          <cell r="BV78">
            <v>20.350000000000001</v>
          </cell>
          <cell r="BW78">
            <v>0.9</v>
          </cell>
          <cell r="BX78">
            <v>22.98</v>
          </cell>
          <cell r="BY78">
            <v>0.9</v>
          </cell>
          <cell r="BZ78">
            <v>22.81</v>
          </cell>
          <cell r="CA78">
            <v>0.9</v>
          </cell>
          <cell r="CB78">
            <v>22.81</v>
          </cell>
          <cell r="CC78">
            <v>0.89</v>
          </cell>
          <cell r="CD78">
            <v>22.59</v>
          </cell>
          <cell r="CE78">
            <v>0.89</v>
          </cell>
          <cell r="CF78">
            <v>22.68</v>
          </cell>
          <cell r="CG78">
            <v>0.89</v>
          </cell>
          <cell r="CH78">
            <v>22.93</v>
          </cell>
          <cell r="CI78">
            <v>0.98</v>
          </cell>
          <cell r="CJ78">
            <v>25.5</v>
          </cell>
          <cell r="CK78">
            <v>0.98</v>
          </cell>
          <cell r="CL78">
            <v>25.1</v>
          </cell>
          <cell r="CM78">
            <v>0.98</v>
          </cell>
          <cell r="CN78">
            <v>25.25</v>
          </cell>
          <cell r="CO78">
            <v>0.91</v>
          </cell>
          <cell r="CP78">
            <v>23.46</v>
          </cell>
          <cell r="CQ78">
            <v>0.91</v>
          </cell>
          <cell r="CR78">
            <v>23.51</v>
          </cell>
          <cell r="CS78">
            <v>0.91</v>
          </cell>
          <cell r="CT78">
            <v>23.59</v>
          </cell>
          <cell r="CU78">
            <v>0.84</v>
          </cell>
          <cell r="CV78">
            <v>21.72</v>
          </cell>
          <cell r="CW78">
            <v>0.84</v>
          </cell>
          <cell r="CX78">
            <v>21.58</v>
          </cell>
          <cell r="CY78">
            <v>0.84</v>
          </cell>
          <cell r="CZ78">
            <v>21.55</v>
          </cell>
          <cell r="DA78">
            <v>0.73</v>
          </cell>
          <cell r="DB78">
            <v>18.86</v>
          </cell>
          <cell r="DC78">
            <v>0.73</v>
          </cell>
          <cell r="DD78">
            <v>18.760000000000002</v>
          </cell>
          <cell r="DE78">
            <v>0.73</v>
          </cell>
          <cell r="DF78">
            <v>18.87</v>
          </cell>
          <cell r="DG78">
            <v>0.71</v>
          </cell>
          <cell r="DH78">
            <v>18.059999999999999</v>
          </cell>
          <cell r="DI78">
            <v>0.71</v>
          </cell>
          <cell r="DJ78">
            <v>18.149999999999999</v>
          </cell>
          <cell r="DK78">
            <v>0.71</v>
          </cell>
          <cell r="DL78">
            <v>18.329999999999998</v>
          </cell>
          <cell r="DM78">
            <v>0.67</v>
          </cell>
          <cell r="DN78">
            <v>17.32</v>
          </cell>
          <cell r="DO78">
            <v>0.67</v>
          </cell>
          <cell r="DP78">
            <v>17.14</v>
          </cell>
          <cell r="DQ78">
            <v>0.67</v>
          </cell>
          <cell r="DR78">
            <v>17.079999999999998</v>
          </cell>
        </row>
        <row r="79">
          <cell r="A79" t="str">
            <v>1822</v>
          </cell>
          <cell r="B79" t="str">
            <v>Al wire</v>
          </cell>
          <cell r="C79">
            <v>0.69699999999999995</v>
          </cell>
          <cell r="D79">
            <v>19.401</v>
          </cell>
          <cell r="E79">
            <v>0.7</v>
          </cell>
          <cell r="F79">
            <v>19.489000000000001</v>
          </cell>
          <cell r="G79">
            <v>0.69699999999999995</v>
          </cell>
          <cell r="H79">
            <v>19.120999999999999</v>
          </cell>
          <cell r="I79">
            <v>0.66900000000000004</v>
          </cell>
          <cell r="J79">
            <v>18.376000000000001</v>
          </cell>
          <cell r="K79">
            <v>0.66900000000000004</v>
          </cell>
          <cell r="L79">
            <v>18.352</v>
          </cell>
          <cell r="M79">
            <v>0.66900000000000004</v>
          </cell>
          <cell r="N79">
            <v>18.294</v>
          </cell>
          <cell r="O79">
            <v>0.72099999999999997</v>
          </cell>
          <cell r="P79">
            <v>19.64</v>
          </cell>
          <cell r="Q79">
            <v>0.72099999999999997</v>
          </cell>
          <cell r="R79">
            <v>19.498496163999999</v>
          </cell>
          <cell r="S79">
            <v>0.72099999999999997</v>
          </cell>
          <cell r="T79">
            <v>19.481000000000002</v>
          </cell>
          <cell r="U79">
            <v>0.52</v>
          </cell>
          <cell r="V79">
            <v>14.148999999999999</v>
          </cell>
          <cell r="W79">
            <v>0.52</v>
          </cell>
          <cell r="X79">
            <v>14.08</v>
          </cell>
          <cell r="Y79">
            <v>0.52</v>
          </cell>
          <cell r="Z79">
            <v>14.05</v>
          </cell>
          <cell r="AA79">
            <v>0.47</v>
          </cell>
          <cell r="AB79">
            <v>12.7</v>
          </cell>
          <cell r="AC79">
            <v>0.47</v>
          </cell>
          <cell r="AD79">
            <v>12.7</v>
          </cell>
          <cell r="AE79">
            <v>0.47</v>
          </cell>
          <cell r="AF79">
            <v>12.72</v>
          </cell>
          <cell r="AG79">
            <v>0.46</v>
          </cell>
          <cell r="AH79">
            <v>12.44</v>
          </cell>
          <cell r="AI79">
            <v>0.46</v>
          </cell>
          <cell r="AJ79">
            <v>12.44</v>
          </cell>
          <cell r="AK79">
            <v>0.46</v>
          </cell>
          <cell r="AL79">
            <v>12.43</v>
          </cell>
          <cell r="AM79">
            <v>0.44</v>
          </cell>
          <cell r="AN79">
            <v>11.93</v>
          </cell>
          <cell r="AO79">
            <v>0.44</v>
          </cell>
          <cell r="AP79">
            <v>11.9</v>
          </cell>
          <cell r="AQ79">
            <v>0.44</v>
          </cell>
          <cell r="AR79">
            <v>11.89</v>
          </cell>
          <cell r="AS79">
            <v>0.53</v>
          </cell>
          <cell r="AT79">
            <v>14.32</v>
          </cell>
          <cell r="AU79">
            <v>0.53</v>
          </cell>
          <cell r="AV79">
            <v>14.33</v>
          </cell>
          <cell r="AW79">
            <v>0.53</v>
          </cell>
          <cell r="AX79">
            <v>14.33</v>
          </cell>
          <cell r="AY79">
            <v>0.69</v>
          </cell>
          <cell r="AZ79">
            <v>18.64</v>
          </cell>
          <cell r="BA79">
            <v>0.69</v>
          </cell>
          <cell r="BB79">
            <v>18.64</v>
          </cell>
          <cell r="BC79">
            <v>0.69</v>
          </cell>
          <cell r="BD79">
            <v>18.64</v>
          </cell>
          <cell r="BE79">
            <v>0.82</v>
          </cell>
          <cell r="BF79">
            <v>22.16</v>
          </cell>
          <cell r="BG79">
            <v>0.82</v>
          </cell>
          <cell r="BH79">
            <v>22.01</v>
          </cell>
          <cell r="BI79">
            <v>0.82</v>
          </cell>
          <cell r="BJ79">
            <v>21.68</v>
          </cell>
          <cell r="BK79">
            <v>0.85</v>
          </cell>
          <cell r="BL79">
            <v>22.2</v>
          </cell>
          <cell r="BM79">
            <v>0.85</v>
          </cell>
          <cell r="BN79">
            <v>22.13</v>
          </cell>
          <cell r="BO79">
            <v>0.85</v>
          </cell>
          <cell r="BP79">
            <v>22.19</v>
          </cell>
          <cell r="BQ79">
            <v>0.8</v>
          </cell>
          <cell r="BR79">
            <v>20.79</v>
          </cell>
          <cell r="BS79">
            <v>0.8</v>
          </cell>
          <cell r="BT79">
            <v>20.52</v>
          </cell>
          <cell r="BU79">
            <v>0.8</v>
          </cell>
          <cell r="BV79">
            <v>20.350000000000001</v>
          </cell>
          <cell r="BW79">
            <v>0.9</v>
          </cell>
          <cell r="BX79">
            <v>22.98</v>
          </cell>
          <cell r="BY79">
            <v>0.9</v>
          </cell>
          <cell r="BZ79">
            <v>22.81</v>
          </cell>
          <cell r="CA79">
            <v>0.9</v>
          </cell>
          <cell r="CB79">
            <v>22.81</v>
          </cell>
          <cell r="CC79">
            <v>0.89</v>
          </cell>
          <cell r="CD79">
            <v>22.59</v>
          </cell>
          <cell r="CE79">
            <v>0.89</v>
          </cell>
          <cell r="CF79">
            <v>22.68</v>
          </cell>
          <cell r="CG79">
            <v>0.89</v>
          </cell>
          <cell r="CH79">
            <v>22.93</v>
          </cell>
          <cell r="CI79">
            <v>0.98</v>
          </cell>
          <cell r="CJ79">
            <v>25.5</v>
          </cell>
          <cell r="CK79">
            <v>0.98</v>
          </cell>
          <cell r="CL79">
            <v>25.1</v>
          </cell>
          <cell r="CM79">
            <v>0.98</v>
          </cell>
          <cell r="CN79">
            <v>25.25</v>
          </cell>
          <cell r="CO79">
            <v>0.91</v>
          </cell>
          <cell r="CP79">
            <v>23.46</v>
          </cell>
          <cell r="CQ79">
            <v>0.91</v>
          </cell>
          <cell r="CR79">
            <v>23.51</v>
          </cell>
          <cell r="CS79">
            <v>0.91</v>
          </cell>
          <cell r="CT79">
            <v>23.59</v>
          </cell>
          <cell r="CU79">
            <v>0.84</v>
          </cell>
          <cell r="CV79">
            <v>21.72</v>
          </cell>
          <cell r="CW79">
            <v>0.84</v>
          </cell>
          <cell r="CX79">
            <v>21.58</v>
          </cell>
          <cell r="CY79">
            <v>0.84</v>
          </cell>
          <cell r="CZ79">
            <v>21.55</v>
          </cell>
          <cell r="DA79">
            <v>0.73</v>
          </cell>
          <cell r="DB79">
            <v>18.86</v>
          </cell>
          <cell r="DC79">
            <v>0.73</v>
          </cell>
          <cell r="DD79">
            <v>18.760000000000002</v>
          </cell>
          <cell r="DE79">
            <v>0.73</v>
          </cell>
          <cell r="DF79">
            <v>18.87</v>
          </cell>
          <cell r="DG79">
            <v>0.71</v>
          </cell>
          <cell r="DH79">
            <v>18.059999999999999</v>
          </cell>
          <cell r="DI79">
            <v>0.71</v>
          </cell>
          <cell r="DJ79">
            <v>18.149999999999999</v>
          </cell>
          <cell r="DK79">
            <v>0.71</v>
          </cell>
          <cell r="DL79">
            <v>18.329999999999998</v>
          </cell>
          <cell r="DM79">
            <v>0.67</v>
          </cell>
          <cell r="DN79">
            <v>17.32</v>
          </cell>
          <cell r="DO79">
            <v>0.67</v>
          </cell>
          <cell r="DP79">
            <v>17.14</v>
          </cell>
          <cell r="DQ79">
            <v>0.67</v>
          </cell>
          <cell r="DR79">
            <v>17.079999999999998</v>
          </cell>
        </row>
        <row r="80">
          <cell r="A80" t="str">
            <v>1912</v>
          </cell>
          <cell r="B80" t="str">
            <v>CuSi,CuAl,CuSn</v>
          </cell>
          <cell r="C80">
            <v>6.3319999999999999</v>
          </cell>
          <cell r="D80">
            <v>175.441</v>
          </cell>
          <cell r="E80">
            <v>6.2</v>
          </cell>
          <cell r="F80">
            <v>173.251</v>
          </cell>
          <cell r="G80">
            <v>5.9829999999999997</v>
          </cell>
          <cell r="H80">
            <v>164.13</v>
          </cell>
          <cell r="I80">
            <v>6.343</v>
          </cell>
          <cell r="J80">
            <v>174.226</v>
          </cell>
          <cell r="K80">
            <v>6.74</v>
          </cell>
          <cell r="L80">
            <v>184.893</v>
          </cell>
          <cell r="M80">
            <v>6.7779999999999996</v>
          </cell>
          <cell r="N80">
            <v>185.34200000000001</v>
          </cell>
          <cell r="O80">
            <v>6.5720000000000001</v>
          </cell>
          <cell r="P80">
            <v>179.02</v>
          </cell>
          <cell r="Q80">
            <v>6.1298000000000004</v>
          </cell>
          <cell r="R80">
            <v>165.77237418320001</v>
          </cell>
          <cell r="S80">
            <v>5.7759999999999998</v>
          </cell>
          <cell r="T80">
            <v>156.06800000000001</v>
          </cell>
          <cell r="U80">
            <v>5.5650000000000004</v>
          </cell>
          <cell r="V80">
            <v>151.41900000000001</v>
          </cell>
          <cell r="W80">
            <v>5.58</v>
          </cell>
          <cell r="X80">
            <v>151.09</v>
          </cell>
          <cell r="Y80">
            <v>5.62</v>
          </cell>
          <cell r="Z80">
            <v>151.86000000000001</v>
          </cell>
          <cell r="AA80">
            <v>5.41</v>
          </cell>
          <cell r="AB80">
            <v>146.19</v>
          </cell>
          <cell r="AC80">
            <v>5.25</v>
          </cell>
          <cell r="AD80">
            <v>141.87</v>
          </cell>
          <cell r="AE80">
            <v>5.19</v>
          </cell>
          <cell r="AF80">
            <v>140.44999999999999</v>
          </cell>
          <cell r="AG80">
            <v>5.56</v>
          </cell>
          <cell r="AH80">
            <v>150.30000000000001</v>
          </cell>
          <cell r="AI80">
            <v>5.32</v>
          </cell>
          <cell r="AJ80">
            <v>143.88999999999999</v>
          </cell>
          <cell r="AK80">
            <v>5.24</v>
          </cell>
          <cell r="AL80">
            <v>141.6</v>
          </cell>
          <cell r="AM80">
            <v>5.0999999999999996</v>
          </cell>
          <cell r="AN80">
            <v>138.31</v>
          </cell>
          <cell r="AO80">
            <v>5.17</v>
          </cell>
          <cell r="AP80">
            <v>139.86000000000001</v>
          </cell>
          <cell r="AQ80">
            <v>5.27</v>
          </cell>
          <cell r="AR80">
            <v>142.4</v>
          </cell>
          <cell r="AS80">
            <v>5.15</v>
          </cell>
          <cell r="AT80">
            <v>139.16</v>
          </cell>
          <cell r="AU80">
            <v>5.18</v>
          </cell>
          <cell r="AV80">
            <v>140.01</v>
          </cell>
          <cell r="AW80">
            <v>5.51</v>
          </cell>
          <cell r="AX80">
            <v>148.93</v>
          </cell>
          <cell r="AY80">
            <v>6.49</v>
          </cell>
          <cell r="AZ80">
            <v>175.36</v>
          </cell>
          <cell r="BA80">
            <v>6.45</v>
          </cell>
          <cell r="BB80">
            <v>174.27</v>
          </cell>
          <cell r="BC80">
            <v>6.6</v>
          </cell>
          <cell r="BD80">
            <v>178.34</v>
          </cell>
          <cell r="BE80">
            <v>6.68</v>
          </cell>
          <cell r="BF80">
            <v>180.52</v>
          </cell>
          <cell r="BG80">
            <v>6.58</v>
          </cell>
          <cell r="BH80">
            <v>176.59</v>
          </cell>
          <cell r="BI80">
            <v>6.38</v>
          </cell>
          <cell r="BJ80">
            <v>168.72</v>
          </cell>
          <cell r="BK80">
            <v>6.21</v>
          </cell>
          <cell r="BL80">
            <v>162.18</v>
          </cell>
          <cell r="BM80">
            <v>6.27</v>
          </cell>
          <cell r="BN80">
            <v>163.24</v>
          </cell>
          <cell r="BO80">
            <v>6.39</v>
          </cell>
          <cell r="BP80">
            <v>166.79</v>
          </cell>
          <cell r="BQ80">
            <v>6.72</v>
          </cell>
          <cell r="BR80">
            <v>174.66</v>
          </cell>
          <cell r="BS80">
            <v>6.68</v>
          </cell>
          <cell r="BT80">
            <v>171.38</v>
          </cell>
          <cell r="BU80">
            <v>7.04</v>
          </cell>
          <cell r="BV80">
            <v>179.1</v>
          </cell>
          <cell r="BW80">
            <v>6.93</v>
          </cell>
          <cell r="BX80">
            <v>176.92</v>
          </cell>
          <cell r="BY80">
            <v>7.06</v>
          </cell>
          <cell r="BZ80">
            <v>178.93</v>
          </cell>
          <cell r="CA80">
            <v>6.93</v>
          </cell>
          <cell r="CB80">
            <v>175.66</v>
          </cell>
          <cell r="CC80">
            <v>6.83</v>
          </cell>
          <cell r="CD80">
            <v>173.38</v>
          </cell>
          <cell r="CE80">
            <v>6.69</v>
          </cell>
          <cell r="CF80">
            <v>170.5</v>
          </cell>
          <cell r="CG80">
            <v>6.79</v>
          </cell>
          <cell r="CH80">
            <v>174.9</v>
          </cell>
          <cell r="CI80">
            <v>7.13</v>
          </cell>
          <cell r="CJ80">
            <v>185.49</v>
          </cell>
          <cell r="CK80">
            <v>6.93</v>
          </cell>
          <cell r="CL80">
            <v>177.47</v>
          </cell>
          <cell r="CM80">
            <v>6.63</v>
          </cell>
          <cell r="CN80">
            <v>170.81</v>
          </cell>
          <cell r="CO80">
            <v>6.4</v>
          </cell>
          <cell r="CP80">
            <v>165.01</v>
          </cell>
          <cell r="CQ80">
            <v>6.4</v>
          </cell>
          <cell r="CR80">
            <v>165.36</v>
          </cell>
          <cell r="CS80">
            <v>6.5</v>
          </cell>
          <cell r="CT80">
            <v>168.49</v>
          </cell>
          <cell r="CU80">
            <v>6.55</v>
          </cell>
          <cell r="CV80">
            <v>169.38</v>
          </cell>
          <cell r="CW80">
            <v>6.4</v>
          </cell>
          <cell r="CX80">
            <v>164.44</v>
          </cell>
          <cell r="CY80">
            <v>6.42</v>
          </cell>
          <cell r="CZ80">
            <v>164.71</v>
          </cell>
          <cell r="DA80">
            <v>6.84</v>
          </cell>
          <cell r="DB80">
            <v>176.68</v>
          </cell>
          <cell r="DC80">
            <v>6.86</v>
          </cell>
          <cell r="DD80">
            <v>176.3</v>
          </cell>
          <cell r="DE80">
            <v>6.78</v>
          </cell>
          <cell r="DF80">
            <v>175.29</v>
          </cell>
          <cell r="DG80">
            <v>6.54</v>
          </cell>
          <cell r="DH80">
            <v>166.4</v>
          </cell>
          <cell r="DI80">
            <v>6.55</v>
          </cell>
          <cell r="DJ80">
            <v>167.47</v>
          </cell>
          <cell r="DK80">
            <v>6.42</v>
          </cell>
          <cell r="DL80">
            <v>165.71</v>
          </cell>
          <cell r="DM80">
            <v>6.33</v>
          </cell>
          <cell r="DN80">
            <v>163.65</v>
          </cell>
          <cell r="DO80">
            <v>6.33</v>
          </cell>
          <cell r="DP80">
            <v>161.91</v>
          </cell>
          <cell r="DQ80">
            <v>6.34</v>
          </cell>
          <cell r="DR80">
            <v>161.63</v>
          </cell>
        </row>
        <row r="81">
          <cell r="A81" t="str">
            <v>1921</v>
          </cell>
          <cell r="B81" t="str">
            <v>CuSi,CuAl,CuSn</v>
          </cell>
          <cell r="C81">
            <v>6.3319999999999999</v>
          </cell>
          <cell r="D81">
            <v>175.441</v>
          </cell>
          <cell r="E81">
            <v>6.2</v>
          </cell>
          <cell r="F81">
            <v>173.251</v>
          </cell>
          <cell r="G81">
            <v>5.9829999999999997</v>
          </cell>
          <cell r="H81">
            <v>164.13</v>
          </cell>
          <cell r="I81">
            <v>6.343</v>
          </cell>
          <cell r="J81">
            <v>174.226</v>
          </cell>
          <cell r="K81">
            <v>6.74</v>
          </cell>
          <cell r="L81">
            <v>184.893</v>
          </cell>
          <cell r="M81">
            <v>6.7779999999999996</v>
          </cell>
          <cell r="N81">
            <v>185.34200000000001</v>
          </cell>
          <cell r="O81">
            <v>6.5720000000000001</v>
          </cell>
          <cell r="P81">
            <v>179.02</v>
          </cell>
          <cell r="Q81">
            <v>6.1298000000000004</v>
          </cell>
          <cell r="R81">
            <v>165.77237418320001</v>
          </cell>
          <cell r="S81">
            <v>5.7759999999999998</v>
          </cell>
          <cell r="T81">
            <v>156.06800000000001</v>
          </cell>
          <cell r="U81">
            <v>5.5650000000000004</v>
          </cell>
          <cell r="V81">
            <v>151.41900000000001</v>
          </cell>
          <cell r="W81">
            <v>5.58</v>
          </cell>
          <cell r="X81">
            <v>151.09</v>
          </cell>
          <cell r="Y81">
            <v>5.62</v>
          </cell>
          <cell r="Z81">
            <v>151.86000000000001</v>
          </cell>
          <cell r="AA81">
            <v>5.41</v>
          </cell>
          <cell r="AB81">
            <v>146.19</v>
          </cell>
          <cell r="AC81">
            <v>5.25</v>
          </cell>
          <cell r="AD81">
            <v>141.87</v>
          </cell>
          <cell r="AE81">
            <v>5.19</v>
          </cell>
          <cell r="AF81">
            <v>140.44999999999999</v>
          </cell>
          <cell r="AG81">
            <v>5.56</v>
          </cell>
          <cell r="AH81">
            <v>150.30000000000001</v>
          </cell>
          <cell r="AI81">
            <v>5.32</v>
          </cell>
          <cell r="AJ81">
            <v>143.88999999999999</v>
          </cell>
          <cell r="AK81">
            <v>5.24</v>
          </cell>
          <cell r="AL81">
            <v>141.6</v>
          </cell>
          <cell r="AM81">
            <v>5.0999999999999996</v>
          </cell>
          <cell r="AN81">
            <v>138.31</v>
          </cell>
          <cell r="AO81">
            <v>5.17</v>
          </cell>
          <cell r="AP81">
            <v>139.86000000000001</v>
          </cell>
          <cell r="AQ81">
            <v>5.27</v>
          </cell>
          <cell r="AR81">
            <v>142.4</v>
          </cell>
          <cell r="AS81">
            <v>5.15</v>
          </cell>
          <cell r="AT81">
            <v>139.16</v>
          </cell>
          <cell r="AU81">
            <v>5.18</v>
          </cell>
          <cell r="AV81">
            <v>140.01</v>
          </cell>
          <cell r="AW81">
            <v>5.51</v>
          </cell>
          <cell r="AX81">
            <v>148.93</v>
          </cell>
          <cell r="AY81">
            <v>6.49</v>
          </cell>
          <cell r="AZ81">
            <v>175.36</v>
          </cell>
          <cell r="BA81">
            <v>6.45</v>
          </cell>
          <cell r="BB81">
            <v>174.27</v>
          </cell>
          <cell r="BC81">
            <v>6.6</v>
          </cell>
          <cell r="BD81">
            <v>178.34</v>
          </cell>
          <cell r="BE81">
            <v>6.68</v>
          </cell>
          <cell r="BF81">
            <v>180.52</v>
          </cell>
          <cell r="BG81">
            <v>6.58</v>
          </cell>
          <cell r="BH81">
            <v>176.59</v>
          </cell>
          <cell r="BI81">
            <v>6.38</v>
          </cell>
          <cell r="BJ81">
            <v>168.72</v>
          </cell>
          <cell r="BK81">
            <v>6.21</v>
          </cell>
          <cell r="BL81">
            <v>162.18</v>
          </cell>
          <cell r="BM81">
            <v>6.27</v>
          </cell>
          <cell r="BN81">
            <v>163.24</v>
          </cell>
          <cell r="BO81">
            <v>6.39</v>
          </cell>
          <cell r="BP81">
            <v>166.79</v>
          </cell>
          <cell r="BQ81">
            <v>6.72</v>
          </cell>
          <cell r="BR81">
            <v>174.66</v>
          </cell>
          <cell r="BS81">
            <v>6.68</v>
          </cell>
          <cell r="BT81">
            <v>171.38</v>
          </cell>
          <cell r="BU81">
            <v>7.04</v>
          </cell>
          <cell r="BV81">
            <v>179.1</v>
          </cell>
          <cell r="BW81">
            <v>6.93</v>
          </cell>
          <cell r="BX81">
            <v>176.92</v>
          </cell>
          <cell r="BY81">
            <v>7.06</v>
          </cell>
          <cell r="BZ81">
            <v>178.93</v>
          </cell>
          <cell r="CA81">
            <v>6.93</v>
          </cell>
          <cell r="CB81">
            <v>175.66</v>
          </cell>
          <cell r="CC81">
            <v>6.83</v>
          </cell>
          <cell r="CD81">
            <v>173.38</v>
          </cell>
          <cell r="CE81">
            <v>6.69</v>
          </cell>
          <cell r="CF81">
            <v>170.5</v>
          </cell>
          <cell r="CG81">
            <v>6.79</v>
          </cell>
          <cell r="CH81">
            <v>174.9</v>
          </cell>
          <cell r="CI81">
            <v>7.13</v>
          </cell>
          <cell r="CJ81">
            <v>185.49</v>
          </cell>
          <cell r="CK81">
            <v>6.93</v>
          </cell>
          <cell r="CL81">
            <v>177.47</v>
          </cell>
          <cell r="CM81">
            <v>6.63</v>
          </cell>
          <cell r="CN81">
            <v>170.81</v>
          </cell>
          <cell r="CO81">
            <v>6.4</v>
          </cell>
          <cell r="CP81">
            <v>165.01</v>
          </cell>
          <cell r="CQ81">
            <v>6.4</v>
          </cell>
          <cell r="CR81">
            <v>165.36</v>
          </cell>
          <cell r="CS81">
            <v>6.5</v>
          </cell>
          <cell r="CT81">
            <v>168.49</v>
          </cell>
          <cell r="CU81">
            <v>6.55</v>
          </cell>
          <cell r="CV81">
            <v>169.38</v>
          </cell>
          <cell r="CW81">
            <v>6.4</v>
          </cell>
          <cell r="CX81">
            <v>164.44</v>
          </cell>
          <cell r="CY81">
            <v>6.42</v>
          </cell>
          <cell r="CZ81">
            <v>164.71</v>
          </cell>
          <cell r="DA81">
            <v>6.84</v>
          </cell>
          <cell r="DB81">
            <v>176.68</v>
          </cell>
          <cell r="DC81">
            <v>6.86</v>
          </cell>
          <cell r="DD81">
            <v>176.3</v>
          </cell>
          <cell r="DE81">
            <v>6.78</v>
          </cell>
          <cell r="DF81">
            <v>175.29</v>
          </cell>
          <cell r="DG81">
            <v>6.54</v>
          </cell>
          <cell r="DH81">
            <v>166.4</v>
          </cell>
          <cell r="DI81">
            <v>6.55</v>
          </cell>
          <cell r="DJ81">
            <v>167.47</v>
          </cell>
          <cell r="DK81">
            <v>6.42</v>
          </cell>
          <cell r="DL81">
            <v>165.71</v>
          </cell>
          <cell r="DM81">
            <v>6.33</v>
          </cell>
          <cell r="DN81">
            <v>163.65</v>
          </cell>
          <cell r="DO81">
            <v>6.33</v>
          </cell>
          <cell r="DP81">
            <v>161.91</v>
          </cell>
          <cell r="DQ81">
            <v>6.34</v>
          </cell>
          <cell r="DR81">
            <v>161.63</v>
          </cell>
        </row>
        <row r="82">
          <cell r="A82" t="str">
            <v>1930</v>
          </cell>
          <cell r="B82" t="str">
            <v>CuSi,CuAl,CuSn</v>
          </cell>
          <cell r="C82">
            <v>6.3319999999999999</v>
          </cell>
          <cell r="D82">
            <v>175.441</v>
          </cell>
          <cell r="E82">
            <v>6.2</v>
          </cell>
          <cell r="F82">
            <v>173.251</v>
          </cell>
          <cell r="G82">
            <v>5.9829999999999997</v>
          </cell>
          <cell r="H82">
            <v>164.13</v>
          </cell>
          <cell r="I82">
            <v>6.343</v>
          </cell>
          <cell r="J82">
            <v>174.226</v>
          </cell>
          <cell r="K82">
            <v>6.74</v>
          </cell>
          <cell r="L82">
            <v>184.893</v>
          </cell>
          <cell r="M82">
            <v>6.7779999999999996</v>
          </cell>
          <cell r="N82">
            <v>185.34200000000001</v>
          </cell>
          <cell r="O82">
            <v>6.5720000000000001</v>
          </cell>
          <cell r="P82">
            <v>179.02</v>
          </cell>
          <cell r="Q82">
            <v>6.1298000000000004</v>
          </cell>
          <cell r="R82">
            <v>165.77237418320001</v>
          </cell>
          <cell r="S82">
            <v>5.7759999999999998</v>
          </cell>
          <cell r="T82">
            <v>156.06800000000001</v>
          </cell>
          <cell r="U82">
            <v>5.5650000000000004</v>
          </cell>
          <cell r="V82">
            <v>151.41900000000001</v>
          </cell>
          <cell r="W82">
            <v>5.58</v>
          </cell>
          <cell r="X82">
            <v>151.09</v>
          </cell>
          <cell r="Y82">
            <v>5.62</v>
          </cell>
          <cell r="Z82">
            <v>151.86000000000001</v>
          </cell>
          <cell r="AA82">
            <v>5.41</v>
          </cell>
          <cell r="AB82">
            <v>146.19</v>
          </cell>
          <cell r="AC82">
            <v>5.25</v>
          </cell>
          <cell r="AD82">
            <v>141.87</v>
          </cell>
          <cell r="AE82">
            <v>5.19</v>
          </cell>
          <cell r="AF82">
            <v>140.44999999999999</v>
          </cell>
          <cell r="AG82">
            <v>5.56</v>
          </cell>
          <cell r="AH82">
            <v>150.30000000000001</v>
          </cell>
          <cell r="AI82">
            <v>5.32</v>
          </cell>
          <cell r="AJ82">
            <v>143.88999999999999</v>
          </cell>
          <cell r="AK82">
            <v>5.24</v>
          </cell>
          <cell r="AL82">
            <v>141.6</v>
          </cell>
          <cell r="AM82">
            <v>5.0999999999999996</v>
          </cell>
          <cell r="AN82">
            <v>138.31</v>
          </cell>
          <cell r="AO82">
            <v>5.17</v>
          </cell>
          <cell r="AP82">
            <v>139.86000000000001</v>
          </cell>
          <cell r="AQ82">
            <v>5.27</v>
          </cell>
          <cell r="AR82">
            <v>142.4</v>
          </cell>
          <cell r="AS82">
            <v>5.15</v>
          </cell>
          <cell r="AT82">
            <v>139.16</v>
          </cell>
          <cell r="AU82">
            <v>5.18</v>
          </cell>
          <cell r="AV82">
            <v>140.01</v>
          </cell>
          <cell r="AW82">
            <v>5.51</v>
          </cell>
          <cell r="AX82">
            <v>148.93</v>
          </cell>
          <cell r="AY82">
            <v>6.49</v>
          </cell>
          <cell r="AZ82">
            <v>175.36</v>
          </cell>
          <cell r="BA82">
            <v>6.45</v>
          </cell>
          <cell r="BB82">
            <v>174.27</v>
          </cell>
          <cell r="BC82">
            <v>6.6</v>
          </cell>
          <cell r="BD82">
            <v>178.34</v>
          </cell>
          <cell r="BE82">
            <v>6.68</v>
          </cell>
          <cell r="BF82">
            <v>180.52</v>
          </cell>
          <cell r="BG82">
            <v>6.58</v>
          </cell>
          <cell r="BH82">
            <v>176.59</v>
          </cell>
          <cell r="BI82">
            <v>6.38</v>
          </cell>
          <cell r="BJ82">
            <v>168.72</v>
          </cell>
          <cell r="BK82">
            <v>6.21</v>
          </cell>
          <cell r="BL82">
            <v>162.18</v>
          </cell>
          <cell r="BM82">
            <v>6.27</v>
          </cell>
          <cell r="BN82">
            <v>163.24</v>
          </cell>
          <cell r="BO82">
            <v>6.39</v>
          </cell>
          <cell r="BP82">
            <v>166.79</v>
          </cell>
          <cell r="BQ82">
            <v>6.72</v>
          </cell>
          <cell r="BR82">
            <v>174.66</v>
          </cell>
          <cell r="BS82">
            <v>6.68</v>
          </cell>
          <cell r="BT82">
            <v>171.38</v>
          </cell>
          <cell r="BU82">
            <v>7.04</v>
          </cell>
          <cell r="BV82">
            <v>179.1</v>
          </cell>
          <cell r="BW82">
            <v>6.93</v>
          </cell>
          <cell r="BX82">
            <v>176.92</v>
          </cell>
          <cell r="BY82">
            <v>7.06</v>
          </cell>
          <cell r="BZ82">
            <v>178.93</v>
          </cell>
          <cell r="CA82">
            <v>6.93</v>
          </cell>
          <cell r="CB82">
            <v>175.66</v>
          </cell>
          <cell r="CC82">
            <v>6.83</v>
          </cell>
          <cell r="CD82">
            <v>173.38</v>
          </cell>
          <cell r="CE82">
            <v>6.69</v>
          </cell>
          <cell r="CF82">
            <v>170.5</v>
          </cell>
          <cell r="CG82">
            <v>6.79</v>
          </cell>
          <cell r="CH82">
            <v>174.9</v>
          </cell>
          <cell r="CI82">
            <v>7.13</v>
          </cell>
          <cell r="CJ82">
            <v>185.49</v>
          </cell>
          <cell r="CK82">
            <v>6.93</v>
          </cell>
          <cell r="CL82">
            <v>177.47</v>
          </cell>
          <cell r="CM82">
            <v>6.63</v>
          </cell>
          <cell r="CN82">
            <v>170.81</v>
          </cell>
          <cell r="CO82">
            <v>6.4</v>
          </cell>
          <cell r="CP82">
            <v>165.01</v>
          </cell>
          <cell r="CQ82">
            <v>6.4</v>
          </cell>
          <cell r="CR82">
            <v>165.36</v>
          </cell>
          <cell r="CS82">
            <v>6.5</v>
          </cell>
          <cell r="CT82">
            <v>168.49</v>
          </cell>
          <cell r="CU82">
            <v>6.55</v>
          </cell>
          <cell r="CV82">
            <v>169.38</v>
          </cell>
          <cell r="CW82">
            <v>6.4</v>
          </cell>
          <cell r="CX82">
            <v>164.44</v>
          </cell>
          <cell r="CY82">
            <v>6.42</v>
          </cell>
          <cell r="CZ82">
            <v>164.71</v>
          </cell>
          <cell r="DA82">
            <v>6.84</v>
          </cell>
          <cell r="DB82">
            <v>176.68</v>
          </cell>
          <cell r="DC82">
            <v>6.86</v>
          </cell>
          <cell r="DD82">
            <v>176.3</v>
          </cell>
          <cell r="DE82">
            <v>6.78</v>
          </cell>
          <cell r="DF82">
            <v>175.29</v>
          </cell>
          <cell r="DG82">
            <v>6.54</v>
          </cell>
          <cell r="DH82">
            <v>166.4</v>
          </cell>
          <cell r="DI82">
            <v>6.55</v>
          </cell>
          <cell r="DJ82">
            <v>167.47</v>
          </cell>
          <cell r="DK82">
            <v>6.42</v>
          </cell>
          <cell r="DL82">
            <v>165.71</v>
          </cell>
          <cell r="DM82">
            <v>6.33</v>
          </cell>
          <cell r="DN82">
            <v>163.65</v>
          </cell>
          <cell r="DO82">
            <v>6.33</v>
          </cell>
          <cell r="DP82">
            <v>161.91</v>
          </cell>
          <cell r="DQ82">
            <v>6.34</v>
          </cell>
          <cell r="DR82">
            <v>161.63</v>
          </cell>
        </row>
        <row r="83">
          <cell r="A83" t="str">
            <v>1932</v>
          </cell>
          <cell r="B83" t="str">
            <v>CuSi,CuAl,CuSn</v>
          </cell>
          <cell r="C83">
            <v>6.3319999999999999</v>
          </cell>
          <cell r="D83">
            <v>175.441</v>
          </cell>
          <cell r="E83">
            <v>6.2</v>
          </cell>
          <cell r="F83">
            <v>173.251</v>
          </cell>
          <cell r="G83">
            <v>5.9829999999999997</v>
          </cell>
          <cell r="H83">
            <v>164.13</v>
          </cell>
          <cell r="I83">
            <v>6.343</v>
          </cell>
          <cell r="J83">
            <v>174.226</v>
          </cell>
          <cell r="K83">
            <v>6.74</v>
          </cell>
          <cell r="L83">
            <v>184.893</v>
          </cell>
          <cell r="M83">
            <v>6.7779999999999996</v>
          </cell>
          <cell r="N83">
            <v>185.34200000000001</v>
          </cell>
          <cell r="O83">
            <v>6.5720000000000001</v>
          </cell>
          <cell r="P83">
            <v>179.02</v>
          </cell>
          <cell r="Q83">
            <v>6.1298000000000004</v>
          </cell>
          <cell r="R83">
            <v>165.77237418320001</v>
          </cell>
          <cell r="S83">
            <v>5.7759999999999998</v>
          </cell>
          <cell r="T83">
            <v>156.06800000000001</v>
          </cell>
          <cell r="U83">
            <v>5.5650000000000004</v>
          </cell>
          <cell r="V83">
            <v>151.41900000000001</v>
          </cell>
          <cell r="W83">
            <v>5.58</v>
          </cell>
          <cell r="X83">
            <v>151.09</v>
          </cell>
          <cell r="Y83">
            <v>5.62</v>
          </cell>
          <cell r="Z83">
            <v>151.86000000000001</v>
          </cell>
          <cell r="AA83">
            <v>5.41</v>
          </cell>
          <cell r="AB83">
            <v>146.19</v>
          </cell>
          <cell r="AC83">
            <v>5.25</v>
          </cell>
          <cell r="AD83">
            <v>141.87</v>
          </cell>
          <cell r="AE83">
            <v>5.19</v>
          </cell>
          <cell r="AF83">
            <v>140.44999999999999</v>
          </cell>
          <cell r="AG83">
            <v>5.56</v>
          </cell>
          <cell r="AH83">
            <v>150.30000000000001</v>
          </cell>
          <cell r="AI83">
            <v>5.32</v>
          </cell>
          <cell r="AJ83">
            <v>143.88999999999999</v>
          </cell>
          <cell r="AK83">
            <v>5.24</v>
          </cell>
          <cell r="AL83">
            <v>141.6</v>
          </cell>
          <cell r="AM83">
            <v>5.0999999999999996</v>
          </cell>
          <cell r="AN83">
            <v>138.31</v>
          </cell>
          <cell r="AO83">
            <v>5.17</v>
          </cell>
          <cell r="AP83">
            <v>139.86000000000001</v>
          </cell>
          <cell r="AQ83">
            <v>5.27</v>
          </cell>
          <cell r="AR83">
            <v>142.4</v>
          </cell>
          <cell r="AS83">
            <v>5.15</v>
          </cell>
          <cell r="AT83">
            <v>139.16</v>
          </cell>
          <cell r="AU83">
            <v>5.18</v>
          </cell>
          <cell r="AV83">
            <v>140.01</v>
          </cell>
          <cell r="AW83">
            <v>5.51</v>
          </cell>
          <cell r="AX83">
            <v>148.93</v>
          </cell>
          <cell r="AY83">
            <v>6.49</v>
          </cell>
          <cell r="AZ83">
            <v>175.36</v>
          </cell>
          <cell r="BA83">
            <v>6.45</v>
          </cell>
          <cell r="BB83">
            <v>174.27</v>
          </cell>
          <cell r="BC83">
            <v>6.6</v>
          </cell>
          <cell r="BD83">
            <v>178.34</v>
          </cell>
          <cell r="BE83">
            <v>6.68</v>
          </cell>
          <cell r="BF83">
            <v>180.52</v>
          </cell>
          <cell r="BG83">
            <v>6.58</v>
          </cell>
          <cell r="BH83">
            <v>176.59</v>
          </cell>
          <cell r="BI83">
            <v>6.38</v>
          </cell>
          <cell r="BJ83">
            <v>168.72</v>
          </cell>
          <cell r="BK83">
            <v>6.21</v>
          </cell>
          <cell r="BL83">
            <v>162.18</v>
          </cell>
          <cell r="BM83">
            <v>6.27</v>
          </cell>
          <cell r="BN83">
            <v>163.24</v>
          </cell>
          <cell r="BO83">
            <v>6.39</v>
          </cell>
          <cell r="BP83">
            <v>166.79</v>
          </cell>
          <cell r="BQ83">
            <v>6.72</v>
          </cell>
          <cell r="BR83">
            <v>174.66</v>
          </cell>
          <cell r="BS83">
            <v>6.68</v>
          </cell>
          <cell r="BT83">
            <v>171.38</v>
          </cell>
          <cell r="BU83">
            <v>7.04</v>
          </cell>
          <cell r="BV83">
            <v>179.1</v>
          </cell>
          <cell r="BW83">
            <v>6.93</v>
          </cell>
          <cell r="BX83">
            <v>176.92</v>
          </cell>
          <cell r="BY83">
            <v>7.06</v>
          </cell>
          <cell r="BZ83">
            <v>178.93</v>
          </cell>
          <cell r="CA83">
            <v>6.93</v>
          </cell>
          <cell r="CB83">
            <v>175.66</v>
          </cell>
          <cell r="CC83">
            <v>6.83</v>
          </cell>
          <cell r="CD83">
            <v>173.38</v>
          </cell>
          <cell r="CE83">
            <v>6.69</v>
          </cell>
          <cell r="CF83">
            <v>170.5</v>
          </cell>
          <cell r="CG83">
            <v>6.79</v>
          </cell>
          <cell r="CH83">
            <v>174.9</v>
          </cell>
          <cell r="CI83">
            <v>7.13</v>
          </cell>
          <cell r="CJ83">
            <v>185.49</v>
          </cell>
          <cell r="CK83">
            <v>6.93</v>
          </cell>
          <cell r="CL83">
            <v>177.47</v>
          </cell>
          <cell r="CM83">
            <v>6.63</v>
          </cell>
          <cell r="CN83">
            <v>170.81</v>
          </cell>
          <cell r="CO83">
            <v>6.4</v>
          </cell>
          <cell r="CP83">
            <v>165.01</v>
          </cell>
          <cell r="CQ83">
            <v>6.4</v>
          </cell>
          <cell r="CR83">
            <v>165.36</v>
          </cell>
          <cell r="CS83">
            <v>6.5</v>
          </cell>
          <cell r="CT83">
            <v>168.49</v>
          </cell>
          <cell r="CU83">
            <v>6.55</v>
          </cell>
          <cell r="CV83">
            <v>169.38</v>
          </cell>
          <cell r="CW83">
            <v>6.4</v>
          </cell>
          <cell r="CX83">
            <v>164.44</v>
          </cell>
          <cell r="CY83">
            <v>6.42</v>
          </cell>
          <cell r="CZ83">
            <v>164.71</v>
          </cell>
          <cell r="DA83">
            <v>6.84</v>
          </cell>
          <cell r="DB83">
            <v>176.68</v>
          </cell>
          <cell r="DC83">
            <v>6.86</v>
          </cell>
          <cell r="DD83">
            <v>176.3</v>
          </cell>
          <cell r="DE83">
            <v>6.78</v>
          </cell>
          <cell r="DF83">
            <v>175.29</v>
          </cell>
          <cell r="DG83">
            <v>6.54</v>
          </cell>
          <cell r="DH83">
            <v>166.4</v>
          </cell>
          <cell r="DI83">
            <v>6.55</v>
          </cell>
          <cell r="DJ83">
            <v>167.47</v>
          </cell>
          <cell r="DK83">
            <v>6.42</v>
          </cell>
          <cell r="DL83">
            <v>165.71</v>
          </cell>
          <cell r="DM83">
            <v>6.33</v>
          </cell>
          <cell r="DN83">
            <v>163.65</v>
          </cell>
          <cell r="DO83">
            <v>6.33</v>
          </cell>
          <cell r="DP83">
            <v>161.91</v>
          </cell>
          <cell r="DQ83">
            <v>6.34</v>
          </cell>
          <cell r="DR83">
            <v>161.63</v>
          </cell>
        </row>
        <row r="84">
          <cell r="A84" t="str">
            <v>1940</v>
          </cell>
          <cell r="B84" t="str">
            <v>CuSi,CuAl,CuSn</v>
          </cell>
          <cell r="C84">
            <v>6.3319999999999999</v>
          </cell>
          <cell r="D84">
            <v>175.441</v>
          </cell>
          <cell r="E84">
            <v>6.2</v>
          </cell>
          <cell r="F84">
            <v>173.251</v>
          </cell>
          <cell r="G84">
            <v>5.9829999999999997</v>
          </cell>
          <cell r="H84">
            <v>164.13</v>
          </cell>
          <cell r="I84">
            <v>6.343</v>
          </cell>
          <cell r="J84">
            <v>174.226</v>
          </cell>
          <cell r="K84">
            <v>6.74</v>
          </cell>
          <cell r="L84">
            <v>184.893</v>
          </cell>
          <cell r="M84">
            <v>6.7779999999999996</v>
          </cell>
          <cell r="N84">
            <v>185.34200000000001</v>
          </cell>
          <cell r="O84">
            <v>6.5720000000000001</v>
          </cell>
          <cell r="P84">
            <v>179.02</v>
          </cell>
          <cell r="Q84">
            <v>6.1298000000000004</v>
          </cell>
          <cell r="R84">
            <v>165.77237418320001</v>
          </cell>
          <cell r="S84">
            <v>5.7759999999999998</v>
          </cell>
          <cell r="T84">
            <v>156.06800000000001</v>
          </cell>
          <cell r="U84">
            <v>5.5650000000000004</v>
          </cell>
          <cell r="V84">
            <v>151.41900000000001</v>
          </cell>
          <cell r="W84">
            <v>5.58</v>
          </cell>
          <cell r="X84">
            <v>151.09</v>
          </cell>
          <cell r="Y84">
            <v>5.62</v>
          </cell>
          <cell r="Z84">
            <v>151.86000000000001</v>
          </cell>
          <cell r="AA84">
            <v>5.41</v>
          </cell>
          <cell r="AB84">
            <v>146.19</v>
          </cell>
          <cell r="AC84">
            <v>5.25</v>
          </cell>
          <cell r="AD84">
            <v>141.87</v>
          </cell>
          <cell r="AE84">
            <v>5.19</v>
          </cell>
          <cell r="AF84">
            <v>140.44999999999999</v>
          </cell>
          <cell r="AG84">
            <v>5.56</v>
          </cell>
          <cell r="AH84">
            <v>150.30000000000001</v>
          </cell>
          <cell r="AI84">
            <v>5.32</v>
          </cell>
          <cell r="AJ84">
            <v>143.88999999999999</v>
          </cell>
          <cell r="AK84">
            <v>5.24</v>
          </cell>
          <cell r="AL84">
            <v>141.6</v>
          </cell>
          <cell r="AM84">
            <v>5.0999999999999996</v>
          </cell>
          <cell r="AN84">
            <v>138.31</v>
          </cell>
          <cell r="AO84">
            <v>5.17</v>
          </cell>
          <cell r="AP84">
            <v>139.86000000000001</v>
          </cell>
          <cell r="AQ84">
            <v>5.27</v>
          </cell>
          <cell r="AR84">
            <v>142.4</v>
          </cell>
          <cell r="AS84">
            <v>5.15</v>
          </cell>
          <cell r="AT84">
            <v>139.16</v>
          </cell>
          <cell r="AU84">
            <v>5.18</v>
          </cell>
          <cell r="AV84">
            <v>140.01</v>
          </cell>
          <cell r="AW84">
            <v>5.51</v>
          </cell>
          <cell r="AX84">
            <v>148.93</v>
          </cell>
          <cell r="AY84">
            <v>6.49</v>
          </cell>
          <cell r="AZ84">
            <v>175.36</v>
          </cell>
          <cell r="BA84">
            <v>6.45</v>
          </cell>
          <cell r="BB84">
            <v>174.27</v>
          </cell>
          <cell r="BC84">
            <v>6.6</v>
          </cell>
          <cell r="BD84">
            <v>178.34</v>
          </cell>
          <cell r="BE84">
            <v>6.68</v>
          </cell>
          <cell r="BF84">
            <v>180.52</v>
          </cell>
          <cell r="BG84">
            <v>6.58</v>
          </cell>
          <cell r="BH84">
            <v>176.59</v>
          </cell>
          <cell r="BI84">
            <v>6.38</v>
          </cell>
          <cell r="BJ84">
            <v>168.72</v>
          </cell>
          <cell r="BK84">
            <v>6.21</v>
          </cell>
          <cell r="BL84">
            <v>162.18</v>
          </cell>
          <cell r="BM84">
            <v>6.27</v>
          </cell>
          <cell r="BN84">
            <v>163.24</v>
          </cell>
          <cell r="BO84">
            <v>6.39</v>
          </cell>
          <cell r="BP84">
            <v>166.79</v>
          </cell>
          <cell r="BQ84">
            <v>6.72</v>
          </cell>
          <cell r="BR84">
            <v>174.66</v>
          </cell>
          <cell r="BS84">
            <v>6.68</v>
          </cell>
          <cell r="BT84">
            <v>171.38</v>
          </cell>
          <cell r="BU84">
            <v>7.04</v>
          </cell>
          <cell r="BV84">
            <v>179.1</v>
          </cell>
          <cell r="BW84">
            <v>6.93</v>
          </cell>
          <cell r="BX84">
            <v>176.92</v>
          </cell>
          <cell r="BY84">
            <v>7.06</v>
          </cell>
          <cell r="BZ84">
            <v>178.93</v>
          </cell>
          <cell r="CA84">
            <v>6.93</v>
          </cell>
          <cell r="CB84">
            <v>175.66</v>
          </cell>
          <cell r="CC84">
            <v>6.83</v>
          </cell>
          <cell r="CD84">
            <v>173.38</v>
          </cell>
          <cell r="CE84">
            <v>6.69</v>
          </cell>
          <cell r="CF84">
            <v>170.5</v>
          </cell>
          <cell r="CG84">
            <v>6.79</v>
          </cell>
          <cell r="CH84">
            <v>174.9</v>
          </cell>
          <cell r="CI84">
            <v>7.13</v>
          </cell>
          <cell r="CJ84">
            <v>185.49</v>
          </cell>
          <cell r="CK84">
            <v>6.93</v>
          </cell>
          <cell r="CL84">
            <v>177.47</v>
          </cell>
          <cell r="CM84">
            <v>6.63</v>
          </cell>
          <cell r="CN84">
            <v>170.81</v>
          </cell>
          <cell r="CO84">
            <v>6.4</v>
          </cell>
          <cell r="CP84">
            <v>165.01</v>
          </cell>
          <cell r="CQ84">
            <v>6.4</v>
          </cell>
          <cell r="CR84">
            <v>165.36</v>
          </cell>
          <cell r="CS84">
            <v>6.5</v>
          </cell>
          <cell r="CT84">
            <v>168.49</v>
          </cell>
          <cell r="CU84">
            <v>6.55</v>
          </cell>
          <cell r="CV84">
            <v>169.38</v>
          </cell>
          <cell r="CW84">
            <v>6.4</v>
          </cell>
          <cell r="CX84">
            <v>164.44</v>
          </cell>
          <cell r="CY84">
            <v>6.42</v>
          </cell>
          <cell r="CZ84">
            <v>164.71</v>
          </cell>
          <cell r="DA84">
            <v>6.84</v>
          </cell>
          <cell r="DB84">
            <v>176.68</v>
          </cell>
          <cell r="DC84">
            <v>6.86</v>
          </cell>
          <cell r="DD84">
            <v>176.3</v>
          </cell>
          <cell r="DE84">
            <v>6.78</v>
          </cell>
          <cell r="DF84">
            <v>175.29</v>
          </cell>
          <cell r="DG84">
            <v>6.54</v>
          </cell>
          <cell r="DH84">
            <v>166.4</v>
          </cell>
          <cell r="DI84">
            <v>6.55</v>
          </cell>
          <cell r="DJ84">
            <v>167.47</v>
          </cell>
          <cell r="DK84">
            <v>6.42</v>
          </cell>
          <cell r="DL84">
            <v>165.71</v>
          </cell>
          <cell r="DM84">
            <v>6.33</v>
          </cell>
          <cell r="DN84">
            <v>163.65</v>
          </cell>
          <cell r="DO84">
            <v>6.33</v>
          </cell>
          <cell r="DP84">
            <v>161.91</v>
          </cell>
          <cell r="DQ84">
            <v>6.34</v>
          </cell>
          <cell r="DR84">
            <v>161.63</v>
          </cell>
        </row>
        <row r="85">
          <cell r="A85" t="str">
            <v>1941</v>
          </cell>
          <cell r="B85" t="str">
            <v>CuAl8Ni2</v>
          </cell>
          <cell r="C85">
            <v>6.7619999999999996</v>
          </cell>
          <cell r="D85">
            <v>187.358</v>
          </cell>
          <cell r="E85">
            <v>6.62</v>
          </cell>
          <cell r="F85">
            <v>185.02199999999999</v>
          </cell>
          <cell r="G85">
            <v>6.3890000000000002</v>
          </cell>
          <cell r="H85">
            <v>175.268</v>
          </cell>
          <cell r="I85">
            <v>6.774</v>
          </cell>
          <cell r="J85">
            <v>186.06399999999999</v>
          </cell>
          <cell r="K85">
            <v>7.1980000000000004</v>
          </cell>
          <cell r="L85">
            <v>197.45699999999999</v>
          </cell>
          <cell r="M85">
            <v>7.2389999999999999</v>
          </cell>
          <cell r="N85">
            <v>197.94800000000001</v>
          </cell>
          <cell r="O85">
            <v>7.0179999999999998</v>
          </cell>
          <cell r="P85">
            <v>191.16900000000001</v>
          </cell>
          <cell r="Q85">
            <v>6.5461999999999998</v>
          </cell>
          <cell r="R85">
            <v>177.03336420079998</v>
          </cell>
          <cell r="S85">
            <v>6.1680000000000001</v>
          </cell>
          <cell r="T85">
            <v>166.66</v>
          </cell>
          <cell r="U85">
            <v>5.9429999999999996</v>
          </cell>
          <cell r="V85">
            <v>161.70400000000001</v>
          </cell>
          <cell r="W85">
            <v>5.96</v>
          </cell>
          <cell r="X85">
            <v>161.38</v>
          </cell>
          <cell r="Y85">
            <v>6</v>
          </cell>
          <cell r="Z85">
            <v>162.13</v>
          </cell>
          <cell r="AA85">
            <v>5.78</v>
          </cell>
          <cell r="AB85">
            <v>156.19</v>
          </cell>
          <cell r="AC85">
            <v>5.61</v>
          </cell>
          <cell r="AD85">
            <v>151.6</v>
          </cell>
          <cell r="AE85">
            <v>5.54</v>
          </cell>
          <cell r="AF85">
            <v>149.93</v>
          </cell>
          <cell r="AG85">
            <v>5.94</v>
          </cell>
          <cell r="AH85">
            <v>160.57</v>
          </cell>
          <cell r="AI85">
            <v>5.68</v>
          </cell>
          <cell r="AJ85">
            <v>153.63</v>
          </cell>
          <cell r="AK85">
            <v>5.59</v>
          </cell>
          <cell r="AL85">
            <v>151.06</v>
          </cell>
          <cell r="AM85">
            <v>5.45</v>
          </cell>
          <cell r="AN85">
            <v>147.80000000000001</v>
          </cell>
          <cell r="AO85">
            <v>5.52</v>
          </cell>
          <cell r="AP85">
            <v>149.33000000000001</v>
          </cell>
          <cell r="AQ85">
            <v>5.63</v>
          </cell>
          <cell r="AR85">
            <v>152.13</v>
          </cell>
          <cell r="AS85">
            <v>5.5</v>
          </cell>
          <cell r="AT85">
            <v>148.62</v>
          </cell>
          <cell r="AU85">
            <v>5.53</v>
          </cell>
          <cell r="AV85">
            <v>149.47</v>
          </cell>
          <cell r="AW85">
            <v>5.88</v>
          </cell>
          <cell r="AX85">
            <v>158.93</v>
          </cell>
          <cell r="AY85">
            <v>6.93</v>
          </cell>
          <cell r="AZ85">
            <v>187.25</v>
          </cell>
          <cell r="BA85">
            <v>6.89</v>
          </cell>
          <cell r="BB85">
            <v>186.16</v>
          </cell>
          <cell r="BC85">
            <v>7.05</v>
          </cell>
          <cell r="BD85">
            <v>190.5</v>
          </cell>
          <cell r="BE85">
            <v>7.13</v>
          </cell>
          <cell r="BF85">
            <v>192.68</v>
          </cell>
          <cell r="BG85">
            <v>7.03</v>
          </cell>
          <cell r="BH85">
            <v>188.66</v>
          </cell>
          <cell r="BI85">
            <v>6.81</v>
          </cell>
          <cell r="BJ85">
            <v>180.09</v>
          </cell>
          <cell r="BK85">
            <v>6.64</v>
          </cell>
          <cell r="BL85">
            <v>173.41</v>
          </cell>
          <cell r="BM85">
            <v>6.7</v>
          </cell>
          <cell r="BN85">
            <v>174.43</v>
          </cell>
          <cell r="BO85">
            <v>6.83</v>
          </cell>
          <cell r="BP85">
            <v>178.28</v>
          </cell>
          <cell r="BQ85">
            <v>7.17</v>
          </cell>
          <cell r="BR85">
            <v>186.35</v>
          </cell>
          <cell r="BS85">
            <v>7.13</v>
          </cell>
          <cell r="BT85">
            <v>182.92</v>
          </cell>
          <cell r="BU85">
            <v>7.52</v>
          </cell>
          <cell r="BV85">
            <v>191.31</v>
          </cell>
          <cell r="BW85">
            <v>7.4</v>
          </cell>
          <cell r="BX85">
            <v>188.92</v>
          </cell>
          <cell r="BY85">
            <v>7.54</v>
          </cell>
          <cell r="BZ85">
            <v>191.1</v>
          </cell>
          <cell r="CA85">
            <v>7.4</v>
          </cell>
          <cell r="CB85">
            <v>187.57</v>
          </cell>
          <cell r="CC85">
            <v>7.3</v>
          </cell>
          <cell r="CD85">
            <v>185.32</v>
          </cell>
          <cell r="CE85">
            <v>7.14</v>
          </cell>
          <cell r="CF85">
            <v>181.97</v>
          </cell>
          <cell r="CG85">
            <v>7.25</v>
          </cell>
          <cell r="CH85">
            <v>186.75</v>
          </cell>
          <cell r="CI85">
            <v>7.62</v>
          </cell>
          <cell r="CJ85">
            <v>198.24</v>
          </cell>
          <cell r="CK85">
            <v>7.4</v>
          </cell>
          <cell r="CL85">
            <v>189.51</v>
          </cell>
          <cell r="CM85">
            <v>7.08</v>
          </cell>
          <cell r="CN85">
            <v>182.4</v>
          </cell>
          <cell r="CO85">
            <v>6.83</v>
          </cell>
          <cell r="CP85">
            <v>176.09</v>
          </cell>
          <cell r="CQ85">
            <v>6.84</v>
          </cell>
          <cell r="CR85">
            <v>176.73</v>
          </cell>
          <cell r="CS85">
            <v>6.94</v>
          </cell>
          <cell r="CT85">
            <v>179.89</v>
          </cell>
          <cell r="CU85">
            <v>6.99</v>
          </cell>
          <cell r="CV85">
            <v>180.76</v>
          </cell>
          <cell r="CW85">
            <v>6.83</v>
          </cell>
          <cell r="CX85">
            <v>175.48</v>
          </cell>
          <cell r="CY85">
            <v>6.85</v>
          </cell>
          <cell r="CZ85">
            <v>175.74</v>
          </cell>
          <cell r="DA85">
            <v>7.31</v>
          </cell>
          <cell r="DB85">
            <v>188.82</v>
          </cell>
          <cell r="DC85">
            <v>7.32</v>
          </cell>
          <cell r="DD85">
            <v>188.12</v>
          </cell>
          <cell r="DE85">
            <v>7.24</v>
          </cell>
          <cell r="DF85">
            <v>187.18</v>
          </cell>
          <cell r="DG85">
            <v>6.98</v>
          </cell>
          <cell r="DH85">
            <v>177.6</v>
          </cell>
          <cell r="DI85">
            <v>6.99</v>
          </cell>
          <cell r="DJ85">
            <v>178.72</v>
          </cell>
          <cell r="DK85">
            <v>6.86</v>
          </cell>
          <cell r="DL85">
            <v>177.07</v>
          </cell>
          <cell r="DM85">
            <v>6.76</v>
          </cell>
          <cell r="DN85">
            <v>174.76</v>
          </cell>
          <cell r="DO85">
            <v>6.76</v>
          </cell>
          <cell r="DP85">
            <v>172.9</v>
          </cell>
          <cell r="DQ85">
            <v>6.77</v>
          </cell>
          <cell r="DR85">
            <v>172.59</v>
          </cell>
        </row>
        <row r="86">
          <cell r="A86" t="str">
            <v>1946</v>
          </cell>
          <cell r="B86" t="str">
            <v>CuAl8Ni6, CuMn13Al7</v>
          </cell>
          <cell r="C86">
            <v>7.3</v>
          </cell>
          <cell r="D86">
            <v>202.32499999999999</v>
          </cell>
          <cell r="E86">
            <v>7.14</v>
          </cell>
          <cell r="F86">
            <v>199.73</v>
          </cell>
          <cell r="G86">
            <v>6.8970000000000002</v>
          </cell>
          <cell r="H86">
            <v>189.20400000000001</v>
          </cell>
          <cell r="I86">
            <v>7.3129999999999997</v>
          </cell>
          <cell r="J86">
            <v>200.869</v>
          </cell>
          <cell r="K86">
            <v>7.7709999999999999</v>
          </cell>
          <cell r="L86">
            <v>213.17599999999999</v>
          </cell>
          <cell r="M86">
            <v>7.8150000000000004</v>
          </cell>
          <cell r="N86">
            <v>213.69800000000001</v>
          </cell>
          <cell r="O86">
            <v>7.577</v>
          </cell>
          <cell r="P86">
            <v>206.39599999999999</v>
          </cell>
          <cell r="Q86">
            <v>7.0667</v>
          </cell>
          <cell r="R86">
            <v>191.10960172279999</v>
          </cell>
          <cell r="S86">
            <v>6.6589999999999998</v>
          </cell>
          <cell r="T86">
            <v>179.92699999999999</v>
          </cell>
          <cell r="U86">
            <v>6.415</v>
          </cell>
          <cell r="V86">
            <v>174.547</v>
          </cell>
          <cell r="W86">
            <v>6.43</v>
          </cell>
          <cell r="X86">
            <v>174.11</v>
          </cell>
          <cell r="Y86">
            <v>6.47</v>
          </cell>
          <cell r="Z86">
            <v>174.83</v>
          </cell>
          <cell r="AA86">
            <v>6.24</v>
          </cell>
          <cell r="AB86">
            <v>168.62</v>
          </cell>
          <cell r="AC86">
            <v>6.05</v>
          </cell>
          <cell r="AD86">
            <v>163.49</v>
          </cell>
          <cell r="AE86">
            <v>5.98</v>
          </cell>
          <cell r="AF86">
            <v>161.83000000000001</v>
          </cell>
          <cell r="AG86">
            <v>6.41</v>
          </cell>
          <cell r="AH86">
            <v>173.28</v>
          </cell>
          <cell r="AI86">
            <v>6.13</v>
          </cell>
          <cell r="AJ86">
            <v>165.8</v>
          </cell>
          <cell r="AK86">
            <v>6.03</v>
          </cell>
          <cell r="AL86">
            <v>162.94999999999999</v>
          </cell>
          <cell r="AM86">
            <v>5.88</v>
          </cell>
          <cell r="AN86">
            <v>159.46</v>
          </cell>
          <cell r="AO86">
            <v>5.95</v>
          </cell>
          <cell r="AP86">
            <v>160.97</v>
          </cell>
          <cell r="AQ86">
            <v>6.07</v>
          </cell>
          <cell r="AR86">
            <v>164.02</v>
          </cell>
          <cell r="AS86">
            <v>5.93</v>
          </cell>
          <cell r="AT86">
            <v>160.24</v>
          </cell>
          <cell r="AU86">
            <v>5.97</v>
          </cell>
          <cell r="AV86">
            <v>161.36000000000001</v>
          </cell>
          <cell r="AW86">
            <v>6.35</v>
          </cell>
          <cell r="AX86">
            <v>171.63</v>
          </cell>
          <cell r="AY86">
            <v>7.48</v>
          </cell>
          <cell r="AZ86">
            <v>202.12</v>
          </cell>
          <cell r="BA86">
            <v>7.43</v>
          </cell>
          <cell r="BB86">
            <v>200.75</v>
          </cell>
          <cell r="BC86">
            <v>7.61</v>
          </cell>
          <cell r="BD86">
            <v>205.63</v>
          </cell>
          <cell r="BE86">
            <v>7.7</v>
          </cell>
          <cell r="BF86">
            <v>208.09</v>
          </cell>
          <cell r="BG86">
            <v>7.58</v>
          </cell>
          <cell r="BH86">
            <v>203.42</v>
          </cell>
          <cell r="BI86">
            <v>7.36</v>
          </cell>
          <cell r="BJ86">
            <v>194.63</v>
          </cell>
          <cell r="BK86">
            <v>7.16</v>
          </cell>
          <cell r="BL86">
            <v>186.99</v>
          </cell>
          <cell r="BM86">
            <v>7.23</v>
          </cell>
          <cell r="BN86">
            <v>188.23</v>
          </cell>
          <cell r="BO86">
            <v>7.37</v>
          </cell>
          <cell r="BP86">
            <v>192.37</v>
          </cell>
          <cell r="BQ86">
            <v>7.74</v>
          </cell>
          <cell r="BR86">
            <v>201.17</v>
          </cell>
          <cell r="BS86">
            <v>7.7</v>
          </cell>
          <cell r="BT86">
            <v>197.55</v>
          </cell>
          <cell r="BU86">
            <v>8.1199999999999992</v>
          </cell>
          <cell r="BV86">
            <v>206.58</v>
          </cell>
          <cell r="BW86">
            <v>7.99</v>
          </cell>
          <cell r="BX86">
            <v>203.98</v>
          </cell>
          <cell r="BY86">
            <v>8.14</v>
          </cell>
          <cell r="BZ86">
            <v>206.31</v>
          </cell>
          <cell r="CA86">
            <v>7.98</v>
          </cell>
          <cell r="CB86">
            <v>202.27</v>
          </cell>
          <cell r="CC86">
            <v>7.88</v>
          </cell>
          <cell r="CD86">
            <v>200.04</v>
          </cell>
          <cell r="CE86">
            <v>7.71</v>
          </cell>
          <cell r="CF86">
            <v>196.49</v>
          </cell>
          <cell r="CG86">
            <v>7.83</v>
          </cell>
          <cell r="CH86">
            <v>201.69</v>
          </cell>
          <cell r="CI86">
            <v>8.2200000000000006</v>
          </cell>
          <cell r="CJ86">
            <v>213.85</v>
          </cell>
          <cell r="CK86">
            <v>7.99</v>
          </cell>
          <cell r="CL86">
            <v>204.62</v>
          </cell>
          <cell r="CM86">
            <v>7.64</v>
          </cell>
          <cell r="CN86">
            <v>196.83</v>
          </cell>
          <cell r="CO86">
            <v>7.37</v>
          </cell>
          <cell r="CP86">
            <v>190.01</v>
          </cell>
          <cell r="CQ86">
            <v>7.38</v>
          </cell>
          <cell r="CR86">
            <v>190.68</v>
          </cell>
          <cell r="CS86">
            <v>7.5</v>
          </cell>
          <cell r="CT86">
            <v>194.41</v>
          </cell>
          <cell r="CU86">
            <v>7.55</v>
          </cell>
          <cell r="CV86">
            <v>195.24</v>
          </cell>
          <cell r="CW86">
            <v>7.38</v>
          </cell>
          <cell r="CX86">
            <v>189.61</v>
          </cell>
          <cell r="CY86">
            <v>7.4</v>
          </cell>
          <cell r="CZ86">
            <v>189.85</v>
          </cell>
          <cell r="DA86">
            <v>7.89</v>
          </cell>
          <cell r="DB86">
            <v>203.8</v>
          </cell>
          <cell r="DC86">
            <v>7.9</v>
          </cell>
          <cell r="DD86">
            <v>203.03</v>
          </cell>
          <cell r="DE86">
            <v>7.82</v>
          </cell>
          <cell r="DF86">
            <v>202.18</v>
          </cell>
          <cell r="DG86">
            <v>7.54</v>
          </cell>
          <cell r="DH86">
            <v>191.84</v>
          </cell>
          <cell r="DI86">
            <v>7.55</v>
          </cell>
          <cell r="DJ86">
            <v>193.04</v>
          </cell>
          <cell r="DK86">
            <v>7.4</v>
          </cell>
          <cell r="DL86">
            <v>191.01</v>
          </cell>
          <cell r="DM86">
            <v>7.3</v>
          </cell>
          <cell r="DN86">
            <v>188.73</v>
          </cell>
          <cell r="DO86">
            <v>7.3</v>
          </cell>
          <cell r="DP86">
            <v>186.72</v>
          </cell>
          <cell r="DQ86">
            <v>7.31</v>
          </cell>
          <cell r="DR86">
            <v>186.36</v>
          </cell>
        </row>
        <row r="87">
          <cell r="A87" t="str">
            <v>1949</v>
          </cell>
          <cell r="B87" t="str">
            <v>CuNi</v>
          </cell>
          <cell r="C87">
            <v>7.3390000000000004</v>
          </cell>
          <cell r="D87">
            <v>203.43299999999999</v>
          </cell>
          <cell r="E87">
            <v>7</v>
          </cell>
          <cell r="F87">
            <v>195.76</v>
          </cell>
          <cell r="G87">
            <v>7.0140000000000002</v>
          </cell>
          <cell r="H87">
            <v>192.41300000000001</v>
          </cell>
          <cell r="I87">
            <v>7.149</v>
          </cell>
          <cell r="J87">
            <v>196.364</v>
          </cell>
          <cell r="K87">
            <v>7.2510000000000003</v>
          </cell>
          <cell r="L87">
            <v>198.911</v>
          </cell>
          <cell r="M87">
            <v>7.319</v>
          </cell>
          <cell r="N87">
            <v>200.13499999999999</v>
          </cell>
          <cell r="O87">
            <v>6.9020000000000001</v>
          </cell>
          <cell r="P87">
            <v>188.00899999999999</v>
          </cell>
          <cell r="Q87">
            <v>6.1938890000000004</v>
          </cell>
          <cell r="R87">
            <v>167.50557684707601</v>
          </cell>
          <cell r="S87">
            <v>5.6150000000000002</v>
          </cell>
          <cell r="T87">
            <v>151.71799999999999</v>
          </cell>
          <cell r="U87">
            <v>4.96</v>
          </cell>
          <cell r="V87">
            <v>134.95699999999999</v>
          </cell>
          <cell r="W87">
            <v>5.0199999999999996</v>
          </cell>
          <cell r="X87">
            <v>135.93</v>
          </cell>
          <cell r="Y87">
            <v>5.1100000000000003</v>
          </cell>
          <cell r="Z87">
            <v>138.08000000000001</v>
          </cell>
          <cell r="AA87">
            <v>4.75</v>
          </cell>
          <cell r="AB87">
            <v>128.36000000000001</v>
          </cell>
          <cell r="AC87">
            <v>4.46</v>
          </cell>
          <cell r="AD87">
            <v>120.53</v>
          </cell>
          <cell r="AE87">
            <v>4.37</v>
          </cell>
          <cell r="AF87">
            <v>118.26</v>
          </cell>
          <cell r="AG87">
            <v>4.92</v>
          </cell>
          <cell r="AH87">
            <v>133</v>
          </cell>
          <cell r="AI87">
            <v>4.47</v>
          </cell>
          <cell r="AJ87">
            <v>120.9</v>
          </cell>
          <cell r="AK87">
            <v>4.53</v>
          </cell>
          <cell r="AL87">
            <v>122.41</v>
          </cell>
          <cell r="AM87">
            <v>4.28</v>
          </cell>
          <cell r="AN87">
            <v>116.07</v>
          </cell>
          <cell r="AO87">
            <v>4.58</v>
          </cell>
          <cell r="AP87">
            <v>123.9</v>
          </cell>
          <cell r="AQ87">
            <v>5.04</v>
          </cell>
          <cell r="AR87">
            <v>136.19</v>
          </cell>
          <cell r="AS87">
            <v>4.8099999999999996</v>
          </cell>
          <cell r="AT87">
            <v>129.97999999999999</v>
          </cell>
          <cell r="AU87">
            <v>4.8600000000000003</v>
          </cell>
          <cell r="AV87">
            <v>131.36000000000001</v>
          </cell>
          <cell r="AW87">
            <v>5.3</v>
          </cell>
          <cell r="AX87">
            <v>143.25</v>
          </cell>
          <cell r="AY87">
            <v>6.46</v>
          </cell>
          <cell r="AZ87">
            <v>174.55</v>
          </cell>
          <cell r="BA87">
            <v>6.25</v>
          </cell>
          <cell r="BB87">
            <v>168.87</v>
          </cell>
          <cell r="BC87">
            <v>6.25</v>
          </cell>
          <cell r="BD87">
            <v>168.88</v>
          </cell>
          <cell r="BE87">
            <v>6.34</v>
          </cell>
          <cell r="BF87">
            <v>171.33</v>
          </cell>
          <cell r="BG87">
            <v>6.11</v>
          </cell>
          <cell r="BH87">
            <v>163.97</v>
          </cell>
          <cell r="BI87">
            <v>5.65</v>
          </cell>
          <cell r="BJ87">
            <v>149.41</v>
          </cell>
          <cell r="BK87">
            <v>5.33</v>
          </cell>
          <cell r="BL87">
            <v>139.19999999999999</v>
          </cell>
          <cell r="BM87">
            <v>5.38</v>
          </cell>
          <cell r="BN87">
            <v>140.07</v>
          </cell>
          <cell r="BO87">
            <v>5.55</v>
          </cell>
          <cell r="BP87">
            <v>144.87</v>
          </cell>
          <cell r="BQ87">
            <v>6.25</v>
          </cell>
          <cell r="BR87">
            <v>162.44</v>
          </cell>
          <cell r="BS87">
            <v>6.1</v>
          </cell>
          <cell r="BT87">
            <v>156.5</v>
          </cell>
          <cell r="BU87">
            <v>6.75</v>
          </cell>
          <cell r="BV87">
            <v>171.72</v>
          </cell>
          <cell r="BW87">
            <v>6.5</v>
          </cell>
          <cell r="BX87">
            <v>165.94</v>
          </cell>
          <cell r="BY87">
            <v>6.75</v>
          </cell>
          <cell r="BZ87">
            <v>171.08</v>
          </cell>
          <cell r="CA87">
            <v>6.75</v>
          </cell>
          <cell r="CB87">
            <v>171.09</v>
          </cell>
          <cell r="CC87">
            <v>6.84</v>
          </cell>
          <cell r="CD87">
            <v>173.64</v>
          </cell>
          <cell r="CE87">
            <v>6.71</v>
          </cell>
          <cell r="CF87">
            <v>171.01</v>
          </cell>
          <cell r="CG87">
            <v>7.15</v>
          </cell>
          <cell r="CH87">
            <v>184.18</v>
          </cell>
          <cell r="CI87">
            <v>7.88</v>
          </cell>
          <cell r="CJ87">
            <v>205</v>
          </cell>
          <cell r="CK87">
            <v>7.62</v>
          </cell>
          <cell r="CL87">
            <v>195.14</v>
          </cell>
          <cell r="CM87">
            <v>7.19</v>
          </cell>
          <cell r="CN87">
            <v>185.24</v>
          </cell>
          <cell r="CO87">
            <v>6.79</v>
          </cell>
          <cell r="CP87">
            <v>175.06</v>
          </cell>
          <cell r="CQ87">
            <v>6.83</v>
          </cell>
          <cell r="CR87">
            <v>176.47</v>
          </cell>
          <cell r="CS87">
            <v>6.59</v>
          </cell>
          <cell r="CT87">
            <v>170.82</v>
          </cell>
          <cell r="CU87">
            <v>6.32</v>
          </cell>
          <cell r="CV87">
            <v>163.44</v>
          </cell>
          <cell r="CW87">
            <v>6.08</v>
          </cell>
          <cell r="CX87">
            <v>156.21</v>
          </cell>
          <cell r="CY87">
            <v>6.42</v>
          </cell>
          <cell r="CZ87">
            <v>164.71</v>
          </cell>
          <cell r="DA87">
            <v>7.06</v>
          </cell>
          <cell r="DB87">
            <v>182.36</v>
          </cell>
          <cell r="DC87">
            <v>7.1</v>
          </cell>
          <cell r="DD87">
            <v>182.47</v>
          </cell>
          <cell r="DE87">
            <v>6.91</v>
          </cell>
          <cell r="DF87">
            <v>178.65</v>
          </cell>
          <cell r="DG87">
            <v>6.59</v>
          </cell>
          <cell r="DH87">
            <v>167.67</v>
          </cell>
          <cell r="DI87">
            <v>6.69</v>
          </cell>
          <cell r="DJ87">
            <v>171.05</v>
          </cell>
          <cell r="DK87">
            <v>7.4</v>
          </cell>
          <cell r="DL87">
            <v>191.01</v>
          </cell>
          <cell r="DM87">
            <v>8.2799999999999994</v>
          </cell>
          <cell r="DN87">
            <v>214.06</v>
          </cell>
          <cell r="DO87">
            <v>8.4700000000000006</v>
          </cell>
          <cell r="DP87">
            <v>216.64</v>
          </cell>
          <cell r="DQ87">
            <v>8.24</v>
          </cell>
          <cell r="DR87">
            <v>210.07</v>
          </cell>
        </row>
        <row r="88">
          <cell r="A88" t="str">
            <v>1981</v>
          </cell>
          <cell r="B88" t="str">
            <v>NiCr23Mo16</v>
          </cell>
          <cell r="C88">
            <v>7.1849999999999996</v>
          </cell>
          <cell r="D88">
            <v>199.27600000000001</v>
          </cell>
          <cell r="E88">
            <v>7</v>
          </cell>
          <cell r="F88">
            <v>195.84399999999999</v>
          </cell>
          <cell r="G88">
            <v>7.218</v>
          </cell>
          <cell r="H88">
            <v>198.01</v>
          </cell>
          <cell r="I88">
            <v>6.931</v>
          </cell>
          <cell r="J88">
            <v>190.37700000000001</v>
          </cell>
          <cell r="K88">
            <v>6.8070000000000004</v>
          </cell>
          <cell r="L88">
            <v>186.73099999999999</v>
          </cell>
          <cell r="M88">
            <v>6.593</v>
          </cell>
          <cell r="N88">
            <v>180.28299999999999</v>
          </cell>
          <cell r="O88">
            <v>6.2190000000000003</v>
          </cell>
          <cell r="P88">
            <v>169.404</v>
          </cell>
          <cell r="Q88">
            <v>5.3959074749999996</v>
          </cell>
          <cell r="R88">
            <v>145.92521664713789</v>
          </cell>
          <cell r="S88">
            <v>4.8849999999999998</v>
          </cell>
          <cell r="T88">
            <v>131.99299999999999</v>
          </cell>
          <cell r="U88">
            <v>4.1349999999999998</v>
          </cell>
          <cell r="V88">
            <v>112.51</v>
          </cell>
          <cell r="W88">
            <v>4.08</v>
          </cell>
          <cell r="X88">
            <v>110.48</v>
          </cell>
          <cell r="Y88">
            <v>4.05</v>
          </cell>
          <cell r="Z88">
            <v>109.44</v>
          </cell>
          <cell r="AA88">
            <v>3.82</v>
          </cell>
          <cell r="AB88">
            <v>103.22</v>
          </cell>
          <cell r="AC88">
            <v>3.66</v>
          </cell>
          <cell r="AD88">
            <v>98.91</v>
          </cell>
          <cell r="AE88">
            <v>3.58</v>
          </cell>
          <cell r="AF88">
            <v>96.88</v>
          </cell>
          <cell r="AG88">
            <v>3.89</v>
          </cell>
          <cell r="AH88">
            <v>105.16</v>
          </cell>
          <cell r="AI88">
            <v>3.56</v>
          </cell>
          <cell r="AJ88">
            <v>96.29</v>
          </cell>
          <cell r="AK88">
            <v>3.76</v>
          </cell>
          <cell r="AL88">
            <v>101.61</v>
          </cell>
          <cell r="AM88">
            <v>3.95</v>
          </cell>
          <cell r="AN88">
            <v>107.12</v>
          </cell>
          <cell r="AO88">
            <v>4.32</v>
          </cell>
          <cell r="AP88">
            <v>116.87</v>
          </cell>
          <cell r="AQ88">
            <v>4.8099999999999996</v>
          </cell>
          <cell r="AR88">
            <v>129.97</v>
          </cell>
          <cell r="AS88">
            <v>4.6500000000000004</v>
          </cell>
          <cell r="AT88">
            <v>125.65</v>
          </cell>
          <cell r="AU88">
            <v>4.72</v>
          </cell>
          <cell r="AV88">
            <v>127.58</v>
          </cell>
          <cell r="AW88">
            <v>4.9000000000000004</v>
          </cell>
          <cell r="AX88">
            <v>132.44</v>
          </cell>
          <cell r="AY88">
            <v>5.63</v>
          </cell>
          <cell r="AZ88">
            <v>152.13</v>
          </cell>
          <cell r="BA88">
            <v>5.49</v>
          </cell>
          <cell r="BB88">
            <v>148.34</v>
          </cell>
          <cell r="BC88">
            <v>5.37</v>
          </cell>
          <cell r="BD88">
            <v>145.1</v>
          </cell>
          <cell r="BE88">
            <v>5.76</v>
          </cell>
          <cell r="BF88">
            <v>155.66</v>
          </cell>
          <cell r="BG88">
            <v>5.66</v>
          </cell>
          <cell r="BH88">
            <v>151.9</v>
          </cell>
          <cell r="BI88">
            <v>5.29</v>
          </cell>
          <cell r="BJ88">
            <v>139.88999999999999</v>
          </cell>
          <cell r="BK88">
            <v>4.8499999999999996</v>
          </cell>
          <cell r="BL88">
            <v>126.66</v>
          </cell>
          <cell r="BM88">
            <v>4.53</v>
          </cell>
          <cell r="BN88">
            <v>117.94</v>
          </cell>
          <cell r="BO88">
            <v>4.5999999999999996</v>
          </cell>
          <cell r="BP88">
            <v>120.07</v>
          </cell>
          <cell r="BQ88">
            <v>5.29</v>
          </cell>
          <cell r="BR88">
            <v>137.49</v>
          </cell>
          <cell r="BS88">
            <v>5.16</v>
          </cell>
          <cell r="BT88">
            <v>132.38</v>
          </cell>
          <cell r="BU88">
            <v>5.69</v>
          </cell>
          <cell r="BV88">
            <v>144.76</v>
          </cell>
          <cell r="BW88">
            <v>5.54</v>
          </cell>
          <cell r="BX88">
            <v>141.44</v>
          </cell>
          <cell r="BY88">
            <v>6.15</v>
          </cell>
          <cell r="BZ88">
            <v>155.87</v>
          </cell>
          <cell r="CA88">
            <v>6.76</v>
          </cell>
          <cell r="CB88">
            <v>171.35</v>
          </cell>
          <cell r="CC88">
            <v>7.02</v>
          </cell>
          <cell r="CD88">
            <v>178.21</v>
          </cell>
          <cell r="CE88">
            <v>6.91</v>
          </cell>
          <cell r="CF88">
            <v>176.1</v>
          </cell>
          <cell r="CG88">
            <v>7.29</v>
          </cell>
          <cell r="CH88">
            <v>187.78</v>
          </cell>
          <cell r="CI88">
            <v>7.87</v>
          </cell>
          <cell r="CJ88">
            <v>204.74</v>
          </cell>
          <cell r="CK88">
            <v>7.68</v>
          </cell>
          <cell r="CL88">
            <v>196.68</v>
          </cell>
          <cell r="CM88">
            <v>7.52</v>
          </cell>
          <cell r="CN88">
            <v>193.74</v>
          </cell>
          <cell r="CO88">
            <v>7.31</v>
          </cell>
          <cell r="CP88">
            <v>188.47</v>
          </cell>
          <cell r="CQ88">
            <v>7.09</v>
          </cell>
          <cell r="CR88">
            <v>183.19</v>
          </cell>
          <cell r="CS88">
            <v>6.87</v>
          </cell>
          <cell r="CT88">
            <v>178.08</v>
          </cell>
          <cell r="CU88">
            <v>6.55</v>
          </cell>
          <cell r="CV88">
            <v>169.38</v>
          </cell>
          <cell r="CW88">
            <v>6.3</v>
          </cell>
          <cell r="CX88">
            <v>161.87</v>
          </cell>
          <cell r="CY88">
            <v>6.54</v>
          </cell>
          <cell r="CZ88">
            <v>167.79</v>
          </cell>
          <cell r="DA88">
            <v>7.2</v>
          </cell>
          <cell r="DB88">
            <v>185.98</v>
          </cell>
          <cell r="DC88">
            <v>7.28</v>
          </cell>
          <cell r="DD88">
            <v>187.09</v>
          </cell>
          <cell r="DE88">
            <v>7.09</v>
          </cell>
          <cell r="DF88">
            <v>183.3</v>
          </cell>
          <cell r="DG88">
            <v>6.89</v>
          </cell>
          <cell r="DH88">
            <v>175.31</v>
          </cell>
          <cell r="DI88">
            <v>6.95</v>
          </cell>
          <cell r="DJ88">
            <v>177.7</v>
          </cell>
          <cell r="DK88">
            <v>7.97</v>
          </cell>
          <cell r="DL88">
            <v>205.72</v>
          </cell>
          <cell r="DM88">
            <v>9.18</v>
          </cell>
          <cell r="DN88">
            <v>237.33</v>
          </cell>
          <cell r="DO88">
            <v>9.31</v>
          </cell>
          <cell r="DP88">
            <v>238.13</v>
          </cell>
          <cell r="DQ88">
            <v>8.68</v>
          </cell>
          <cell r="DR88">
            <v>221.29</v>
          </cell>
        </row>
        <row r="89">
          <cell r="A89" t="str">
            <v>1982</v>
          </cell>
          <cell r="B89" t="str">
            <v>NiCrMo-3</v>
          </cell>
          <cell r="C89">
            <v>10.554</v>
          </cell>
          <cell r="D89">
            <v>292.40100000000001</v>
          </cell>
          <cell r="E89">
            <v>10.210000000000001</v>
          </cell>
          <cell r="F89">
            <v>285.34899999999999</v>
          </cell>
          <cell r="G89">
            <v>10.566000000000001</v>
          </cell>
          <cell r="H89">
            <v>289.85399999999998</v>
          </cell>
          <cell r="I89">
            <v>10.182</v>
          </cell>
          <cell r="J89">
            <v>279.673</v>
          </cell>
          <cell r="K89">
            <v>9.8970000000000002</v>
          </cell>
          <cell r="L89">
            <v>271.49700000000001</v>
          </cell>
          <cell r="M89">
            <v>9.702</v>
          </cell>
          <cell r="N89">
            <v>265.298</v>
          </cell>
          <cell r="O89">
            <v>9.1430000000000007</v>
          </cell>
          <cell r="P89">
            <v>249.054</v>
          </cell>
          <cell r="Q89">
            <v>8.0297424999999993</v>
          </cell>
          <cell r="R89">
            <v>217.15381877136997</v>
          </cell>
          <cell r="S89">
            <v>7.2919999999999998</v>
          </cell>
          <cell r="T89">
            <v>197.03</v>
          </cell>
          <cell r="U89">
            <v>6.1660000000000004</v>
          </cell>
          <cell r="V89">
            <v>167.77199999999999</v>
          </cell>
          <cell r="W89">
            <v>6.14</v>
          </cell>
          <cell r="X89">
            <v>166.26</v>
          </cell>
          <cell r="Y89">
            <v>6.16</v>
          </cell>
          <cell r="Z89">
            <v>166.45</v>
          </cell>
          <cell r="AA89">
            <v>5.78</v>
          </cell>
          <cell r="AB89">
            <v>156.19</v>
          </cell>
          <cell r="AC89">
            <v>5.49</v>
          </cell>
          <cell r="AD89">
            <v>148.36000000000001</v>
          </cell>
          <cell r="AE89">
            <v>5.37</v>
          </cell>
          <cell r="AF89">
            <v>145.33000000000001</v>
          </cell>
          <cell r="AG89">
            <v>5.89</v>
          </cell>
          <cell r="AH89">
            <v>159.22</v>
          </cell>
          <cell r="AI89">
            <v>5.35</v>
          </cell>
          <cell r="AJ89">
            <v>144.69999999999999</v>
          </cell>
          <cell r="AK89">
            <v>5.49</v>
          </cell>
          <cell r="AL89">
            <v>148.36000000000001</v>
          </cell>
          <cell r="AM89">
            <v>5.58</v>
          </cell>
          <cell r="AN89">
            <v>151.33000000000001</v>
          </cell>
          <cell r="AO89">
            <v>6.25</v>
          </cell>
          <cell r="AP89">
            <v>169.08</v>
          </cell>
          <cell r="AQ89">
            <v>7.03</v>
          </cell>
          <cell r="AR89">
            <v>189.96</v>
          </cell>
          <cell r="AS89">
            <v>6.77</v>
          </cell>
          <cell r="AT89">
            <v>182.94</v>
          </cell>
          <cell r="AU89">
            <v>6.78</v>
          </cell>
          <cell r="AV89">
            <v>183.25</v>
          </cell>
          <cell r="AW89">
            <v>7.2</v>
          </cell>
          <cell r="AX89">
            <v>194.61</v>
          </cell>
          <cell r="AY89">
            <v>8.2899999999999991</v>
          </cell>
          <cell r="AZ89">
            <v>224</v>
          </cell>
          <cell r="BA89">
            <v>8.02</v>
          </cell>
          <cell r="BB89">
            <v>216.7</v>
          </cell>
          <cell r="BC89">
            <v>7.8</v>
          </cell>
          <cell r="BD89">
            <v>210.76</v>
          </cell>
          <cell r="BE89">
            <v>8.25</v>
          </cell>
          <cell r="BF89">
            <v>222.95</v>
          </cell>
          <cell r="BG89">
            <v>8.0299999999999994</v>
          </cell>
          <cell r="BH89">
            <v>215.5</v>
          </cell>
          <cell r="BI89">
            <v>7.44</v>
          </cell>
          <cell r="BJ89">
            <v>196.75</v>
          </cell>
          <cell r="BK89">
            <v>6.83</v>
          </cell>
          <cell r="BL89">
            <v>178.37</v>
          </cell>
          <cell r="BM89">
            <v>6.42</v>
          </cell>
          <cell r="BN89">
            <v>167.14</v>
          </cell>
          <cell r="BO89">
            <v>6.6</v>
          </cell>
          <cell r="BP89">
            <v>172.27</v>
          </cell>
          <cell r="BQ89">
            <v>7.62</v>
          </cell>
          <cell r="BR89">
            <v>198.05</v>
          </cell>
          <cell r="BS89">
            <v>7.4</v>
          </cell>
          <cell r="BT89">
            <v>189.85</v>
          </cell>
          <cell r="BU89">
            <v>8.23</v>
          </cell>
          <cell r="BV89">
            <v>209.37</v>
          </cell>
          <cell r="BW89">
            <v>7.96</v>
          </cell>
          <cell r="BX89">
            <v>203.22</v>
          </cell>
          <cell r="BY89">
            <v>8.66</v>
          </cell>
          <cell r="BZ89">
            <v>219.49</v>
          </cell>
          <cell r="CA89">
            <v>9.42</v>
          </cell>
          <cell r="CB89">
            <v>238.77</v>
          </cell>
          <cell r="CC89">
            <v>9.77</v>
          </cell>
          <cell r="CD89">
            <v>248.02</v>
          </cell>
          <cell r="CE89">
            <v>9.6300000000000008</v>
          </cell>
          <cell r="CF89">
            <v>245.42</v>
          </cell>
          <cell r="CG89">
            <v>10.26</v>
          </cell>
          <cell r="CH89">
            <v>264.29000000000002</v>
          </cell>
          <cell r="CI89">
            <v>11.2</v>
          </cell>
          <cell r="CJ89">
            <v>291.38</v>
          </cell>
          <cell r="CK89">
            <v>11</v>
          </cell>
          <cell r="CL89">
            <v>281.7</v>
          </cell>
          <cell r="CM89">
            <v>10.75</v>
          </cell>
          <cell r="CN89">
            <v>276.95</v>
          </cell>
          <cell r="CO89">
            <v>10.47</v>
          </cell>
          <cell r="CP89">
            <v>269.94</v>
          </cell>
          <cell r="CQ89">
            <v>10.18</v>
          </cell>
          <cell r="CR89">
            <v>263.02999999999997</v>
          </cell>
          <cell r="CS89">
            <v>9.8800000000000008</v>
          </cell>
          <cell r="CT89">
            <v>256.10000000000002</v>
          </cell>
          <cell r="CU89">
            <v>9.44</v>
          </cell>
          <cell r="CV89">
            <v>244.12</v>
          </cell>
          <cell r="CW89">
            <v>9.18</v>
          </cell>
          <cell r="CX89">
            <v>235.86</v>
          </cell>
          <cell r="CY89">
            <v>9.85</v>
          </cell>
          <cell r="CZ89">
            <v>252.7</v>
          </cell>
          <cell r="DA89">
            <v>10.84</v>
          </cell>
          <cell r="DB89">
            <v>280</v>
          </cell>
          <cell r="DC89">
            <v>11.03</v>
          </cell>
          <cell r="DD89">
            <v>283.47000000000003</v>
          </cell>
          <cell r="DE89">
            <v>10.72</v>
          </cell>
          <cell r="DF89">
            <v>277.14999999999998</v>
          </cell>
          <cell r="DG89">
            <v>10.44</v>
          </cell>
          <cell r="DH89">
            <v>265.63</v>
          </cell>
          <cell r="DI89">
            <v>10.57</v>
          </cell>
          <cell r="DJ89">
            <v>270.26</v>
          </cell>
          <cell r="DK89">
            <v>12.29</v>
          </cell>
          <cell r="DL89">
            <v>317.23</v>
          </cell>
          <cell r="DM89">
            <v>14.19</v>
          </cell>
          <cell r="DN89">
            <v>366.85</v>
          </cell>
          <cell r="DO89">
            <v>14.47</v>
          </cell>
          <cell r="DP89">
            <v>370.11</v>
          </cell>
          <cell r="DQ89">
            <v>13.64</v>
          </cell>
          <cell r="DR89">
            <v>347.73</v>
          </cell>
        </row>
        <row r="90">
          <cell r="A90" t="str">
            <v>1983</v>
          </cell>
          <cell r="B90" t="str">
            <v>NiCrMo-4</v>
          </cell>
          <cell r="C90">
            <v>9.9280000000000008</v>
          </cell>
          <cell r="D90">
            <v>275.21699999999998</v>
          </cell>
          <cell r="E90">
            <v>9.74</v>
          </cell>
          <cell r="F90">
            <v>272.34699999999998</v>
          </cell>
          <cell r="G90">
            <v>9.9770000000000003</v>
          </cell>
          <cell r="H90">
            <v>273.69600000000003</v>
          </cell>
          <cell r="I90">
            <v>9.5609999999999999</v>
          </cell>
          <cell r="J90">
            <v>262.61599999999999</v>
          </cell>
          <cell r="K90">
            <v>9.4659999999999993</v>
          </cell>
          <cell r="L90">
            <v>259.67399999999998</v>
          </cell>
          <cell r="M90">
            <v>9.1159999999999997</v>
          </cell>
          <cell r="N90">
            <v>249.274</v>
          </cell>
          <cell r="O90">
            <v>8.6379999999999999</v>
          </cell>
          <cell r="P90">
            <v>235.297</v>
          </cell>
          <cell r="Q90">
            <v>7.4744267500000001</v>
          </cell>
          <cell r="R90">
            <v>202.13603510814698</v>
          </cell>
          <cell r="S90">
            <v>6.7750000000000004</v>
          </cell>
          <cell r="T90">
            <v>183.06100000000001</v>
          </cell>
          <cell r="U90">
            <v>5.8019999999999996</v>
          </cell>
          <cell r="V90">
            <v>157.86799999999999</v>
          </cell>
          <cell r="W90">
            <v>5.69</v>
          </cell>
          <cell r="X90">
            <v>154.07</v>
          </cell>
          <cell r="Y90">
            <v>5.61</v>
          </cell>
          <cell r="Z90">
            <v>151.59</v>
          </cell>
          <cell r="AA90">
            <v>5.33</v>
          </cell>
          <cell r="AB90">
            <v>144.03</v>
          </cell>
          <cell r="AC90">
            <v>5.16</v>
          </cell>
          <cell r="AD90">
            <v>139.44</v>
          </cell>
          <cell r="AE90">
            <v>5.04</v>
          </cell>
          <cell r="AF90">
            <v>136.4</v>
          </cell>
          <cell r="AG90">
            <v>5.42</v>
          </cell>
          <cell r="AH90">
            <v>146.52000000000001</v>
          </cell>
          <cell r="AI90">
            <v>5.03</v>
          </cell>
          <cell r="AJ90">
            <v>136.05000000000001</v>
          </cell>
          <cell r="AK90">
            <v>5.42</v>
          </cell>
          <cell r="AL90">
            <v>146.46</v>
          </cell>
          <cell r="AM90">
            <v>5.81</v>
          </cell>
          <cell r="AN90">
            <v>157.56</v>
          </cell>
          <cell r="AO90">
            <v>6.19</v>
          </cell>
          <cell r="AP90">
            <v>167.46</v>
          </cell>
          <cell r="AQ90">
            <v>6.82</v>
          </cell>
          <cell r="AR90">
            <v>184.29</v>
          </cell>
          <cell r="AS90">
            <v>6.62</v>
          </cell>
          <cell r="AT90">
            <v>178.89</v>
          </cell>
          <cell r="AU90">
            <v>6.69</v>
          </cell>
          <cell r="AV90">
            <v>180.82</v>
          </cell>
          <cell r="AW90">
            <v>6.88</v>
          </cell>
          <cell r="AX90">
            <v>185.96</v>
          </cell>
          <cell r="AY90">
            <v>7.8</v>
          </cell>
          <cell r="AZ90">
            <v>210.76</v>
          </cell>
          <cell r="BA90">
            <v>7.63</v>
          </cell>
          <cell r="BB90">
            <v>206.16</v>
          </cell>
          <cell r="BC90">
            <v>7.49</v>
          </cell>
          <cell r="BD90">
            <v>202.39</v>
          </cell>
          <cell r="BE90">
            <v>8.06</v>
          </cell>
          <cell r="BF90">
            <v>217.82</v>
          </cell>
          <cell r="BG90">
            <v>7.99</v>
          </cell>
          <cell r="BH90">
            <v>214.43</v>
          </cell>
          <cell r="BI90">
            <v>7.52</v>
          </cell>
          <cell r="BJ90">
            <v>198.87</v>
          </cell>
          <cell r="BK90">
            <v>6.92</v>
          </cell>
          <cell r="BL90">
            <v>180.72</v>
          </cell>
          <cell r="BM90">
            <v>6.48</v>
          </cell>
          <cell r="BN90">
            <v>168.71</v>
          </cell>
          <cell r="BO90">
            <v>6.58</v>
          </cell>
          <cell r="BP90">
            <v>171.75</v>
          </cell>
          <cell r="BQ90">
            <v>7.49</v>
          </cell>
          <cell r="BR90">
            <v>194.67</v>
          </cell>
          <cell r="BS90">
            <v>7.31</v>
          </cell>
          <cell r="BT90">
            <v>187.54</v>
          </cell>
          <cell r="BU90">
            <v>7.97</v>
          </cell>
          <cell r="BV90">
            <v>202.76</v>
          </cell>
          <cell r="BW90">
            <v>7.82</v>
          </cell>
          <cell r="BX90">
            <v>199.64</v>
          </cell>
          <cell r="BY90">
            <v>8.76</v>
          </cell>
          <cell r="BZ90">
            <v>222.02</v>
          </cell>
          <cell r="CA90">
            <v>9.65</v>
          </cell>
          <cell r="CB90">
            <v>244.6</v>
          </cell>
          <cell r="CC90">
            <v>10.029999999999999</v>
          </cell>
          <cell r="CD90">
            <v>254.62</v>
          </cell>
          <cell r="CE90">
            <v>9.8699999999999992</v>
          </cell>
          <cell r="CF90">
            <v>251.54</v>
          </cell>
          <cell r="CG90">
            <v>10.32</v>
          </cell>
          <cell r="CH90">
            <v>265.83</v>
          </cell>
          <cell r="CI90">
            <v>11.02</v>
          </cell>
          <cell r="CJ90">
            <v>286.69</v>
          </cell>
          <cell r="CK90">
            <v>10.77</v>
          </cell>
          <cell r="CL90">
            <v>275.81</v>
          </cell>
          <cell r="CM90">
            <v>10.6</v>
          </cell>
          <cell r="CN90">
            <v>273.08999999999997</v>
          </cell>
          <cell r="CO90">
            <v>10.36</v>
          </cell>
          <cell r="CP90">
            <v>267.10000000000002</v>
          </cell>
          <cell r="CQ90">
            <v>10.09</v>
          </cell>
          <cell r="CR90">
            <v>260.7</v>
          </cell>
          <cell r="CS90">
            <v>9.85</v>
          </cell>
          <cell r="CT90">
            <v>255.32</v>
          </cell>
          <cell r="CU90">
            <v>9.4600000000000009</v>
          </cell>
          <cell r="CV90">
            <v>244.64</v>
          </cell>
          <cell r="CW90">
            <v>9.11</v>
          </cell>
          <cell r="CX90">
            <v>234.06</v>
          </cell>
          <cell r="CY90">
            <v>9.3800000000000008</v>
          </cell>
          <cell r="CZ90">
            <v>240.65</v>
          </cell>
          <cell r="DA90">
            <v>10.31</v>
          </cell>
          <cell r="DB90">
            <v>266.31</v>
          </cell>
          <cell r="DC90">
            <v>10.41</v>
          </cell>
          <cell r="DD90">
            <v>267.52999999999997</v>
          </cell>
          <cell r="DE90">
            <v>10.16</v>
          </cell>
          <cell r="DF90">
            <v>262.67</v>
          </cell>
          <cell r="DG90">
            <v>9.9</v>
          </cell>
          <cell r="DH90">
            <v>251.89</v>
          </cell>
          <cell r="DI90">
            <v>9.98</v>
          </cell>
          <cell r="DJ90">
            <v>255.17</v>
          </cell>
          <cell r="DK90">
            <v>11.24</v>
          </cell>
          <cell r="DL90">
            <v>290.13</v>
          </cell>
          <cell r="DM90">
            <v>12.75</v>
          </cell>
          <cell r="DN90">
            <v>329.62</v>
          </cell>
          <cell r="DO90">
            <v>12.87</v>
          </cell>
          <cell r="DP90">
            <v>329.18</v>
          </cell>
          <cell r="DQ90">
            <v>11.96</v>
          </cell>
          <cell r="DR90">
            <v>304.91000000000003</v>
          </cell>
        </row>
        <row r="91">
          <cell r="A91" t="str">
            <v>1984</v>
          </cell>
          <cell r="B91" t="str">
            <v>NiCrMo-3</v>
          </cell>
          <cell r="C91">
            <v>10.554</v>
          </cell>
          <cell r="D91">
            <v>292.40100000000001</v>
          </cell>
          <cell r="E91">
            <v>10.210000000000001</v>
          </cell>
          <cell r="F91">
            <v>285.34899999999999</v>
          </cell>
          <cell r="G91">
            <v>10.566000000000001</v>
          </cell>
          <cell r="H91">
            <v>289.85399999999998</v>
          </cell>
          <cell r="I91">
            <v>10.182</v>
          </cell>
          <cell r="J91">
            <v>279.673</v>
          </cell>
          <cell r="K91">
            <v>9.8970000000000002</v>
          </cell>
          <cell r="L91">
            <v>271.49700000000001</v>
          </cell>
          <cell r="M91">
            <v>9.702</v>
          </cell>
          <cell r="N91">
            <v>265.298</v>
          </cell>
          <cell r="O91">
            <v>9.1430000000000007</v>
          </cell>
          <cell r="P91">
            <v>249.054</v>
          </cell>
          <cell r="Q91">
            <v>8.0297424999999993</v>
          </cell>
          <cell r="R91">
            <v>217.15381877136997</v>
          </cell>
          <cell r="S91">
            <v>7.2919999999999998</v>
          </cell>
          <cell r="T91">
            <v>197.03</v>
          </cell>
          <cell r="U91">
            <v>6.1660000000000004</v>
          </cell>
          <cell r="V91">
            <v>167.77199999999999</v>
          </cell>
          <cell r="W91">
            <v>6.14</v>
          </cell>
          <cell r="X91">
            <v>166.26</v>
          </cell>
          <cell r="Y91">
            <v>6.16</v>
          </cell>
          <cell r="Z91">
            <v>166.45</v>
          </cell>
          <cell r="AA91">
            <v>5.78</v>
          </cell>
          <cell r="AB91">
            <v>156.19</v>
          </cell>
          <cell r="AC91">
            <v>5.49</v>
          </cell>
          <cell r="AD91">
            <v>148.36000000000001</v>
          </cell>
          <cell r="AE91">
            <v>5.37</v>
          </cell>
          <cell r="AF91">
            <v>145.33000000000001</v>
          </cell>
          <cell r="AG91">
            <v>5.89</v>
          </cell>
          <cell r="AH91">
            <v>159.22</v>
          </cell>
          <cell r="AI91">
            <v>5.35</v>
          </cell>
          <cell r="AJ91">
            <v>144.69999999999999</v>
          </cell>
          <cell r="AK91">
            <v>5.49</v>
          </cell>
          <cell r="AL91">
            <v>148.36000000000001</v>
          </cell>
          <cell r="AM91">
            <v>5.58</v>
          </cell>
          <cell r="AN91">
            <v>151.33000000000001</v>
          </cell>
          <cell r="AO91">
            <v>6.25</v>
          </cell>
          <cell r="AP91">
            <v>169.08</v>
          </cell>
          <cell r="AQ91">
            <v>7.03</v>
          </cell>
          <cell r="AR91">
            <v>189.96</v>
          </cell>
          <cell r="AS91">
            <v>6.77</v>
          </cell>
          <cell r="AT91">
            <v>182.94</v>
          </cell>
          <cell r="AU91">
            <v>6.78</v>
          </cell>
          <cell r="AV91">
            <v>183.25</v>
          </cell>
          <cell r="AW91">
            <v>7.2</v>
          </cell>
          <cell r="AX91">
            <v>194.61</v>
          </cell>
          <cell r="AY91">
            <v>8.2899999999999991</v>
          </cell>
          <cell r="AZ91">
            <v>224</v>
          </cell>
          <cell r="BA91">
            <v>8.02</v>
          </cell>
          <cell r="BB91">
            <v>216.7</v>
          </cell>
          <cell r="BC91">
            <v>7.8</v>
          </cell>
          <cell r="BD91">
            <v>210.76</v>
          </cell>
          <cell r="BE91">
            <v>8.25</v>
          </cell>
          <cell r="BF91">
            <v>222.95</v>
          </cell>
          <cell r="BG91">
            <v>8.0299999999999994</v>
          </cell>
          <cell r="BH91">
            <v>215.5</v>
          </cell>
          <cell r="BI91">
            <v>7.44</v>
          </cell>
          <cell r="BJ91">
            <v>196.75</v>
          </cell>
          <cell r="BK91">
            <v>6.83</v>
          </cell>
          <cell r="BL91">
            <v>178.37</v>
          </cell>
          <cell r="BM91">
            <v>6.42</v>
          </cell>
          <cell r="BN91">
            <v>167.14</v>
          </cell>
          <cell r="BO91">
            <v>6.6</v>
          </cell>
          <cell r="BP91">
            <v>172.27</v>
          </cell>
          <cell r="BQ91">
            <v>7.62</v>
          </cell>
          <cell r="BR91">
            <v>198.05</v>
          </cell>
          <cell r="BS91">
            <v>7.4</v>
          </cell>
          <cell r="BT91">
            <v>189.85</v>
          </cell>
          <cell r="BU91">
            <v>8.23</v>
          </cell>
          <cell r="BV91">
            <v>209.37</v>
          </cell>
          <cell r="BW91">
            <v>7.96</v>
          </cell>
          <cell r="BX91">
            <v>203.22</v>
          </cell>
          <cell r="BY91">
            <v>8.66</v>
          </cell>
          <cell r="BZ91">
            <v>219.49</v>
          </cell>
          <cell r="CA91">
            <v>9.42</v>
          </cell>
          <cell r="CB91">
            <v>238.77</v>
          </cell>
          <cell r="CC91">
            <v>9.77</v>
          </cell>
          <cell r="CD91">
            <v>248.02</v>
          </cell>
          <cell r="CE91">
            <v>9.6300000000000008</v>
          </cell>
          <cell r="CF91">
            <v>245.42</v>
          </cell>
          <cell r="CG91">
            <v>10.26</v>
          </cell>
          <cell r="CH91">
            <v>264.29000000000002</v>
          </cell>
          <cell r="CI91">
            <v>11.2</v>
          </cell>
          <cell r="CJ91">
            <v>291.38</v>
          </cell>
          <cell r="CK91">
            <v>11</v>
          </cell>
          <cell r="CL91">
            <v>281.7</v>
          </cell>
          <cell r="CM91">
            <v>10.75</v>
          </cell>
          <cell r="CN91">
            <v>276.95</v>
          </cell>
          <cell r="CO91">
            <v>10.47</v>
          </cell>
          <cell r="CP91">
            <v>269.94</v>
          </cell>
          <cell r="CQ91">
            <v>10.18</v>
          </cell>
          <cell r="CR91">
            <v>263.02999999999997</v>
          </cell>
          <cell r="CS91">
            <v>9.8800000000000008</v>
          </cell>
          <cell r="CT91">
            <v>256.10000000000002</v>
          </cell>
          <cell r="CU91">
            <v>9.44</v>
          </cell>
          <cell r="CV91">
            <v>244.12</v>
          </cell>
          <cell r="CW91">
            <v>9.18</v>
          </cell>
          <cell r="CX91">
            <v>235.86</v>
          </cell>
          <cell r="CY91">
            <v>9.85</v>
          </cell>
          <cell r="CZ91">
            <v>252.7</v>
          </cell>
          <cell r="DA91">
            <v>10.84</v>
          </cell>
          <cell r="DB91">
            <v>280</v>
          </cell>
          <cell r="DC91">
            <v>11.03</v>
          </cell>
          <cell r="DD91">
            <v>283.47000000000003</v>
          </cell>
          <cell r="DE91">
            <v>10.72</v>
          </cell>
          <cell r="DF91">
            <v>277.14999999999998</v>
          </cell>
          <cell r="DG91">
            <v>10.44</v>
          </cell>
          <cell r="DH91">
            <v>265.63</v>
          </cell>
          <cell r="DI91">
            <v>10.57</v>
          </cell>
          <cell r="DJ91">
            <v>270.26</v>
          </cell>
          <cell r="DK91">
            <v>12.29</v>
          </cell>
          <cell r="DL91">
            <v>317.23</v>
          </cell>
          <cell r="DM91">
            <v>14.19</v>
          </cell>
          <cell r="DN91">
            <v>366.85</v>
          </cell>
          <cell r="DO91">
            <v>14.47</v>
          </cell>
          <cell r="DP91">
            <v>370.11</v>
          </cell>
          <cell r="DQ91">
            <v>13.64</v>
          </cell>
          <cell r="DR91">
            <v>347.73</v>
          </cell>
        </row>
        <row r="92">
          <cell r="A92" t="str">
            <v>1985</v>
          </cell>
          <cell r="B92" t="str">
            <v>NiCr-3</v>
          </cell>
          <cell r="C92">
            <v>9.9830000000000005</v>
          </cell>
          <cell r="D92">
            <v>276.60300000000001</v>
          </cell>
          <cell r="E92">
            <v>9.4700000000000006</v>
          </cell>
          <cell r="F92">
            <v>264.79700000000003</v>
          </cell>
          <cell r="G92">
            <v>9.9260000000000002</v>
          </cell>
          <cell r="H92">
            <v>272.29700000000003</v>
          </cell>
          <cell r="I92">
            <v>9.6199999999999992</v>
          </cell>
          <cell r="J92">
            <v>264.23599999999999</v>
          </cell>
          <cell r="K92">
            <v>9.1300000000000008</v>
          </cell>
          <cell r="L92">
            <v>250.45599999999999</v>
          </cell>
          <cell r="M92">
            <v>9.1690000000000005</v>
          </cell>
          <cell r="N92">
            <v>250.72300000000001</v>
          </cell>
          <cell r="O92">
            <v>8.593</v>
          </cell>
          <cell r="P92">
            <v>234.072</v>
          </cell>
          <cell r="Q92">
            <v>7.6730320000000001</v>
          </cell>
          <cell r="R92">
            <v>207.50705272988799</v>
          </cell>
          <cell r="S92">
            <v>6.9649999999999999</v>
          </cell>
          <cell r="T92">
            <v>188.19499999999999</v>
          </cell>
          <cell r="U92">
            <v>5.7910000000000004</v>
          </cell>
          <cell r="V92">
            <v>157.56800000000001</v>
          </cell>
          <cell r="W92">
            <v>5.87</v>
          </cell>
          <cell r="X92">
            <v>158.94999999999999</v>
          </cell>
          <cell r="Y92">
            <v>6.03</v>
          </cell>
          <cell r="Z92">
            <v>162.94</v>
          </cell>
          <cell r="AA92">
            <v>5.56</v>
          </cell>
          <cell r="AB92">
            <v>150.24</v>
          </cell>
          <cell r="AC92">
            <v>5.15</v>
          </cell>
          <cell r="AD92">
            <v>139.16999999999999</v>
          </cell>
          <cell r="AE92">
            <v>5.04</v>
          </cell>
          <cell r="AF92">
            <v>136.4</v>
          </cell>
          <cell r="AG92">
            <v>5.68</v>
          </cell>
          <cell r="AH92">
            <v>153.55000000000001</v>
          </cell>
          <cell r="AI92">
            <v>5.0199999999999996</v>
          </cell>
          <cell r="AJ92">
            <v>135.78</v>
          </cell>
          <cell r="AK92">
            <v>5.21</v>
          </cell>
          <cell r="AL92">
            <v>140.79</v>
          </cell>
          <cell r="AM92">
            <v>4.8899999999999997</v>
          </cell>
          <cell r="AN92">
            <v>132.61000000000001</v>
          </cell>
          <cell r="AO92">
            <v>5.52</v>
          </cell>
          <cell r="AP92">
            <v>149.33000000000001</v>
          </cell>
          <cell r="AQ92">
            <v>6.38</v>
          </cell>
          <cell r="AR92">
            <v>172.4</v>
          </cell>
          <cell r="AS92">
            <v>6.08</v>
          </cell>
          <cell r="AT92">
            <v>164.29</v>
          </cell>
          <cell r="AU92">
            <v>6.18</v>
          </cell>
          <cell r="AV92">
            <v>167.04</v>
          </cell>
          <cell r="AW92">
            <v>6.65</v>
          </cell>
          <cell r="AX92">
            <v>179.74</v>
          </cell>
          <cell r="AY92">
            <v>7.75</v>
          </cell>
          <cell r="AZ92">
            <v>209.41</v>
          </cell>
          <cell r="BA92">
            <v>7.38</v>
          </cell>
          <cell r="BB92">
            <v>199.4</v>
          </cell>
          <cell r="BC92">
            <v>7.05</v>
          </cell>
          <cell r="BD92">
            <v>190.5</v>
          </cell>
          <cell r="BE92">
            <v>7.28</v>
          </cell>
          <cell r="BF92">
            <v>196.74</v>
          </cell>
          <cell r="BG92">
            <v>6.89</v>
          </cell>
          <cell r="BH92">
            <v>184.91</v>
          </cell>
          <cell r="BI92">
            <v>6.24</v>
          </cell>
          <cell r="BJ92">
            <v>165.02</v>
          </cell>
          <cell r="BK92">
            <v>5.7</v>
          </cell>
          <cell r="BL92">
            <v>148.86000000000001</v>
          </cell>
          <cell r="BM92">
            <v>5.41</v>
          </cell>
          <cell r="BN92">
            <v>140.85</v>
          </cell>
          <cell r="BO92">
            <v>5.7</v>
          </cell>
          <cell r="BP92">
            <v>148.78</v>
          </cell>
          <cell r="BQ92">
            <v>6.76</v>
          </cell>
          <cell r="BR92">
            <v>175.7</v>
          </cell>
          <cell r="BS92">
            <v>6.49</v>
          </cell>
          <cell r="BT92">
            <v>166.5</v>
          </cell>
          <cell r="BU92">
            <v>7.4</v>
          </cell>
          <cell r="BV92">
            <v>188.26</v>
          </cell>
          <cell r="BW92">
            <v>7.02</v>
          </cell>
          <cell r="BX92">
            <v>179.22</v>
          </cell>
          <cell r="BY92">
            <v>7.36</v>
          </cell>
          <cell r="BZ92">
            <v>186.54</v>
          </cell>
          <cell r="CA92">
            <v>7.83</v>
          </cell>
          <cell r="CB92">
            <v>198.47</v>
          </cell>
          <cell r="CC92">
            <v>8.1199999999999992</v>
          </cell>
          <cell r="CD92">
            <v>206.13</v>
          </cell>
          <cell r="CE92">
            <v>8.01</v>
          </cell>
          <cell r="CF92">
            <v>204.14</v>
          </cell>
          <cell r="CG92">
            <v>8.7899999999999991</v>
          </cell>
          <cell r="CH92">
            <v>226.42</v>
          </cell>
          <cell r="CI92">
            <v>9.92</v>
          </cell>
          <cell r="CJ92">
            <v>258.08</v>
          </cell>
          <cell r="CK92">
            <v>9.69</v>
          </cell>
          <cell r="CL92">
            <v>248.15</v>
          </cell>
          <cell r="CM92">
            <v>9.2100000000000009</v>
          </cell>
          <cell r="CN92">
            <v>237.28</v>
          </cell>
          <cell r="CO92">
            <v>8.7200000000000006</v>
          </cell>
          <cell r="CP92">
            <v>224.82</v>
          </cell>
          <cell r="CQ92">
            <v>8.3000000000000007</v>
          </cell>
          <cell r="CR92">
            <v>214.45</v>
          </cell>
          <cell r="CS92">
            <v>7.85</v>
          </cell>
          <cell r="CT92">
            <v>203.48</v>
          </cell>
          <cell r="CU92">
            <v>7.24</v>
          </cell>
          <cell r="CV92">
            <v>187.23</v>
          </cell>
          <cell r="CW92">
            <v>6.92</v>
          </cell>
          <cell r="CX92">
            <v>177.8</v>
          </cell>
          <cell r="CY92">
            <v>7.66</v>
          </cell>
          <cell r="CZ92">
            <v>196.52</v>
          </cell>
          <cell r="DA92">
            <v>8.39</v>
          </cell>
          <cell r="DB92">
            <v>216.72</v>
          </cell>
          <cell r="DC92">
            <v>8.51</v>
          </cell>
          <cell r="DD92">
            <v>218.7</v>
          </cell>
          <cell r="DE92">
            <v>8.17</v>
          </cell>
          <cell r="DF92">
            <v>211.22</v>
          </cell>
          <cell r="DG92">
            <v>7.85</v>
          </cell>
          <cell r="DH92">
            <v>199.73</v>
          </cell>
          <cell r="DI92">
            <v>7.92</v>
          </cell>
          <cell r="DJ92">
            <v>202.5</v>
          </cell>
          <cell r="DK92">
            <v>10.1</v>
          </cell>
          <cell r="DL92">
            <v>260.7</v>
          </cell>
          <cell r="DM92">
            <v>12.27</v>
          </cell>
          <cell r="DN92">
            <v>317.20999999999998</v>
          </cell>
          <cell r="DO92">
            <v>12.7</v>
          </cell>
          <cell r="DP92">
            <v>324.83999999999997</v>
          </cell>
          <cell r="DQ92">
            <v>12.07</v>
          </cell>
          <cell r="DR92">
            <v>307.70999999999998</v>
          </cell>
        </row>
        <row r="93">
          <cell r="A93" t="str">
            <v>1990</v>
          </cell>
          <cell r="B93" t="str">
            <v>NiFeCr-1</v>
          </cell>
          <cell r="C93">
            <v>6.8049999999999997</v>
          </cell>
          <cell r="D93">
            <v>188.744</v>
          </cell>
          <cell r="E93">
            <v>6.54</v>
          </cell>
          <cell r="F93">
            <v>182.84100000000001</v>
          </cell>
          <cell r="G93">
            <v>6.806</v>
          </cell>
          <cell r="H93">
            <v>186.70699999999999</v>
          </cell>
          <cell r="I93">
            <v>6.5890000000000004</v>
          </cell>
          <cell r="J93">
            <v>180.983</v>
          </cell>
          <cell r="K93">
            <v>6.3540000000000001</v>
          </cell>
          <cell r="L93">
            <v>174.304</v>
          </cell>
          <cell r="M93">
            <v>6.2930000000000001</v>
          </cell>
          <cell r="N93">
            <v>172.08</v>
          </cell>
          <cell r="O93">
            <v>5.9039999999999999</v>
          </cell>
          <cell r="P93">
            <v>160.82400000000001</v>
          </cell>
          <cell r="Q93">
            <v>5.2270690500000017</v>
          </cell>
          <cell r="R93">
            <v>141.35920363438024</v>
          </cell>
          <cell r="S93">
            <v>4.7469999999999999</v>
          </cell>
          <cell r="T93">
            <v>128.26400000000001</v>
          </cell>
          <cell r="U93">
            <v>3.9809999999999999</v>
          </cell>
          <cell r="V93">
            <v>108.32</v>
          </cell>
          <cell r="W93">
            <v>3.97</v>
          </cell>
          <cell r="X93">
            <v>107.5</v>
          </cell>
          <cell r="Y93">
            <v>4.04</v>
          </cell>
          <cell r="Z93">
            <v>109.17</v>
          </cell>
          <cell r="AA93">
            <v>3.76</v>
          </cell>
          <cell r="AB93">
            <v>101.6</v>
          </cell>
          <cell r="AC93">
            <v>3.53</v>
          </cell>
          <cell r="AD93">
            <v>95.39</v>
          </cell>
          <cell r="AE93">
            <v>3.45</v>
          </cell>
          <cell r="AF93">
            <v>93.37</v>
          </cell>
          <cell r="AG93">
            <v>3.84</v>
          </cell>
          <cell r="AH93">
            <v>103.81</v>
          </cell>
          <cell r="AI93">
            <v>3.44</v>
          </cell>
          <cell r="AJ93">
            <v>93.04</v>
          </cell>
          <cell r="AK93">
            <v>3.45</v>
          </cell>
          <cell r="AL93">
            <v>93.23</v>
          </cell>
          <cell r="AM93">
            <v>3.41</v>
          </cell>
          <cell r="AN93">
            <v>92.48</v>
          </cell>
          <cell r="AO93">
            <v>3.89</v>
          </cell>
          <cell r="AP93">
            <v>105.24</v>
          </cell>
          <cell r="AQ93">
            <v>4.42</v>
          </cell>
          <cell r="AR93">
            <v>119.43</v>
          </cell>
          <cell r="AS93">
            <v>4.2300000000000004</v>
          </cell>
          <cell r="AT93">
            <v>114.3</v>
          </cell>
          <cell r="AU93">
            <v>4.28</v>
          </cell>
          <cell r="AV93">
            <v>115.68</v>
          </cell>
          <cell r="AW93">
            <v>4.5999999999999996</v>
          </cell>
          <cell r="AX93">
            <v>124.33</v>
          </cell>
          <cell r="AY93">
            <v>5.42</v>
          </cell>
          <cell r="AZ93">
            <v>146.44999999999999</v>
          </cell>
          <cell r="BA93">
            <v>5.24</v>
          </cell>
          <cell r="BB93">
            <v>141.58000000000001</v>
          </cell>
          <cell r="BC93">
            <v>5.08</v>
          </cell>
          <cell r="BD93">
            <v>137.27000000000001</v>
          </cell>
          <cell r="BE93">
            <v>5.35</v>
          </cell>
          <cell r="BF93">
            <v>144.58000000000001</v>
          </cell>
          <cell r="BG93">
            <v>5.14</v>
          </cell>
          <cell r="BH93">
            <v>137.94</v>
          </cell>
          <cell r="BI93">
            <v>4.72</v>
          </cell>
          <cell r="BJ93">
            <v>124.82</v>
          </cell>
          <cell r="BK93">
            <v>4.32</v>
          </cell>
          <cell r="BL93">
            <v>112.82</v>
          </cell>
          <cell r="BM93">
            <v>4.07</v>
          </cell>
          <cell r="BN93">
            <v>105.96</v>
          </cell>
          <cell r="BO93">
            <v>4.18</v>
          </cell>
          <cell r="BP93">
            <v>109.11</v>
          </cell>
          <cell r="BQ93">
            <v>4.88</v>
          </cell>
          <cell r="BR93">
            <v>126.84</v>
          </cell>
          <cell r="BS93">
            <v>4.72</v>
          </cell>
          <cell r="BT93">
            <v>121.09</v>
          </cell>
          <cell r="BU93">
            <v>5.31</v>
          </cell>
          <cell r="BV93">
            <v>135.09</v>
          </cell>
          <cell r="BW93">
            <v>5.09</v>
          </cell>
          <cell r="BX93">
            <v>129.94999999999999</v>
          </cell>
          <cell r="BY93">
            <v>5.44</v>
          </cell>
          <cell r="BZ93">
            <v>137.88</v>
          </cell>
          <cell r="CA93">
            <v>5.83</v>
          </cell>
          <cell r="CB93">
            <v>147.77000000000001</v>
          </cell>
          <cell r="CC93">
            <v>6.05</v>
          </cell>
          <cell r="CD93">
            <v>153.58000000000001</v>
          </cell>
          <cell r="CE93">
            <v>5.96</v>
          </cell>
          <cell r="CF93">
            <v>151.88999999999999</v>
          </cell>
          <cell r="CG93">
            <v>6.43</v>
          </cell>
          <cell r="CH93">
            <v>165.63</v>
          </cell>
          <cell r="CI93">
            <v>7.12</v>
          </cell>
          <cell r="CJ93">
            <v>185.23</v>
          </cell>
          <cell r="CK93">
            <v>6.96</v>
          </cell>
          <cell r="CL93">
            <v>178.24</v>
          </cell>
          <cell r="CM93">
            <v>6.69</v>
          </cell>
          <cell r="CN93">
            <v>172.35</v>
          </cell>
          <cell r="CO93">
            <v>6.41</v>
          </cell>
          <cell r="CP93">
            <v>165.26</v>
          </cell>
          <cell r="CQ93">
            <v>6.14</v>
          </cell>
          <cell r="CR93">
            <v>158.63999999999999</v>
          </cell>
          <cell r="CS93">
            <v>5.87</v>
          </cell>
          <cell r="CT93">
            <v>152.16</v>
          </cell>
          <cell r="CU93">
            <v>5.49</v>
          </cell>
          <cell r="CV93">
            <v>141.97</v>
          </cell>
          <cell r="CW93">
            <v>5.26</v>
          </cell>
          <cell r="CX93">
            <v>135.15</v>
          </cell>
          <cell r="CY93">
            <v>5.63</v>
          </cell>
          <cell r="CZ93">
            <v>144.44</v>
          </cell>
          <cell r="DA93">
            <v>6.16</v>
          </cell>
          <cell r="DB93">
            <v>159.12</v>
          </cell>
          <cell r="DC93">
            <v>6.26</v>
          </cell>
          <cell r="DD93">
            <v>160.88</v>
          </cell>
          <cell r="DE93">
            <v>6.04</v>
          </cell>
          <cell r="DF93">
            <v>156.16</v>
          </cell>
          <cell r="DG93">
            <v>5.82</v>
          </cell>
          <cell r="DH93">
            <v>148.08000000000001</v>
          </cell>
          <cell r="DI93">
            <v>5.91</v>
          </cell>
          <cell r="DJ93">
            <v>151.11000000000001</v>
          </cell>
          <cell r="DK93">
            <v>7.08</v>
          </cell>
          <cell r="DL93">
            <v>182.75</v>
          </cell>
          <cell r="DM93">
            <v>8.39</v>
          </cell>
          <cell r="DN93">
            <v>216.9</v>
          </cell>
          <cell r="DO93">
            <v>8.61</v>
          </cell>
          <cell r="DP93">
            <v>220.22</v>
          </cell>
          <cell r="DQ93">
            <v>8.14</v>
          </cell>
          <cell r="DR93">
            <v>207.52</v>
          </cell>
        </row>
        <row r="94">
          <cell r="A94" t="str">
            <v>1992</v>
          </cell>
          <cell r="B94" t="str">
            <v>Ni-1</v>
          </cell>
          <cell r="C94">
            <v>12.561</v>
          </cell>
          <cell r="D94">
            <v>348.10899999999998</v>
          </cell>
          <cell r="E94">
            <v>11.87</v>
          </cell>
          <cell r="F94">
            <v>331.87700000000001</v>
          </cell>
          <cell r="G94">
            <v>12.429</v>
          </cell>
          <cell r="H94">
            <v>340.96199999999999</v>
          </cell>
          <cell r="I94">
            <v>12.016</v>
          </cell>
          <cell r="J94">
            <v>330.048</v>
          </cell>
          <cell r="K94">
            <v>11.371</v>
          </cell>
          <cell r="L94">
            <v>311.93200000000002</v>
          </cell>
          <cell r="M94">
            <v>11.45</v>
          </cell>
          <cell r="N94">
            <v>313.096</v>
          </cell>
          <cell r="O94">
            <v>10.742000000000001</v>
          </cell>
          <cell r="P94">
            <v>292.61</v>
          </cell>
          <cell r="Q94">
            <v>9.5452174999999997</v>
          </cell>
          <cell r="R94">
            <v>258.13784578126996</v>
          </cell>
          <cell r="S94">
            <v>8.6110000000000007</v>
          </cell>
          <cell r="T94">
            <v>232.67</v>
          </cell>
          <cell r="U94">
            <v>7.1150000000000002</v>
          </cell>
          <cell r="V94">
            <v>193.59299999999999</v>
          </cell>
          <cell r="W94">
            <v>7.24</v>
          </cell>
          <cell r="X94">
            <v>196.04</v>
          </cell>
          <cell r="Y94">
            <v>7.45</v>
          </cell>
          <cell r="Z94">
            <v>201.31</v>
          </cell>
          <cell r="AA94">
            <v>6.83</v>
          </cell>
          <cell r="AB94">
            <v>184.56</v>
          </cell>
          <cell r="AC94">
            <v>6.31</v>
          </cell>
          <cell r="AD94">
            <v>170.52</v>
          </cell>
          <cell r="AE94">
            <v>6.17</v>
          </cell>
          <cell r="AF94">
            <v>166.98</v>
          </cell>
          <cell r="AG94">
            <v>7</v>
          </cell>
          <cell r="AH94">
            <v>189.23</v>
          </cell>
          <cell r="AI94">
            <v>6.16</v>
          </cell>
          <cell r="AJ94">
            <v>166.61</v>
          </cell>
          <cell r="AK94">
            <v>6.4</v>
          </cell>
          <cell r="AL94">
            <v>172.95</v>
          </cell>
          <cell r="AM94">
            <v>5.99</v>
          </cell>
          <cell r="AN94">
            <v>162.44</v>
          </cell>
          <cell r="AO94">
            <v>6.85</v>
          </cell>
          <cell r="AP94">
            <v>185.31</v>
          </cell>
          <cell r="AQ94">
            <v>7.96</v>
          </cell>
          <cell r="AR94">
            <v>215.09</v>
          </cell>
          <cell r="AS94">
            <v>7.57</v>
          </cell>
          <cell r="AT94">
            <v>204.56</v>
          </cell>
          <cell r="AU94">
            <v>7.67</v>
          </cell>
          <cell r="AV94">
            <v>207.31</v>
          </cell>
          <cell r="AW94">
            <v>8.24</v>
          </cell>
          <cell r="AX94">
            <v>222.72</v>
          </cell>
          <cell r="AY94">
            <v>9.4600000000000009</v>
          </cell>
          <cell r="AZ94">
            <v>255.62</v>
          </cell>
          <cell r="BA94">
            <v>8.94</v>
          </cell>
          <cell r="BB94">
            <v>241.55</v>
          </cell>
          <cell r="BC94">
            <v>8.44</v>
          </cell>
          <cell r="BD94">
            <v>228.06</v>
          </cell>
          <cell r="BE94">
            <v>8.65</v>
          </cell>
          <cell r="BF94">
            <v>233.76</v>
          </cell>
          <cell r="BG94">
            <v>8.17</v>
          </cell>
          <cell r="BH94">
            <v>219.26</v>
          </cell>
          <cell r="BI94">
            <v>7.35</v>
          </cell>
          <cell r="BJ94">
            <v>194.37</v>
          </cell>
          <cell r="BK94">
            <v>6.68</v>
          </cell>
          <cell r="BL94">
            <v>174.45</v>
          </cell>
          <cell r="BM94">
            <v>6.71</v>
          </cell>
          <cell r="BN94">
            <v>174.69</v>
          </cell>
          <cell r="BO94">
            <v>6.87</v>
          </cell>
          <cell r="BP94">
            <v>179.32</v>
          </cell>
          <cell r="BQ94">
            <v>8.24</v>
          </cell>
          <cell r="BR94">
            <v>214.17</v>
          </cell>
          <cell r="BS94">
            <v>7.87</v>
          </cell>
          <cell r="BT94">
            <v>201.91</v>
          </cell>
          <cell r="BU94">
            <v>9.01</v>
          </cell>
          <cell r="BV94">
            <v>229.22</v>
          </cell>
          <cell r="BW94">
            <v>8.51</v>
          </cell>
          <cell r="BX94">
            <v>217.26</v>
          </cell>
          <cell r="BY94">
            <v>8.9700000000000006</v>
          </cell>
          <cell r="BZ94">
            <v>227.34</v>
          </cell>
          <cell r="CA94">
            <v>9.6</v>
          </cell>
          <cell r="CB94">
            <v>243.33</v>
          </cell>
          <cell r="CC94">
            <v>9.9600000000000009</v>
          </cell>
          <cell r="CD94">
            <v>252.84</v>
          </cell>
          <cell r="CE94">
            <v>9.82</v>
          </cell>
          <cell r="CF94">
            <v>250.27</v>
          </cell>
          <cell r="CG94">
            <v>10.83</v>
          </cell>
          <cell r="CH94">
            <v>278.97000000000003</v>
          </cell>
          <cell r="CI94">
            <v>12.25</v>
          </cell>
          <cell r="CJ94">
            <v>318.69</v>
          </cell>
          <cell r="CK94">
            <v>11.95</v>
          </cell>
          <cell r="CL94">
            <v>306.02999999999997</v>
          </cell>
          <cell r="CM94">
            <v>11.33</v>
          </cell>
          <cell r="CN94">
            <v>291.89</v>
          </cell>
          <cell r="CO94">
            <v>10.68</v>
          </cell>
          <cell r="CP94">
            <v>275.35000000000002</v>
          </cell>
          <cell r="CQ94">
            <v>10.17</v>
          </cell>
          <cell r="CR94">
            <v>262.77</v>
          </cell>
          <cell r="CS94">
            <v>9.6199999999999992</v>
          </cell>
          <cell r="CT94">
            <v>249.36</v>
          </cell>
          <cell r="CU94">
            <v>8.85</v>
          </cell>
          <cell r="CV94">
            <v>228.86</v>
          </cell>
          <cell r="CW94">
            <v>8.85</v>
          </cell>
          <cell r="CX94">
            <v>227.38</v>
          </cell>
          <cell r="CY94">
            <v>9.5</v>
          </cell>
          <cell r="CZ94">
            <v>243.72</v>
          </cell>
          <cell r="DA94">
            <v>10.47</v>
          </cell>
          <cell r="DB94">
            <v>270.45</v>
          </cell>
          <cell r="DC94">
            <v>10.57</v>
          </cell>
          <cell r="DD94">
            <v>271.64999999999998</v>
          </cell>
          <cell r="DE94">
            <v>10.14</v>
          </cell>
          <cell r="DF94">
            <v>262.16000000000003</v>
          </cell>
          <cell r="DG94">
            <v>9.76</v>
          </cell>
          <cell r="DH94">
            <v>248.33</v>
          </cell>
          <cell r="DI94">
            <v>9.94</v>
          </cell>
          <cell r="DJ94">
            <v>254.15</v>
          </cell>
          <cell r="DK94">
            <v>12.81</v>
          </cell>
          <cell r="DL94">
            <v>330.65</v>
          </cell>
          <cell r="DM94">
            <v>15.65</v>
          </cell>
          <cell r="DN94">
            <v>404.6</v>
          </cell>
          <cell r="DO94">
            <v>16.21</v>
          </cell>
          <cell r="DP94">
            <v>414.61</v>
          </cell>
          <cell r="DQ94">
            <v>15.39</v>
          </cell>
          <cell r="DR94">
            <v>392.35</v>
          </cell>
        </row>
        <row r="95">
          <cell r="A95" t="str">
            <v>1993</v>
          </cell>
          <cell r="B95" t="str">
            <v>NiCu-7</v>
          </cell>
          <cell r="C95">
            <v>8.3759999999999994</v>
          </cell>
          <cell r="D95">
            <v>232.25800000000001</v>
          </cell>
          <cell r="E95">
            <v>7.93</v>
          </cell>
          <cell r="F95">
            <v>221.65199999999999</v>
          </cell>
          <cell r="G95">
            <v>8.2859999999999996</v>
          </cell>
          <cell r="H95">
            <v>227.30799999999999</v>
          </cell>
          <cell r="I95">
            <v>8.0060000000000002</v>
          </cell>
          <cell r="J95">
            <v>219.904</v>
          </cell>
          <cell r="K95">
            <v>7.5839999999999996</v>
          </cell>
          <cell r="L95">
            <v>208.04599999999999</v>
          </cell>
          <cell r="M95">
            <v>7.6420000000000003</v>
          </cell>
          <cell r="N95">
            <v>208.96799999999999</v>
          </cell>
          <cell r="O95">
            <v>7.1749999999999998</v>
          </cell>
          <cell r="P95">
            <v>195.446</v>
          </cell>
          <cell r="Q95">
            <v>6.3716495000000011</v>
          </cell>
          <cell r="R95">
            <v>172.31287563675804</v>
          </cell>
          <cell r="S95">
            <v>5.74</v>
          </cell>
          <cell r="T95">
            <v>155.095</v>
          </cell>
          <cell r="U95">
            <v>4.7450000000000001</v>
          </cell>
          <cell r="V95">
            <v>129.107</v>
          </cell>
          <cell r="W95">
            <v>4.8099999999999996</v>
          </cell>
          <cell r="X95">
            <v>130.24</v>
          </cell>
          <cell r="Y95">
            <v>4.95</v>
          </cell>
          <cell r="Z95">
            <v>133.76</v>
          </cell>
          <cell r="AA95">
            <v>4.54</v>
          </cell>
          <cell r="AB95">
            <v>122.68</v>
          </cell>
          <cell r="AC95">
            <v>4.2</v>
          </cell>
          <cell r="AD95">
            <v>113.5</v>
          </cell>
          <cell r="AE95">
            <v>4.0999999999999996</v>
          </cell>
          <cell r="AF95">
            <v>110.96</v>
          </cell>
          <cell r="AG95">
            <v>4.66</v>
          </cell>
          <cell r="AH95">
            <v>125.97</v>
          </cell>
          <cell r="AI95">
            <v>4.1100000000000003</v>
          </cell>
          <cell r="AJ95">
            <v>111.17</v>
          </cell>
          <cell r="AK95">
            <v>4.28</v>
          </cell>
          <cell r="AL95">
            <v>115.66</v>
          </cell>
          <cell r="AM95">
            <v>4.0199999999999996</v>
          </cell>
          <cell r="AN95">
            <v>109.02</v>
          </cell>
          <cell r="AO95">
            <v>4.57</v>
          </cell>
          <cell r="AP95">
            <v>123.63</v>
          </cell>
          <cell r="AQ95">
            <v>5.31</v>
          </cell>
          <cell r="AR95">
            <v>143.47999999999999</v>
          </cell>
          <cell r="AS95">
            <v>5.05</v>
          </cell>
          <cell r="AT95">
            <v>136.46</v>
          </cell>
          <cell r="AU95">
            <v>5.1100000000000003</v>
          </cell>
          <cell r="AV95">
            <v>138.12</v>
          </cell>
          <cell r="AW95">
            <v>5.5</v>
          </cell>
          <cell r="AX95">
            <v>148.66</v>
          </cell>
          <cell r="AY95">
            <v>6.32</v>
          </cell>
          <cell r="AZ95">
            <v>170.77</v>
          </cell>
          <cell r="BA95">
            <v>5.98</v>
          </cell>
          <cell r="BB95">
            <v>161.58000000000001</v>
          </cell>
          <cell r="BC95">
            <v>5.65</v>
          </cell>
          <cell r="BD95">
            <v>152.66999999999999</v>
          </cell>
          <cell r="BE95">
            <v>5.8</v>
          </cell>
          <cell r="BF95">
            <v>156.74</v>
          </cell>
          <cell r="BG95">
            <v>5.47</v>
          </cell>
          <cell r="BH95">
            <v>146.80000000000001</v>
          </cell>
          <cell r="BI95">
            <v>4.92</v>
          </cell>
          <cell r="BJ95">
            <v>130.11000000000001</v>
          </cell>
          <cell r="BK95">
            <v>4.4800000000000004</v>
          </cell>
          <cell r="BL95">
            <v>117</v>
          </cell>
          <cell r="BM95">
            <v>4.5</v>
          </cell>
          <cell r="BN95">
            <v>117.16</v>
          </cell>
          <cell r="BO95">
            <v>4.6100000000000003</v>
          </cell>
          <cell r="BP95">
            <v>120.33</v>
          </cell>
          <cell r="BQ95">
            <v>5.54</v>
          </cell>
          <cell r="BR95">
            <v>143.99</v>
          </cell>
          <cell r="BS95">
            <v>5.28</v>
          </cell>
          <cell r="BT95">
            <v>135.46</v>
          </cell>
          <cell r="BU95">
            <v>6.03</v>
          </cell>
          <cell r="BV95">
            <v>153.4</v>
          </cell>
          <cell r="BW95">
            <v>5.7</v>
          </cell>
          <cell r="BX95">
            <v>145.52000000000001</v>
          </cell>
          <cell r="BY95">
            <v>6.02</v>
          </cell>
          <cell r="BZ95">
            <v>152.58000000000001</v>
          </cell>
          <cell r="CA95">
            <v>6.43</v>
          </cell>
          <cell r="CB95">
            <v>162.97999999999999</v>
          </cell>
          <cell r="CC95">
            <v>6.67</v>
          </cell>
          <cell r="CD95">
            <v>169.32</v>
          </cell>
          <cell r="CE95">
            <v>6.58</v>
          </cell>
          <cell r="CF95">
            <v>167.69</v>
          </cell>
          <cell r="CG95">
            <v>7.25</v>
          </cell>
          <cell r="CH95">
            <v>186.75</v>
          </cell>
          <cell r="CI95">
            <v>8.19</v>
          </cell>
          <cell r="CJ95">
            <v>213.07</v>
          </cell>
          <cell r="CK95">
            <v>7.99</v>
          </cell>
          <cell r="CL95">
            <v>204.62</v>
          </cell>
          <cell r="CM95">
            <v>7.58</v>
          </cell>
          <cell r="CN95">
            <v>195.28</v>
          </cell>
          <cell r="CO95">
            <v>7.14</v>
          </cell>
          <cell r="CP95">
            <v>184.08</v>
          </cell>
          <cell r="CQ95">
            <v>6.8</v>
          </cell>
          <cell r="CR95">
            <v>175.7</v>
          </cell>
          <cell r="CS95">
            <v>6.44</v>
          </cell>
          <cell r="CT95">
            <v>166.93</v>
          </cell>
          <cell r="CU95">
            <v>5.93</v>
          </cell>
          <cell r="CV95">
            <v>153.35</v>
          </cell>
          <cell r="CW95">
            <v>5.67</v>
          </cell>
          <cell r="CX95">
            <v>145.68</v>
          </cell>
          <cell r="CY95">
            <v>6.36</v>
          </cell>
          <cell r="CZ95">
            <v>163.16999999999999</v>
          </cell>
          <cell r="DA95">
            <v>7.01</v>
          </cell>
          <cell r="DB95">
            <v>181.07</v>
          </cell>
          <cell r="DC95">
            <v>7.07</v>
          </cell>
          <cell r="DD95">
            <v>181.7</v>
          </cell>
          <cell r="DE95">
            <v>6.79</v>
          </cell>
          <cell r="DF95">
            <v>175.55</v>
          </cell>
          <cell r="DG95">
            <v>6.53</v>
          </cell>
          <cell r="DH95">
            <v>166.15</v>
          </cell>
          <cell r="DI95">
            <v>6.64</v>
          </cell>
          <cell r="DJ95">
            <v>169.77</v>
          </cell>
          <cell r="DK95">
            <v>8.5500000000000007</v>
          </cell>
          <cell r="DL95">
            <v>220.69</v>
          </cell>
          <cell r="DM95">
            <v>10.42</v>
          </cell>
          <cell r="DN95">
            <v>269.39</v>
          </cell>
          <cell r="DO95">
            <v>10.78</v>
          </cell>
          <cell r="DP95">
            <v>275.73</v>
          </cell>
          <cell r="DQ95">
            <v>10.24</v>
          </cell>
          <cell r="DR95">
            <v>261.06</v>
          </cell>
        </row>
        <row r="96">
          <cell r="A96" t="str">
            <v>1F10</v>
          </cell>
          <cell r="B96" t="str">
            <v>308L, 308LSi, 308H</v>
          </cell>
          <cell r="C96"/>
          <cell r="D96"/>
          <cell r="E96"/>
          <cell r="F96"/>
          <cell r="G96"/>
          <cell r="H96"/>
          <cell r="I96"/>
          <cell r="J96"/>
          <cell r="K96"/>
          <cell r="L96"/>
          <cell r="M96"/>
          <cell r="N96"/>
          <cell r="O96"/>
          <cell r="P96"/>
          <cell r="Q96"/>
          <cell r="R96"/>
          <cell r="S96"/>
          <cell r="T96"/>
          <cell r="U96"/>
          <cell r="V96"/>
          <cell r="W96"/>
          <cell r="X96"/>
          <cell r="Y96"/>
          <cell r="Z96"/>
          <cell r="AA96"/>
          <cell r="AB96"/>
          <cell r="AC96"/>
          <cell r="AD96"/>
          <cell r="AE96"/>
          <cell r="AF96"/>
          <cell r="AG96"/>
          <cell r="AH96"/>
          <cell r="AI96"/>
          <cell r="AJ96"/>
          <cell r="AK96"/>
          <cell r="AL96"/>
          <cell r="AM96"/>
          <cell r="AN96"/>
          <cell r="AO96"/>
          <cell r="AP96"/>
          <cell r="AQ96"/>
          <cell r="AR96"/>
          <cell r="AS96"/>
          <cell r="AT96"/>
          <cell r="AU96"/>
          <cell r="AV96"/>
          <cell r="AW96"/>
          <cell r="AX96"/>
          <cell r="AY96"/>
          <cell r="AZ96"/>
          <cell r="BA96"/>
          <cell r="BB96"/>
          <cell r="BC96"/>
          <cell r="BD96"/>
          <cell r="BE96"/>
          <cell r="BF96"/>
          <cell r="BG96"/>
          <cell r="BH96"/>
          <cell r="BI96"/>
          <cell r="BJ96"/>
          <cell r="BK96">
            <v>1.7</v>
          </cell>
          <cell r="BL96">
            <v>44.4</v>
          </cell>
          <cell r="BM96">
            <v>1.61</v>
          </cell>
          <cell r="BN96">
            <v>41.92</v>
          </cell>
          <cell r="BO96">
            <v>1.65</v>
          </cell>
          <cell r="BP96">
            <v>43.07</v>
          </cell>
          <cell r="BQ96">
            <v>1.77</v>
          </cell>
          <cell r="BR96">
            <v>46</v>
          </cell>
          <cell r="BS96">
            <v>1.73</v>
          </cell>
          <cell r="BT96">
            <v>44.38</v>
          </cell>
          <cell r="BU96">
            <v>1.88</v>
          </cell>
          <cell r="BV96">
            <v>47.83</v>
          </cell>
          <cell r="BW96">
            <v>1.83</v>
          </cell>
          <cell r="BX96">
            <v>46.72</v>
          </cell>
          <cell r="BY96">
            <v>1.9</v>
          </cell>
          <cell r="BZ96">
            <v>48.15</v>
          </cell>
          <cell r="CA96">
            <v>1.94</v>
          </cell>
          <cell r="CB96">
            <v>49.17</v>
          </cell>
          <cell r="CC96">
            <v>2.0099999999999998</v>
          </cell>
          <cell r="CD96">
            <v>51.03</v>
          </cell>
          <cell r="CE96">
            <v>1.99</v>
          </cell>
          <cell r="CF96">
            <v>50.72</v>
          </cell>
          <cell r="CG96">
            <v>2.1</v>
          </cell>
          <cell r="CH96">
            <v>54.09</v>
          </cell>
          <cell r="CI96">
            <v>2.29</v>
          </cell>
          <cell r="CJ96">
            <v>59.58</v>
          </cell>
          <cell r="CK96">
            <v>2.2599999999999998</v>
          </cell>
          <cell r="CL96">
            <v>57.88</v>
          </cell>
          <cell r="CM96">
            <v>2.19</v>
          </cell>
          <cell r="CN96">
            <v>56.42</v>
          </cell>
          <cell r="CO96">
            <v>2.11</v>
          </cell>
          <cell r="CP96">
            <v>54.4</v>
          </cell>
          <cell r="CQ96">
            <v>2.0299999999999998</v>
          </cell>
          <cell r="CR96">
            <v>52.45</v>
          </cell>
          <cell r="CS96">
            <v>1.94</v>
          </cell>
          <cell r="CT96">
            <v>50.29</v>
          </cell>
          <cell r="CU96">
            <v>1.83</v>
          </cell>
          <cell r="CV96">
            <v>47.32</v>
          </cell>
          <cell r="CW96">
            <v>1.75</v>
          </cell>
          <cell r="CX96">
            <v>44.96</v>
          </cell>
          <cell r="CY96">
            <v>1.81</v>
          </cell>
          <cell r="CZ96">
            <v>46.44</v>
          </cell>
          <cell r="DA96">
            <v>1.92</v>
          </cell>
          <cell r="DB96">
            <v>49.59</v>
          </cell>
          <cell r="DC96">
            <v>1.97</v>
          </cell>
          <cell r="DD96">
            <v>50.63</v>
          </cell>
          <cell r="DE96">
            <v>1.91</v>
          </cell>
          <cell r="DF96">
            <v>49.38</v>
          </cell>
          <cell r="DG96">
            <v>1.84</v>
          </cell>
          <cell r="DH96">
            <v>46.82</v>
          </cell>
          <cell r="DI96">
            <v>1.84</v>
          </cell>
          <cell r="DJ96">
            <v>47.05</v>
          </cell>
          <cell r="DK96">
            <v>2.06</v>
          </cell>
          <cell r="DL96">
            <v>53.17</v>
          </cell>
          <cell r="DM96">
            <v>2.34</v>
          </cell>
          <cell r="DN96">
            <v>60.5</v>
          </cell>
          <cell r="DO96">
            <v>2.38</v>
          </cell>
          <cell r="DP96">
            <v>60.87</v>
          </cell>
          <cell r="DQ96">
            <v>2.2999999999999998</v>
          </cell>
          <cell r="DR96">
            <v>58.64</v>
          </cell>
        </row>
        <row r="97">
          <cell r="A97" t="str">
            <v>2020</v>
          </cell>
          <cell r="B97" t="str">
            <v>309, 309L, 309Si, 309LSi</v>
          </cell>
          <cell r="C97">
            <v>2.59</v>
          </cell>
          <cell r="D97">
            <v>71.784000000000006</v>
          </cell>
          <cell r="E97">
            <v>2.5299999999999998</v>
          </cell>
          <cell r="F97">
            <v>70.826999999999998</v>
          </cell>
          <cell r="G97">
            <v>2.6230000000000002</v>
          </cell>
          <cell r="H97">
            <v>71.956000000000003</v>
          </cell>
          <cell r="I97">
            <v>2.5670000000000002</v>
          </cell>
          <cell r="J97">
            <v>70.509</v>
          </cell>
          <cell r="K97">
            <v>2.4940000000000002</v>
          </cell>
          <cell r="L97">
            <v>68.415999999999997</v>
          </cell>
          <cell r="M97">
            <v>2.4860000000000002</v>
          </cell>
          <cell r="N97">
            <v>67.978999999999999</v>
          </cell>
          <cell r="O97">
            <v>2.35</v>
          </cell>
          <cell r="P97">
            <v>64.013999999999996</v>
          </cell>
          <cell r="Q97">
            <v>2.1636815</v>
          </cell>
          <cell r="R97">
            <v>58.513918762646</v>
          </cell>
          <cell r="S97">
            <v>2.0219999999999998</v>
          </cell>
          <cell r="T97">
            <v>54.634999999999998</v>
          </cell>
          <cell r="U97">
            <v>1.774</v>
          </cell>
          <cell r="V97">
            <v>48.268999999999998</v>
          </cell>
          <cell r="W97">
            <v>1.74</v>
          </cell>
          <cell r="X97">
            <v>47.12</v>
          </cell>
          <cell r="Y97">
            <v>1.78</v>
          </cell>
          <cell r="Z97">
            <v>48.1</v>
          </cell>
          <cell r="AA97">
            <v>1.7</v>
          </cell>
          <cell r="AB97">
            <v>45.94</v>
          </cell>
          <cell r="AC97">
            <v>1.61</v>
          </cell>
          <cell r="AD97">
            <v>43.51</v>
          </cell>
          <cell r="AE97">
            <v>1.58</v>
          </cell>
          <cell r="AF97">
            <v>42.76</v>
          </cell>
          <cell r="AG97">
            <v>1.72</v>
          </cell>
          <cell r="AH97">
            <v>46.5</v>
          </cell>
          <cell r="AI97">
            <v>1.6</v>
          </cell>
          <cell r="AJ97">
            <v>43.28</v>
          </cell>
          <cell r="AK97">
            <v>1.61</v>
          </cell>
          <cell r="AL97">
            <v>43.51</v>
          </cell>
          <cell r="AM97">
            <v>1.56</v>
          </cell>
          <cell r="AN97">
            <v>42.31</v>
          </cell>
          <cell r="AO97">
            <v>1.66</v>
          </cell>
          <cell r="AP97">
            <v>44.91</v>
          </cell>
          <cell r="AQ97">
            <v>1.82</v>
          </cell>
          <cell r="AR97">
            <v>49.18</v>
          </cell>
          <cell r="AS97">
            <v>1.76</v>
          </cell>
          <cell r="AT97">
            <v>47.56</v>
          </cell>
          <cell r="AU97">
            <v>1.79</v>
          </cell>
          <cell r="AV97">
            <v>48.38</v>
          </cell>
          <cell r="AW97">
            <v>1.94</v>
          </cell>
          <cell r="AX97">
            <v>52.44</v>
          </cell>
          <cell r="AY97">
            <v>2.34</v>
          </cell>
          <cell r="AZ97">
            <v>63.23</v>
          </cell>
          <cell r="BA97">
            <v>2.3199999999999998</v>
          </cell>
          <cell r="BB97">
            <v>62.68</v>
          </cell>
          <cell r="BC97">
            <v>2.2999999999999998</v>
          </cell>
          <cell r="BD97">
            <v>62.15</v>
          </cell>
          <cell r="BE97">
            <v>2.4300000000000002</v>
          </cell>
          <cell r="BF97">
            <v>65.67</v>
          </cell>
          <cell r="BG97">
            <v>2.33</v>
          </cell>
          <cell r="BH97">
            <v>62.53</v>
          </cell>
          <cell r="BI97">
            <v>2.1800000000000002</v>
          </cell>
          <cell r="BJ97">
            <v>57.65</v>
          </cell>
          <cell r="BK97">
            <v>2.04</v>
          </cell>
          <cell r="BL97">
            <v>53.28</v>
          </cell>
          <cell r="BM97">
            <v>1.94</v>
          </cell>
          <cell r="BN97">
            <v>50.51</v>
          </cell>
          <cell r="BO97">
            <v>1.98</v>
          </cell>
          <cell r="BP97">
            <v>51.68</v>
          </cell>
          <cell r="BQ97">
            <v>2.13</v>
          </cell>
          <cell r="BR97">
            <v>55.36</v>
          </cell>
          <cell r="BS97">
            <v>2.09</v>
          </cell>
          <cell r="BT97">
            <v>53.62</v>
          </cell>
          <cell r="BU97">
            <v>2.2799999999999998</v>
          </cell>
          <cell r="BV97">
            <v>58</v>
          </cell>
          <cell r="BW97">
            <v>2.2200000000000002</v>
          </cell>
          <cell r="BX97">
            <v>56.68</v>
          </cell>
          <cell r="BY97">
            <v>2.29</v>
          </cell>
          <cell r="BZ97">
            <v>58.04</v>
          </cell>
          <cell r="CA97">
            <v>2.36</v>
          </cell>
          <cell r="CB97">
            <v>59.82</v>
          </cell>
          <cell r="CC97">
            <v>2.44</v>
          </cell>
          <cell r="CD97">
            <v>61.94</v>
          </cell>
          <cell r="CE97">
            <v>2.41</v>
          </cell>
          <cell r="CF97">
            <v>61.42</v>
          </cell>
          <cell r="CG97">
            <v>2.56</v>
          </cell>
          <cell r="CH97">
            <v>65.94</v>
          </cell>
          <cell r="CI97">
            <v>2.8</v>
          </cell>
          <cell r="CJ97">
            <v>72.84</v>
          </cell>
          <cell r="CK97">
            <v>2.79</v>
          </cell>
          <cell r="CL97">
            <v>71.45</v>
          </cell>
          <cell r="CM97">
            <v>2.74</v>
          </cell>
          <cell r="CN97">
            <v>70.59</v>
          </cell>
          <cell r="CO97">
            <v>2.66</v>
          </cell>
          <cell r="CP97">
            <v>68.58</v>
          </cell>
          <cell r="CQ97">
            <v>2.57</v>
          </cell>
          <cell r="CR97">
            <v>66.400000000000006</v>
          </cell>
          <cell r="CS97">
            <v>2.4700000000000002</v>
          </cell>
          <cell r="CT97">
            <v>64.02</v>
          </cell>
          <cell r="CU97">
            <v>2.34</v>
          </cell>
          <cell r="CV97">
            <v>60.51</v>
          </cell>
          <cell r="CW97">
            <v>2.25</v>
          </cell>
          <cell r="CX97">
            <v>57.81</v>
          </cell>
          <cell r="CY97">
            <v>2.33</v>
          </cell>
          <cell r="CZ97">
            <v>59.78</v>
          </cell>
          <cell r="DA97">
            <v>2.46</v>
          </cell>
          <cell r="DB97">
            <v>63.54</v>
          </cell>
          <cell r="DC97">
            <v>2.52</v>
          </cell>
          <cell r="DD97">
            <v>64.760000000000005</v>
          </cell>
          <cell r="DE97">
            <v>2.4500000000000002</v>
          </cell>
          <cell r="DF97">
            <v>63.34</v>
          </cell>
          <cell r="DG97">
            <v>2.36</v>
          </cell>
          <cell r="DH97">
            <v>60.05</v>
          </cell>
          <cell r="DI97">
            <v>2.36</v>
          </cell>
          <cell r="DJ97">
            <v>60.34</v>
          </cell>
          <cell r="DK97">
            <v>2.66</v>
          </cell>
          <cell r="DL97">
            <v>68.66</v>
          </cell>
          <cell r="DM97">
            <v>3.04</v>
          </cell>
          <cell r="DN97">
            <v>78.59</v>
          </cell>
          <cell r="DO97">
            <v>3.09</v>
          </cell>
          <cell r="DP97">
            <v>79.03</v>
          </cell>
          <cell r="DQ97">
            <v>2.98</v>
          </cell>
          <cell r="DR97">
            <v>75.97</v>
          </cell>
        </row>
        <row r="98">
          <cell r="A98" t="str">
            <v>2885</v>
          </cell>
          <cell r="B98" t="str">
            <v>316L, 316LSi, 316H</v>
          </cell>
          <cell r="C98">
            <v>2.754</v>
          </cell>
          <cell r="D98">
            <v>76.218000000000004</v>
          </cell>
          <cell r="E98">
            <v>2.73</v>
          </cell>
          <cell r="F98">
            <v>76.251000000000005</v>
          </cell>
          <cell r="G98">
            <v>2.7909999999999999</v>
          </cell>
          <cell r="H98">
            <v>76.564999999999998</v>
          </cell>
          <cell r="I98">
            <v>2.7</v>
          </cell>
          <cell r="J98">
            <v>74.162000000000006</v>
          </cell>
          <cell r="K98">
            <v>2.6739999999999999</v>
          </cell>
          <cell r="L98">
            <v>73.353999999999999</v>
          </cell>
          <cell r="M98">
            <v>2.6080000000000001</v>
          </cell>
          <cell r="N98">
            <v>71.314999999999998</v>
          </cell>
          <cell r="O98">
            <v>2.4740000000000002</v>
          </cell>
          <cell r="P98">
            <v>67.391000000000005</v>
          </cell>
          <cell r="Q98">
            <v>2.2076188750000001</v>
          </cell>
          <cell r="R98">
            <v>59.7021472479355</v>
          </cell>
          <cell r="S98">
            <v>2.036</v>
          </cell>
          <cell r="T98">
            <v>55.012999999999998</v>
          </cell>
          <cell r="U98">
            <v>1.7809999999999999</v>
          </cell>
          <cell r="V98">
            <v>48.46</v>
          </cell>
          <cell r="W98">
            <v>1.72</v>
          </cell>
          <cell r="X98">
            <v>46.57</v>
          </cell>
          <cell r="Y98">
            <v>1.72</v>
          </cell>
          <cell r="Z98">
            <v>46.48</v>
          </cell>
          <cell r="AA98">
            <v>1.65</v>
          </cell>
          <cell r="AB98">
            <v>44.59</v>
          </cell>
          <cell r="AC98">
            <v>1.6</v>
          </cell>
          <cell r="AD98">
            <v>43.24</v>
          </cell>
          <cell r="AE98">
            <v>1.57</v>
          </cell>
          <cell r="AF98">
            <v>42.49</v>
          </cell>
          <cell r="AG98">
            <v>1.68</v>
          </cell>
          <cell r="AH98">
            <v>45.42</v>
          </cell>
          <cell r="AI98">
            <v>1.58</v>
          </cell>
          <cell r="AJ98">
            <v>42.73</v>
          </cell>
          <cell r="AK98">
            <v>1.69</v>
          </cell>
          <cell r="AL98">
            <v>45.67</v>
          </cell>
          <cell r="AM98">
            <v>1.7</v>
          </cell>
          <cell r="AN98">
            <v>46.1</v>
          </cell>
          <cell r="AO98">
            <v>1.79</v>
          </cell>
          <cell r="AP98">
            <v>48.42</v>
          </cell>
          <cell r="AQ98">
            <v>1.95</v>
          </cell>
          <cell r="AR98">
            <v>52.69</v>
          </cell>
          <cell r="AS98">
            <v>1.89</v>
          </cell>
          <cell r="AT98">
            <v>51.07</v>
          </cell>
          <cell r="AU98">
            <v>1.89</v>
          </cell>
          <cell r="AV98">
            <v>51.08</v>
          </cell>
          <cell r="AW98">
            <v>2.02</v>
          </cell>
          <cell r="AX98">
            <v>54.6</v>
          </cell>
          <cell r="AY98">
            <v>2.39</v>
          </cell>
          <cell r="AZ98">
            <v>64.58</v>
          </cell>
          <cell r="BA98">
            <v>2.38</v>
          </cell>
          <cell r="BB98">
            <v>64.31</v>
          </cell>
          <cell r="BC98">
            <v>2.37</v>
          </cell>
          <cell r="BD98">
            <v>64.040000000000006</v>
          </cell>
          <cell r="BE98">
            <v>2.54</v>
          </cell>
          <cell r="BF98">
            <v>68.64</v>
          </cell>
          <cell r="BG98">
            <v>2.4900000000000002</v>
          </cell>
          <cell r="BH98">
            <v>66.819999999999993</v>
          </cell>
          <cell r="BI98">
            <v>2.35</v>
          </cell>
          <cell r="BJ98">
            <v>62.15</v>
          </cell>
          <cell r="BK98">
            <v>2.19</v>
          </cell>
          <cell r="BL98">
            <v>57.19</v>
          </cell>
          <cell r="BM98">
            <v>2.06</v>
          </cell>
          <cell r="BN98">
            <v>53.63</v>
          </cell>
          <cell r="BO98">
            <v>2.12</v>
          </cell>
          <cell r="BP98">
            <v>55.34</v>
          </cell>
          <cell r="BQ98">
            <v>2.2799999999999998</v>
          </cell>
          <cell r="BR98">
            <v>59.26</v>
          </cell>
          <cell r="BS98">
            <v>2.23</v>
          </cell>
          <cell r="BT98">
            <v>57.21</v>
          </cell>
          <cell r="BU98">
            <v>2.41</v>
          </cell>
          <cell r="BV98">
            <v>61.31</v>
          </cell>
          <cell r="BW98">
            <v>2.37</v>
          </cell>
          <cell r="BX98">
            <v>60.51</v>
          </cell>
          <cell r="BY98">
            <v>2.56</v>
          </cell>
          <cell r="BZ98">
            <v>64.88</v>
          </cell>
          <cell r="CA98">
            <v>2.72</v>
          </cell>
          <cell r="CB98">
            <v>68.94</v>
          </cell>
          <cell r="CC98">
            <v>2.83</v>
          </cell>
          <cell r="CD98">
            <v>71.84</v>
          </cell>
          <cell r="CE98">
            <v>2.79</v>
          </cell>
          <cell r="CF98">
            <v>71.099999999999994</v>
          </cell>
          <cell r="CG98">
            <v>2.91</v>
          </cell>
          <cell r="CH98">
            <v>74.959999999999994</v>
          </cell>
          <cell r="CI98">
            <v>3.11</v>
          </cell>
          <cell r="CJ98">
            <v>80.91</v>
          </cell>
          <cell r="CK98">
            <v>3.11</v>
          </cell>
          <cell r="CL98">
            <v>79.64</v>
          </cell>
          <cell r="CM98">
            <v>3.14</v>
          </cell>
          <cell r="CN98">
            <v>80.900000000000006</v>
          </cell>
          <cell r="CO98">
            <v>3.09</v>
          </cell>
          <cell r="CP98">
            <v>79.67</v>
          </cell>
          <cell r="CQ98">
            <v>3.02</v>
          </cell>
          <cell r="CR98">
            <v>78.03</v>
          </cell>
          <cell r="CS98">
            <v>2.95</v>
          </cell>
          <cell r="CT98">
            <v>76.47</v>
          </cell>
          <cell r="CU98">
            <v>2.83</v>
          </cell>
          <cell r="CV98">
            <v>73.180000000000007</v>
          </cell>
          <cell r="CW98">
            <v>2.73</v>
          </cell>
          <cell r="CX98">
            <v>70.14</v>
          </cell>
          <cell r="CY98">
            <v>2.78</v>
          </cell>
          <cell r="CZ98">
            <v>71.319999999999993</v>
          </cell>
          <cell r="DA98">
            <v>2.97</v>
          </cell>
          <cell r="DB98">
            <v>76.72</v>
          </cell>
          <cell r="DC98">
            <v>3.03</v>
          </cell>
          <cell r="DD98">
            <v>77.87</v>
          </cell>
          <cell r="DE98">
            <v>2.96</v>
          </cell>
          <cell r="DF98">
            <v>76.53</v>
          </cell>
          <cell r="DG98">
            <v>2.87</v>
          </cell>
          <cell r="DH98">
            <v>73.02</v>
          </cell>
          <cell r="DI98">
            <v>2.83</v>
          </cell>
          <cell r="DJ98">
            <v>72.36</v>
          </cell>
          <cell r="DK98">
            <v>3.14</v>
          </cell>
          <cell r="DL98">
            <v>81.05</v>
          </cell>
          <cell r="DM98">
            <v>3.49</v>
          </cell>
          <cell r="DN98">
            <v>90.23</v>
          </cell>
          <cell r="DO98">
            <v>3.5</v>
          </cell>
          <cell r="DP98">
            <v>89.52</v>
          </cell>
          <cell r="DQ98">
            <v>3.32</v>
          </cell>
          <cell r="DR98">
            <v>84.64</v>
          </cell>
        </row>
        <row r="99">
          <cell r="A99" t="str">
            <v>2902</v>
          </cell>
          <cell r="B99" t="str">
            <v>316L, 316LSi, 316H</v>
          </cell>
          <cell r="C99">
            <v>2.754</v>
          </cell>
          <cell r="D99">
            <v>76.218000000000004</v>
          </cell>
          <cell r="E99">
            <v>2.73</v>
          </cell>
          <cell r="F99">
            <v>76.251000000000005</v>
          </cell>
          <cell r="G99">
            <v>2.7909999999999999</v>
          </cell>
          <cell r="H99">
            <v>76.564999999999998</v>
          </cell>
          <cell r="I99">
            <v>2.7</v>
          </cell>
          <cell r="J99">
            <v>74.162000000000006</v>
          </cell>
          <cell r="K99">
            <v>2.6739999999999999</v>
          </cell>
          <cell r="L99">
            <v>73.353999999999999</v>
          </cell>
          <cell r="M99">
            <v>2.6080000000000001</v>
          </cell>
          <cell r="N99">
            <v>71.314999999999998</v>
          </cell>
          <cell r="O99">
            <v>2.4740000000000002</v>
          </cell>
          <cell r="P99">
            <v>67.391000000000005</v>
          </cell>
          <cell r="Q99">
            <v>2.2076188750000001</v>
          </cell>
          <cell r="R99">
            <v>59.7021472479355</v>
          </cell>
          <cell r="S99">
            <v>2.036</v>
          </cell>
          <cell r="T99">
            <v>55.012999999999998</v>
          </cell>
          <cell r="U99">
            <v>1.7809999999999999</v>
          </cell>
          <cell r="V99">
            <v>48.46</v>
          </cell>
          <cell r="W99">
            <v>1.72</v>
          </cell>
          <cell r="X99">
            <v>46.57</v>
          </cell>
          <cell r="Y99">
            <v>1.72</v>
          </cell>
          <cell r="Z99">
            <v>46.48</v>
          </cell>
          <cell r="AA99">
            <v>1.65</v>
          </cell>
          <cell r="AB99">
            <v>44.59</v>
          </cell>
          <cell r="AC99">
            <v>1.6</v>
          </cell>
          <cell r="AD99">
            <v>43.24</v>
          </cell>
          <cell r="AE99">
            <v>1.57</v>
          </cell>
          <cell r="AF99">
            <v>42.49</v>
          </cell>
          <cell r="AG99">
            <v>1.68</v>
          </cell>
          <cell r="AH99">
            <v>45.42</v>
          </cell>
          <cell r="AI99">
            <v>1.58</v>
          </cell>
          <cell r="AJ99">
            <v>42.73</v>
          </cell>
          <cell r="AK99">
            <v>1.69</v>
          </cell>
          <cell r="AL99">
            <v>45.67</v>
          </cell>
          <cell r="AM99">
            <v>1.7</v>
          </cell>
          <cell r="AN99">
            <v>46.1</v>
          </cell>
          <cell r="AO99">
            <v>1.79</v>
          </cell>
          <cell r="AP99">
            <v>48.42</v>
          </cell>
          <cell r="AQ99">
            <v>1.95</v>
          </cell>
          <cell r="AR99">
            <v>52.69</v>
          </cell>
          <cell r="AS99">
            <v>1.89</v>
          </cell>
          <cell r="AT99">
            <v>51.07</v>
          </cell>
          <cell r="AU99">
            <v>1.89</v>
          </cell>
          <cell r="AV99">
            <v>51.08</v>
          </cell>
          <cell r="AW99">
            <v>2.02</v>
          </cell>
          <cell r="AX99">
            <v>54.6</v>
          </cell>
          <cell r="AY99">
            <v>2.39</v>
          </cell>
          <cell r="AZ99">
            <v>64.58</v>
          </cell>
          <cell r="BA99">
            <v>2.38</v>
          </cell>
          <cell r="BB99">
            <v>64.31</v>
          </cell>
          <cell r="BC99">
            <v>2.37</v>
          </cell>
          <cell r="BD99">
            <v>64.040000000000006</v>
          </cell>
          <cell r="BE99">
            <v>2.54</v>
          </cell>
          <cell r="BF99">
            <v>68.64</v>
          </cell>
          <cell r="BG99">
            <v>2.4900000000000002</v>
          </cell>
          <cell r="BH99">
            <v>66.819999999999993</v>
          </cell>
          <cell r="BI99">
            <v>2.35</v>
          </cell>
          <cell r="BJ99">
            <v>62.15</v>
          </cell>
          <cell r="BK99">
            <v>2.19</v>
          </cell>
          <cell r="BL99">
            <v>57.19</v>
          </cell>
          <cell r="BM99">
            <v>2.06</v>
          </cell>
          <cell r="BN99">
            <v>53.63</v>
          </cell>
          <cell r="BO99">
            <v>2.12</v>
          </cell>
          <cell r="BP99">
            <v>55.34</v>
          </cell>
          <cell r="BQ99">
            <v>2.2799999999999998</v>
          </cell>
          <cell r="BR99">
            <v>59.26</v>
          </cell>
          <cell r="BS99">
            <v>2.23</v>
          </cell>
          <cell r="BT99">
            <v>57.21</v>
          </cell>
          <cell r="BU99">
            <v>2.41</v>
          </cell>
          <cell r="BV99">
            <v>61.31</v>
          </cell>
          <cell r="BW99">
            <v>2.37</v>
          </cell>
          <cell r="BX99">
            <v>60.51</v>
          </cell>
          <cell r="BY99">
            <v>2.56</v>
          </cell>
          <cell r="BZ99">
            <v>64.88</v>
          </cell>
          <cell r="CA99">
            <v>2.72</v>
          </cell>
          <cell r="CB99">
            <v>68.94</v>
          </cell>
          <cell r="CC99">
            <v>2.83</v>
          </cell>
          <cell r="CD99">
            <v>71.84</v>
          </cell>
          <cell r="CE99">
            <v>2.79</v>
          </cell>
          <cell r="CF99">
            <v>71.099999999999994</v>
          </cell>
          <cell r="CG99">
            <v>2.91</v>
          </cell>
          <cell r="CH99">
            <v>74.959999999999994</v>
          </cell>
          <cell r="CI99">
            <v>3.11</v>
          </cell>
          <cell r="CJ99">
            <v>80.91</v>
          </cell>
          <cell r="CK99">
            <v>3.11</v>
          </cell>
          <cell r="CL99">
            <v>79.64</v>
          </cell>
          <cell r="CM99">
            <v>3.14</v>
          </cell>
          <cell r="CN99">
            <v>80.900000000000006</v>
          </cell>
          <cell r="CO99">
            <v>3.09</v>
          </cell>
          <cell r="CP99">
            <v>79.67</v>
          </cell>
          <cell r="CQ99">
            <v>3.02</v>
          </cell>
          <cell r="CR99">
            <v>78.03</v>
          </cell>
          <cell r="CS99">
            <v>2.95</v>
          </cell>
          <cell r="CT99">
            <v>76.47</v>
          </cell>
          <cell r="CU99">
            <v>2.83</v>
          </cell>
          <cell r="CV99">
            <v>73.180000000000007</v>
          </cell>
          <cell r="CW99">
            <v>2.73</v>
          </cell>
          <cell r="CX99">
            <v>70.14</v>
          </cell>
          <cell r="CY99">
            <v>2.78</v>
          </cell>
          <cell r="CZ99">
            <v>71.319999999999993</v>
          </cell>
          <cell r="DA99">
            <v>2.97</v>
          </cell>
          <cell r="DB99">
            <v>76.72</v>
          </cell>
          <cell r="DC99">
            <v>3.03</v>
          </cell>
          <cell r="DD99">
            <v>77.87</v>
          </cell>
          <cell r="DE99">
            <v>2.96</v>
          </cell>
          <cell r="DF99">
            <v>76.53</v>
          </cell>
          <cell r="DG99">
            <v>2.87</v>
          </cell>
          <cell r="DH99">
            <v>73.02</v>
          </cell>
          <cell r="DI99">
            <v>2.83</v>
          </cell>
          <cell r="DJ99">
            <v>72.36</v>
          </cell>
          <cell r="DK99">
            <v>3.14</v>
          </cell>
          <cell r="DL99">
            <v>81.05</v>
          </cell>
          <cell r="DM99">
            <v>3.49</v>
          </cell>
          <cell r="DN99">
            <v>90.23</v>
          </cell>
          <cell r="DO99">
            <v>3.5</v>
          </cell>
          <cell r="DP99">
            <v>89.52</v>
          </cell>
          <cell r="DQ99">
            <v>3.32</v>
          </cell>
          <cell r="DR99">
            <v>84.64</v>
          </cell>
        </row>
        <row r="100">
          <cell r="A100" t="str">
            <v>2903</v>
          </cell>
          <cell r="B100" t="str">
            <v>308L, 308LSi, 308H</v>
          </cell>
          <cell r="C100">
            <v>2.1019999999999999</v>
          </cell>
          <cell r="D100">
            <v>58.203000000000003</v>
          </cell>
          <cell r="E100">
            <v>2.0699999999999998</v>
          </cell>
          <cell r="F100">
            <v>57.741</v>
          </cell>
          <cell r="G100">
            <v>2.1309999999999998</v>
          </cell>
          <cell r="H100">
            <v>58.459000000000003</v>
          </cell>
          <cell r="I100">
            <v>2.0840000000000001</v>
          </cell>
          <cell r="J100">
            <v>57.241999999999997</v>
          </cell>
          <cell r="K100">
            <v>2.032</v>
          </cell>
          <cell r="L100">
            <v>55.741999999999997</v>
          </cell>
          <cell r="M100">
            <v>2.0270000000000001</v>
          </cell>
          <cell r="N100">
            <v>55.427999999999997</v>
          </cell>
          <cell r="O100">
            <v>1.919</v>
          </cell>
          <cell r="P100">
            <v>52.273000000000003</v>
          </cell>
          <cell r="Q100">
            <v>1.7687582500000003</v>
          </cell>
          <cell r="R100">
            <v>47.833739185393007</v>
          </cell>
          <cell r="S100">
            <v>1.6519999999999999</v>
          </cell>
          <cell r="T100">
            <v>44.637</v>
          </cell>
          <cell r="U100">
            <v>1.4550000000000001</v>
          </cell>
          <cell r="V100">
            <v>39.588999999999999</v>
          </cell>
          <cell r="W100">
            <v>1.42</v>
          </cell>
          <cell r="X100">
            <v>38.450000000000003</v>
          </cell>
          <cell r="Y100">
            <v>1.45</v>
          </cell>
          <cell r="Z100">
            <v>39.18</v>
          </cell>
          <cell r="AA100">
            <v>1.39</v>
          </cell>
          <cell r="AB100">
            <v>37.56</v>
          </cell>
          <cell r="AC100">
            <v>1.32</v>
          </cell>
          <cell r="AD100">
            <v>35.67</v>
          </cell>
          <cell r="AE100">
            <v>1.3</v>
          </cell>
          <cell r="AF100">
            <v>35.18</v>
          </cell>
          <cell r="AG100">
            <v>1.41</v>
          </cell>
          <cell r="AH100">
            <v>38.119999999999997</v>
          </cell>
          <cell r="AI100">
            <v>1.31</v>
          </cell>
          <cell r="AJ100">
            <v>35.43</v>
          </cell>
          <cell r="AK100">
            <v>1.34</v>
          </cell>
          <cell r="AL100">
            <v>36.21</v>
          </cell>
          <cell r="AM100">
            <v>1.3</v>
          </cell>
          <cell r="AN100">
            <v>35.25</v>
          </cell>
          <cell r="AO100">
            <v>1.36</v>
          </cell>
          <cell r="AP100">
            <v>36.79</v>
          </cell>
          <cell r="AQ100">
            <v>1.49</v>
          </cell>
          <cell r="AR100">
            <v>40.26</v>
          </cell>
          <cell r="AS100">
            <v>1.44</v>
          </cell>
          <cell r="AT100">
            <v>38.909999999999997</v>
          </cell>
          <cell r="AU100">
            <v>1.46</v>
          </cell>
          <cell r="AV100">
            <v>39.46</v>
          </cell>
          <cell r="AW100">
            <v>1.59</v>
          </cell>
          <cell r="AX100">
            <v>42.98</v>
          </cell>
          <cell r="AY100">
            <v>1.93</v>
          </cell>
          <cell r="AZ100">
            <v>52.15</v>
          </cell>
          <cell r="BA100">
            <v>1.91</v>
          </cell>
          <cell r="BB100">
            <v>51.61</v>
          </cell>
          <cell r="BC100">
            <v>1.9</v>
          </cell>
          <cell r="BD100">
            <v>51.34</v>
          </cell>
          <cell r="BE100">
            <v>2.0099999999999998</v>
          </cell>
          <cell r="BF100">
            <v>54.32</v>
          </cell>
          <cell r="BG100">
            <v>1.93</v>
          </cell>
          <cell r="BH100">
            <v>51.8</v>
          </cell>
          <cell r="BI100">
            <v>1.81</v>
          </cell>
          <cell r="BJ100">
            <v>47.87</v>
          </cell>
          <cell r="BK100">
            <v>1.7</v>
          </cell>
          <cell r="BL100">
            <v>44.4</v>
          </cell>
          <cell r="BM100">
            <v>1.61</v>
          </cell>
          <cell r="BN100">
            <v>41.92</v>
          </cell>
          <cell r="BO100">
            <v>1.65</v>
          </cell>
          <cell r="BP100">
            <v>43.07</v>
          </cell>
          <cell r="BQ100">
            <v>1.77</v>
          </cell>
          <cell r="BR100">
            <v>46</v>
          </cell>
          <cell r="BS100">
            <v>1.73</v>
          </cell>
          <cell r="BT100">
            <v>44.38</v>
          </cell>
          <cell r="BU100">
            <v>1.88</v>
          </cell>
          <cell r="BV100">
            <v>47.83</v>
          </cell>
          <cell r="BW100">
            <v>1.83</v>
          </cell>
          <cell r="BX100">
            <v>46.72</v>
          </cell>
          <cell r="BY100">
            <v>1.9</v>
          </cell>
          <cell r="BZ100">
            <v>48.15</v>
          </cell>
          <cell r="CA100">
            <v>1.94</v>
          </cell>
          <cell r="CB100">
            <v>49.17</v>
          </cell>
          <cell r="CC100">
            <v>2.0099999999999998</v>
          </cell>
          <cell r="CD100">
            <v>51.03</v>
          </cell>
          <cell r="CE100">
            <v>1.99</v>
          </cell>
          <cell r="CF100">
            <v>50.72</v>
          </cell>
          <cell r="CG100">
            <v>2.1</v>
          </cell>
          <cell r="CH100">
            <v>54.09</v>
          </cell>
          <cell r="CI100">
            <v>2.29</v>
          </cell>
          <cell r="CJ100">
            <v>59.58</v>
          </cell>
          <cell r="CK100">
            <v>2.2599999999999998</v>
          </cell>
          <cell r="CL100">
            <v>57.88</v>
          </cell>
          <cell r="CM100">
            <v>2.19</v>
          </cell>
          <cell r="CN100">
            <v>56.42</v>
          </cell>
          <cell r="CO100">
            <v>2.11</v>
          </cell>
          <cell r="CP100">
            <v>54.4</v>
          </cell>
          <cell r="CQ100">
            <v>2.0299999999999998</v>
          </cell>
          <cell r="CR100">
            <v>52.45</v>
          </cell>
          <cell r="CS100">
            <v>1.94</v>
          </cell>
          <cell r="CT100">
            <v>50.29</v>
          </cell>
          <cell r="CU100">
            <v>1.83</v>
          </cell>
          <cell r="CV100">
            <v>47.32</v>
          </cell>
          <cell r="CW100">
            <v>1.75</v>
          </cell>
          <cell r="CX100">
            <v>44.96</v>
          </cell>
          <cell r="CY100">
            <v>1.81</v>
          </cell>
          <cell r="CZ100">
            <v>46.44</v>
          </cell>
          <cell r="DA100">
            <v>1.92</v>
          </cell>
          <cell r="DB100">
            <v>49.59</v>
          </cell>
          <cell r="DC100">
            <v>1.97</v>
          </cell>
          <cell r="DD100">
            <v>50.63</v>
          </cell>
          <cell r="DE100">
            <v>1.91</v>
          </cell>
          <cell r="DF100">
            <v>49.38</v>
          </cell>
          <cell r="DG100">
            <v>1.84</v>
          </cell>
          <cell r="DH100">
            <v>46.82</v>
          </cell>
          <cell r="DI100">
            <v>1.84</v>
          </cell>
          <cell r="DJ100">
            <v>47.05</v>
          </cell>
          <cell r="DK100">
            <v>2.06</v>
          </cell>
          <cell r="DL100">
            <v>53.17</v>
          </cell>
          <cell r="DM100">
            <v>2.34</v>
          </cell>
          <cell r="DN100">
            <v>60.5</v>
          </cell>
          <cell r="DO100">
            <v>2.38</v>
          </cell>
          <cell r="DP100">
            <v>60.87</v>
          </cell>
          <cell r="DQ100">
            <v>2.2999999999999998</v>
          </cell>
          <cell r="DR100">
            <v>58.64</v>
          </cell>
        </row>
        <row r="101">
          <cell r="A101" t="str">
            <v>2904</v>
          </cell>
          <cell r="B101" t="str">
            <v>CuSi,CuAl,CuSn</v>
          </cell>
          <cell r="C101">
            <v>6.3319999999999999</v>
          </cell>
          <cell r="D101">
            <v>175.441</v>
          </cell>
          <cell r="E101">
            <v>6.2</v>
          </cell>
          <cell r="F101">
            <v>173.251</v>
          </cell>
          <cell r="G101">
            <v>5.9829999999999997</v>
          </cell>
          <cell r="H101">
            <v>164.13</v>
          </cell>
          <cell r="I101">
            <v>6.343</v>
          </cell>
          <cell r="J101">
            <v>174.226</v>
          </cell>
          <cell r="K101">
            <v>6.74</v>
          </cell>
          <cell r="L101">
            <v>184.893</v>
          </cell>
          <cell r="M101">
            <v>6.7779999999999996</v>
          </cell>
          <cell r="N101">
            <v>185.34200000000001</v>
          </cell>
          <cell r="O101">
            <v>6.5720000000000001</v>
          </cell>
          <cell r="P101">
            <v>179.02</v>
          </cell>
          <cell r="Q101">
            <v>6.1298000000000004</v>
          </cell>
          <cell r="R101">
            <v>165.77237418320001</v>
          </cell>
          <cell r="S101">
            <v>5.7759999999999998</v>
          </cell>
          <cell r="T101">
            <v>156.06800000000001</v>
          </cell>
          <cell r="U101">
            <v>5.5650000000000004</v>
          </cell>
          <cell r="V101">
            <v>151.41900000000001</v>
          </cell>
          <cell r="W101">
            <v>5.58</v>
          </cell>
          <cell r="X101">
            <v>151.09</v>
          </cell>
          <cell r="Y101">
            <v>5.62</v>
          </cell>
          <cell r="Z101">
            <v>151.86000000000001</v>
          </cell>
          <cell r="AA101">
            <v>5.41</v>
          </cell>
          <cell r="AB101">
            <v>146.19</v>
          </cell>
          <cell r="AC101">
            <v>5.25</v>
          </cell>
          <cell r="AD101">
            <v>141.87</v>
          </cell>
          <cell r="AE101">
            <v>5.19</v>
          </cell>
          <cell r="AF101">
            <v>140.44999999999999</v>
          </cell>
          <cell r="AG101">
            <v>5.56</v>
          </cell>
          <cell r="AH101">
            <v>150.30000000000001</v>
          </cell>
          <cell r="AI101">
            <v>5.32</v>
          </cell>
          <cell r="AJ101">
            <v>143.88999999999999</v>
          </cell>
          <cell r="AK101">
            <v>5.24</v>
          </cell>
          <cell r="AL101">
            <v>141.6</v>
          </cell>
          <cell r="AM101">
            <v>5.0999999999999996</v>
          </cell>
          <cell r="AN101">
            <v>138.31</v>
          </cell>
          <cell r="AO101">
            <v>5.17</v>
          </cell>
          <cell r="AP101">
            <v>139.86000000000001</v>
          </cell>
          <cell r="AQ101">
            <v>5.27</v>
          </cell>
          <cell r="AR101">
            <v>142.4</v>
          </cell>
          <cell r="AS101">
            <v>5.15</v>
          </cell>
          <cell r="AT101">
            <v>139.16</v>
          </cell>
          <cell r="AU101">
            <v>5.18</v>
          </cell>
          <cell r="AV101">
            <v>140.01</v>
          </cell>
          <cell r="AW101">
            <v>5.51</v>
          </cell>
          <cell r="AX101">
            <v>148.93</v>
          </cell>
          <cell r="AY101">
            <v>6.49</v>
          </cell>
          <cell r="AZ101">
            <v>175.36</v>
          </cell>
          <cell r="BA101">
            <v>6.45</v>
          </cell>
          <cell r="BB101">
            <v>174.27</v>
          </cell>
          <cell r="BC101">
            <v>6.6</v>
          </cell>
          <cell r="BD101">
            <v>178.34</v>
          </cell>
          <cell r="BE101">
            <v>6.68</v>
          </cell>
          <cell r="BF101">
            <v>180.52</v>
          </cell>
          <cell r="BG101">
            <v>6.58</v>
          </cell>
          <cell r="BH101">
            <v>176.59</v>
          </cell>
          <cell r="BI101">
            <v>6.38</v>
          </cell>
          <cell r="BJ101">
            <v>168.72</v>
          </cell>
          <cell r="BK101">
            <v>6.21</v>
          </cell>
          <cell r="BL101">
            <v>162.18</v>
          </cell>
          <cell r="BM101">
            <v>6.27</v>
          </cell>
          <cell r="BN101">
            <v>163.24</v>
          </cell>
          <cell r="BO101">
            <v>6.39</v>
          </cell>
          <cell r="BP101">
            <v>166.79</v>
          </cell>
          <cell r="BQ101">
            <v>6.72</v>
          </cell>
          <cell r="BR101">
            <v>174.66</v>
          </cell>
          <cell r="BS101">
            <v>6.68</v>
          </cell>
          <cell r="BT101">
            <v>171.38</v>
          </cell>
          <cell r="BU101">
            <v>7.04</v>
          </cell>
          <cell r="BV101">
            <v>179.1</v>
          </cell>
          <cell r="BW101">
            <v>6.93</v>
          </cell>
          <cell r="BX101">
            <v>176.92</v>
          </cell>
          <cell r="BY101">
            <v>7.06</v>
          </cell>
          <cell r="BZ101">
            <v>178.93</v>
          </cell>
          <cell r="CA101">
            <v>6.93</v>
          </cell>
          <cell r="CB101">
            <v>175.66</v>
          </cell>
          <cell r="CC101">
            <v>6.83</v>
          </cell>
          <cell r="CD101">
            <v>173.38</v>
          </cell>
          <cell r="CE101">
            <v>6.69</v>
          </cell>
          <cell r="CF101">
            <v>170.5</v>
          </cell>
          <cell r="CG101">
            <v>6.79</v>
          </cell>
          <cell r="CH101">
            <v>174.9</v>
          </cell>
          <cell r="CI101">
            <v>7.13</v>
          </cell>
          <cell r="CJ101">
            <v>185.49</v>
          </cell>
          <cell r="CK101">
            <v>6.93</v>
          </cell>
          <cell r="CL101">
            <v>177.47</v>
          </cell>
          <cell r="CM101">
            <v>6.63</v>
          </cell>
          <cell r="CN101">
            <v>170.81</v>
          </cell>
          <cell r="CO101">
            <v>6.4</v>
          </cell>
          <cell r="CP101">
            <v>165.01</v>
          </cell>
          <cell r="CQ101">
            <v>6.4</v>
          </cell>
          <cell r="CR101">
            <v>165.36</v>
          </cell>
          <cell r="CS101">
            <v>6.5</v>
          </cell>
          <cell r="CT101">
            <v>168.49</v>
          </cell>
          <cell r="CU101">
            <v>6.55</v>
          </cell>
          <cell r="CV101">
            <v>169.38</v>
          </cell>
          <cell r="CW101">
            <v>6.4</v>
          </cell>
          <cell r="CX101">
            <v>164.44</v>
          </cell>
          <cell r="CY101">
            <v>6.42</v>
          </cell>
          <cell r="CZ101">
            <v>164.71</v>
          </cell>
          <cell r="DA101">
            <v>6.84</v>
          </cell>
          <cell r="DB101">
            <v>176.68</v>
          </cell>
          <cell r="DC101">
            <v>6.86</v>
          </cell>
          <cell r="DD101">
            <v>176.3</v>
          </cell>
          <cell r="DE101">
            <v>6.78</v>
          </cell>
          <cell r="DF101">
            <v>175.29</v>
          </cell>
          <cell r="DG101">
            <v>6.54</v>
          </cell>
          <cell r="DH101">
            <v>166.4</v>
          </cell>
          <cell r="DI101">
            <v>6.55</v>
          </cell>
          <cell r="DJ101">
            <v>167.47</v>
          </cell>
          <cell r="DK101">
            <v>6.42</v>
          </cell>
          <cell r="DL101">
            <v>165.71</v>
          </cell>
          <cell r="DM101">
            <v>6.33</v>
          </cell>
          <cell r="DN101">
            <v>163.65</v>
          </cell>
          <cell r="DO101">
            <v>6.33</v>
          </cell>
          <cell r="DP101">
            <v>161.91</v>
          </cell>
          <cell r="DQ101">
            <v>6.34</v>
          </cell>
          <cell r="DR101">
            <v>161.63</v>
          </cell>
        </row>
        <row r="102">
          <cell r="A102" t="str">
            <v>2913</v>
          </cell>
          <cell r="B102" t="str">
            <v>308L, 308LSi, 308H</v>
          </cell>
          <cell r="C102">
            <v>2.1019999999999999</v>
          </cell>
          <cell r="D102">
            <v>58.203000000000003</v>
          </cell>
          <cell r="E102">
            <v>2.0699999999999998</v>
          </cell>
          <cell r="F102">
            <v>57.741</v>
          </cell>
          <cell r="G102">
            <v>2.1309999999999998</v>
          </cell>
          <cell r="H102">
            <v>58.459000000000003</v>
          </cell>
          <cell r="I102">
            <v>2.0840000000000001</v>
          </cell>
          <cell r="J102">
            <v>57.241999999999997</v>
          </cell>
          <cell r="K102">
            <v>2.032</v>
          </cell>
          <cell r="L102">
            <v>55.741999999999997</v>
          </cell>
          <cell r="M102">
            <v>2.0270000000000001</v>
          </cell>
          <cell r="N102">
            <v>55.427999999999997</v>
          </cell>
          <cell r="O102">
            <v>1.919</v>
          </cell>
          <cell r="P102">
            <v>52.273000000000003</v>
          </cell>
          <cell r="Q102">
            <v>1.7687582500000003</v>
          </cell>
          <cell r="R102">
            <v>47.833739185393007</v>
          </cell>
          <cell r="S102">
            <v>1.6519999999999999</v>
          </cell>
          <cell r="T102">
            <v>44.637</v>
          </cell>
          <cell r="U102">
            <v>1.4550000000000001</v>
          </cell>
          <cell r="V102">
            <v>39.588999999999999</v>
          </cell>
          <cell r="W102">
            <v>1.42</v>
          </cell>
          <cell r="X102">
            <v>38.450000000000003</v>
          </cell>
          <cell r="Y102">
            <v>1.45</v>
          </cell>
          <cell r="Z102">
            <v>39.18</v>
          </cell>
          <cell r="AA102">
            <v>1.39</v>
          </cell>
          <cell r="AB102">
            <v>37.56</v>
          </cell>
          <cell r="AC102">
            <v>1.32</v>
          </cell>
          <cell r="AD102">
            <v>35.67</v>
          </cell>
          <cell r="AE102">
            <v>1.3</v>
          </cell>
          <cell r="AF102">
            <v>35.18</v>
          </cell>
          <cell r="AG102">
            <v>1.41</v>
          </cell>
          <cell r="AH102">
            <v>38.119999999999997</v>
          </cell>
          <cell r="AI102">
            <v>1.31</v>
          </cell>
          <cell r="AJ102">
            <v>35.43</v>
          </cell>
          <cell r="AK102">
            <v>1.34</v>
          </cell>
          <cell r="AL102">
            <v>36.21</v>
          </cell>
          <cell r="AM102">
            <v>1.3</v>
          </cell>
          <cell r="AN102">
            <v>35.25</v>
          </cell>
          <cell r="AO102">
            <v>1.36</v>
          </cell>
          <cell r="AP102">
            <v>36.79</v>
          </cell>
          <cell r="AQ102">
            <v>1.49</v>
          </cell>
          <cell r="AR102">
            <v>40.26</v>
          </cell>
          <cell r="AS102">
            <v>1.44</v>
          </cell>
          <cell r="AT102">
            <v>38.909999999999997</v>
          </cell>
          <cell r="AU102">
            <v>1.46</v>
          </cell>
          <cell r="AV102">
            <v>39.46</v>
          </cell>
          <cell r="AW102">
            <v>1.59</v>
          </cell>
          <cell r="AX102">
            <v>42.98</v>
          </cell>
          <cell r="AY102">
            <v>1.93</v>
          </cell>
          <cell r="AZ102">
            <v>52.15</v>
          </cell>
          <cell r="BA102">
            <v>1.91</v>
          </cell>
          <cell r="BB102">
            <v>51.61</v>
          </cell>
          <cell r="BC102">
            <v>1.9</v>
          </cell>
          <cell r="BD102">
            <v>51.34</v>
          </cell>
          <cell r="BE102">
            <v>2.0099999999999998</v>
          </cell>
          <cell r="BF102">
            <v>54.32</v>
          </cell>
          <cell r="BG102">
            <v>1.93</v>
          </cell>
          <cell r="BH102">
            <v>51.8</v>
          </cell>
          <cell r="BI102">
            <v>1.81</v>
          </cell>
          <cell r="BJ102">
            <v>47.87</v>
          </cell>
          <cell r="BK102">
            <v>1.7</v>
          </cell>
          <cell r="BL102">
            <v>44.4</v>
          </cell>
          <cell r="BM102">
            <v>1.61</v>
          </cell>
          <cell r="BN102">
            <v>41.92</v>
          </cell>
          <cell r="BO102">
            <v>1.65</v>
          </cell>
          <cell r="BP102">
            <v>43.07</v>
          </cell>
          <cell r="BQ102">
            <v>1.77</v>
          </cell>
          <cell r="BR102">
            <v>46</v>
          </cell>
          <cell r="BS102">
            <v>1.73</v>
          </cell>
          <cell r="BT102">
            <v>44.38</v>
          </cell>
          <cell r="BU102">
            <v>1.88</v>
          </cell>
          <cell r="BV102">
            <v>47.83</v>
          </cell>
          <cell r="BW102">
            <v>1.83</v>
          </cell>
          <cell r="BX102">
            <v>46.72</v>
          </cell>
          <cell r="BY102">
            <v>1.9</v>
          </cell>
          <cell r="BZ102">
            <v>48.15</v>
          </cell>
          <cell r="CA102">
            <v>1.94</v>
          </cell>
          <cell r="CB102">
            <v>49.17</v>
          </cell>
          <cell r="CC102">
            <v>2.0099999999999998</v>
          </cell>
          <cell r="CD102">
            <v>51.03</v>
          </cell>
          <cell r="CE102">
            <v>1.99</v>
          </cell>
          <cell r="CF102">
            <v>50.72</v>
          </cell>
          <cell r="CG102">
            <v>2.1</v>
          </cell>
          <cell r="CH102">
            <v>54.09</v>
          </cell>
          <cell r="CI102">
            <v>2.29</v>
          </cell>
          <cell r="CJ102">
            <v>59.58</v>
          </cell>
          <cell r="CK102">
            <v>2.2599999999999998</v>
          </cell>
          <cell r="CL102">
            <v>57.88</v>
          </cell>
          <cell r="CM102">
            <v>2.19</v>
          </cell>
          <cell r="CN102">
            <v>56.42</v>
          </cell>
          <cell r="CO102">
            <v>2.11</v>
          </cell>
          <cell r="CP102">
            <v>54.4</v>
          </cell>
          <cell r="CQ102">
            <v>2.0299999999999998</v>
          </cell>
          <cell r="CR102">
            <v>52.45</v>
          </cell>
          <cell r="CS102">
            <v>1.94</v>
          </cell>
          <cell r="CT102">
            <v>50.29</v>
          </cell>
          <cell r="CU102">
            <v>1.83</v>
          </cell>
          <cell r="CV102">
            <v>47.32</v>
          </cell>
          <cell r="CW102">
            <v>1.75</v>
          </cell>
          <cell r="CX102">
            <v>44.96</v>
          </cell>
          <cell r="CY102">
            <v>1.81</v>
          </cell>
          <cell r="CZ102">
            <v>46.44</v>
          </cell>
          <cell r="DA102">
            <v>1.92</v>
          </cell>
          <cell r="DB102">
            <v>49.59</v>
          </cell>
          <cell r="DC102">
            <v>1.97</v>
          </cell>
          <cell r="DD102">
            <v>50.63</v>
          </cell>
          <cell r="DE102">
            <v>1.91</v>
          </cell>
          <cell r="DF102">
            <v>49.38</v>
          </cell>
          <cell r="DG102">
            <v>1.84</v>
          </cell>
          <cell r="DH102">
            <v>46.82</v>
          </cell>
          <cell r="DI102">
            <v>1.84</v>
          </cell>
          <cell r="DJ102">
            <v>47.05</v>
          </cell>
          <cell r="DK102">
            <v>2.06</v>
          </cell>
          <cell r="DL102">
            <v>53.17</v>
          </cell>
          <cell r="DM102">
            <v>2.34</v>
          </cell>
          <cell r="DN102">
            <v>60.5</v>
          </cell>
          <cell r="DO102">
            <v>2.38</v>
          </cell>
          <cell r="DP102">
            <v>60.87</v>
          </cell>
          <cell r="DQ102">
            <v>2.2999999999999998</v>
          </cell>
          <cell r="DR102">
            <v>58.64</v>
          </cell>
        </row>
        <row r="103">
          <cell r="A103" t="str">
            <v>2914</v>
          </cell>
          <cell r="B103" t="str">
            <v>316L, 316LSi, 316H</v>
          </cell>
          <cell r="C103">
            <v>2.754</v>
          </cell>
          <cell r="D103">
            <v>76.218000000000004</v>
          </cell>
          <cell r="E103">
            <v>2.73</v>
          </cell>
          <cell r="F103">
            <v>76.251000000000005</v>
          </cell>
          <cell r="G103">
            <v>2.7909999999999999</v>
          </cell>
          <cell r="H103">
            <v>76.564999999999998</v>
          </cell>
          <cell r="I103">
            <v>2.7</v>
          </cell>
          <cell r="J103">
            <v>74.162000000000006</v>
          </cell>
          <cell r="K103">
            <v>2.6739999999999999</v>
          </cell>
          <cell r="L103">
            <v>73.353999999999999</v>
          </cell>
          <cell r="M103">
            <v>2.6080000000000001</v>
          </cell>
          <cell r="N103">
            <v>71.314999999999998</v>
          </cell>
          <cell r="O103">
            <v>2.4740000000000002</v>
          </cell>
          <cell r="P103">
            <v>67.391000000000005</v>
          </cell>
          <cell r="Q103">
            <v>2.2076188750000001</v>
          </cell>
          <cell r="R103">
            <v>59.7021472479355</v>
          </cell>
          <cell r="S103">
            <v>2.036</v>
          </cell>
          <cell r="T103">
            <v>55.012999999999998</v>
          </cell>
          <cell r="U103">
            <v>1.7809999999999999</v>
          </cell>
          <cell r="V103">
            <v>48.46</v>
          </cell>
          <cell r="W103">
            <v>1.72</v>
          </cell>
          <cell r="X103">
            <v>46.57</v>
          </cell>
          <cell r="Y103">
            <v>1.72</v>
          </cell>
          <cell r="Z103">
            <v>46.48</v>
          </cell>
          <cell r="AA103">
            <v>1.65</v>
          </cell>
          <cell r="AB103">
            <v>44.59</v>
          </cell>
          <cell r="AC103">
            <v>1.6</v>
          </cell>
          <cell r="AD103">
            <v>43.24</v>
          </cell>
          <cell r="AE103">
            <v>1.57</v>
          </cell>
          <cell r="AF103">
            <v>42.49</v>
          </cell>
          <cell r="AG103">
            <v>1.68</v>
          </cell>
          <cell r="AH103">
            <v>45.42</v>
          </cell>
          <cell r="AI103">
            <v>1.58</v>
          </cell>
          <cell r="AJ103">
            <v>42.73</v>
          </cell>
          <cell r="AK103">
            <v>1.69</v>
          </cell>
          <cell r="AL103">
            <v>45.67</v>
          </cell>
          <cell r="AM103">
            <v>1.7</v>
          </cell>
          <cell r="AN103">
            <v>46.1</v>
          </cell>
          <cell r="AO103">
            <v>1.79</v>
          </cell>
          <cell r="AP103">
            <v>48.42</v>
          </cell>
          <cell r="AQ103">
            <v>1.95</v>
          </cell>
          <cell r="AR103">
            <v>52.69</v>
          </cell>
          <cell r="AS103">
            <v>1.89</v>
          </cell>
          <cell r="AT103">
            <v>51.07</v>
          </cell>
          <cell r="AU103">
            <v>1.89</v>
          </cell>
          <cell r="AV103">
            <v>51.08</v>
          </cell>
          <cell r="AW103">
            <v>2.02</v>
          </cell>
          <cell r="AX103">
            <v>54.6</v>
          </cell>
          <cell r="AY103">
            <v>2.39</v>
          </cell>
          <cell r="AZ103">
            <v>64.58</v>
          </cell>
          <cell r="BA103">
            <v>2.38</v>
          </cell>
          <cell r="BB103">
            <v>64.31</v>
          </cell>
          <cell r="BC103">
            <v>2.37</v>
          </cell>
          <cell r="BD103">
            <v>64.040000000000006</v>
          </cell>
          <cell r="BE103">
            <v>2.54</v>
          </cell>
          <cell r="BF103">
            <v>68.64</v>
          </cell>
          <cell r="BG103">
            <v>2.4900000000000002</v>
          </cell>
          <cell r="BH103">
            <v>66.819999999999993</v>
          </cell>
          <cell r="BI103">
            <v>2.35</v>
          </cell>
          <cell r="BJ103">
            <v>62.15</v>
          </cell>
          <cell r="BK103">
            <v>2.19</v>
          </cell>
          <cell r="BL103">
            <v>57.19</v>
          </cell>
          <cell r="BM103">
            <v>2.06</v>
          </cell>
          <cell r="BN103">
            <v>53.63</v>
          </cell>
          <cell r="BO103">
            <v>2.12</v>
          </cell>
          <cell r="BP103">
            <v>55.34</v>
          </cell>
          <cell r="BQ103">
            <v>2.2799999999999998</v>
          </cell>
          <cell r="BR103">
            <v>59.26</v>
          </cell>
          <cell r="BS103">
            <v>2.23</v>
          </cell>
          <cell r="BT103">
            <v>57.21</v>
          </cell>
          <cell r="BU103">
            <v>2.41</v>
          </cell>
          <cell r="BV103">
            <v>61.31</v>
          </cell>
          <cell r="BW103">
            <v>2.37</v>
          </cell>
          <cell r="BX103">
            <v>60.51</v>
          </cell>
          <cell r="BY103">
            <v>2.56</v>
          </cell>
          <cell r="BZ103">
            <v>64.88</v>
          </cell>
          <cell r="CA103">
            <v>2.72</v>
          </cell>
          <cell r="CB103">
            <v>68.94</v>
          </cell>
          <cell r="CC103">
            <v>2.83</v>
          </cell>
          <cell r="CD103">
            <v>71.84</v>
          </cell>
          <cell r="CE103">
            <v>2.79</v>
          </cell>
          <cell r="CF103">
            <v>71.099999999999994</v>
          </cell>
          <cell r="CG103">
            <v>2.91</v>
          </cell>
          <cell r="CH103">
            <v>74.959999999999994</v>
          </cell>
          <cell r="CI103">
            <v>3.11</v>
          </cell>
          <cell r="CJ103">
            <v>80.91</v>
          </cell>
          <cell r="CK103">
            <v>3.11</v>
          </cell>
          <cell r="CL103">
            <v>79.64</v>
          </cell>
          <cell r="CM103">
            <v>3.14</v>
          </cell>
          <cell r="CN103">
            <v>80.900000000000006</v>
          </cell>
          <cell r="CO103">
            <v>3.09</v>
          </cell>
          <cell r="CP103">
            <v>79.67</v>
          </cell>
          <cell r="CQ103">
            <v>3.02</v>
          </cell>
          <cell r="CR103">
            <v>78.03</v>
          </cell>
          <cell r="CS103">
            <v>2.95</v>
          </cell>
          <cell r="CT103">
            <v>76.47</v>
          </cell>
          <cell r="CU103">
            <v>2.83</v>
          </cell>
          <cell r="CV103">
            <v>73.180000000000007</v>
          </cell>
          <cell r="CW103">
            <v>2.73</v>
          </cell>
          <cell r="CX103">
            <v>70.14</v>
          </cell>
          <cell r="CY103">
            <v>2.78</v>
          </cell>
          <cell r="CZ103">
            <v>71.319999999999993</v>
          </cell>
          <cell r="DA103">
            <v>2.97</v>
          </cell>
          <cell r="DB103">
            <v>76.72</v>
          </cell>
          <cell r="DC103">
            <v>3.03</v>
          </cell>
          <cell r="DD103">
            <v>77.87</v>
          </cell>
          <cell r="DE103">
            <v>2.96</v>
          </cell>
          <cell r="DF103">
            <v>76.53</v>
          </cell>
          <cell r="DG103">
            <v>2.87</v>
          </cell>
          <cell r="DH103">
            <v>73.02</v>
          </cell>
          <cell r="DI103">
            <v>2.83</v>
          </cell>
          <cell r="DJ103">
            <v>72.36</v>
          </cell>
          <cell r="DK103">
            <v>3.14</v>
          </cell>
          <cell r="DL103">
            <v>81.05</v>
          </cell>
          <cell r="DM103">
            <v>3.49</v>
          </cell>
          <cell r="DN103">
            <v>90.23</v>
          </cell>
          <cell r="DO103">
            <v>3.5</v>
          </cell>
          <cell r="DP103">
            <v>89.52</v>
          </cell>
          <cell r="DQ103">
            <v>3.32</v>
          </cell>
          <cell r="DR103">
            <v>84.64</v>
          </cell>
        </row>
        <row r="104">
          <cell r="A104" t="str">
            <v>2952</v>
          </cell>
          <cell r="B104" t="str">
            <v>410</v>
          </cell>
          <cell r="C104">
            <v>0.434</v>
          </cell>
          <cell r="D104">
            <v>11.917999999999999</v>
          </cell>
          <cell r="E104">
            <v>0.47</v>
          </cell>
          <cell r="F104">
            <v>13.198</v>
          </cell>
          <cell r="G104">
            <v>0.46</v>
          </cell>
          <cell r="H104">
            <v>12.619</v>
          </cell>
          <cell r="I104">
            <v>0.45</v>
          </cell>
          <cell r="J104">
            <v>12.36</v>
          </cell>
          <cell r="K104">
            <v>0.47099999999999997</v>
          </cell>
          <cell r="L104">
            <v>12.920999999999999</v>
          </cell>
          <cell r="M104">
            <v>0.46899999999999997</v>
          </cell>
          <cell r="N104">
            <v>12.824999999999999</v>
          </cell>
          <cell r="O104">
            <v>0.45300000000000001</v>
          </cell>
          <cell r="P104">
            <v>12.34</v>
          </cell>
          <cell r="Q104">
            <v>0.42872250000000001</v>
          </cell>
          <cell r="R104">
            <v>11.59423581369</v>
          </cell>
          <cell r="S104">
            <v>0.40500000000000003</v>
          </cell>
          <cell r="T104">
            <v>10.943</v>
          </cell>
          <cell r="U104">
            <v>0.38100000000000001</v>
          </cell>
          <cell r="V104">
            <v>10.367000000000001</v>
          </cell>
          <cell r="W104">
            <v>0.33</v>
          </cell>
          <cell r="X104">
            <v>8.94</v>
          </cell>
          <cell r="Y104">
            <v>0.33</v>
          </cell>
          <cell r="Z104">
            <v>8.92</v>
          </cell>
          <cell r="AA104">
            <v>0.35</v>
          </cell>
          <cell r="AB104">
            <v>9.4600000000000009</v>
          </cell>
          <cell r="AC104">
            <v>0.34</v>
          </cell>
          <cell r="AD104">
            <v>9.19</v>
          </cell>
          <cell r="AE104">
            <v>0.33</v>
          </cell>
          <cell r="AF104">
            <v>8.93</v>
          </cell>
          <cell r="AG104">
            <v>0.35</v>
          </cell>
          <cell r="AH104">
            <v>9.4600000000000009</v>
          </cell>
          <cell r="AI104">
            <v>0.37</v>
          </cell>
          <cell r="AJ104">
            <v>10.01</v>
          </cell>
          <cell r="AK104">
            <v>0.43</v>
          </cell>
          <cell r="AL104">
            <v>11.62</v>
          </cell>
          <cell r="AM104">
            <v>0.41</v>
          </cell>
          <cell r="AN104">
            <v>11.12</v>
          </cell>
          <cell r="AO104">
            <v>0.37</v>
          </cell>
          <cell r="AP104">
            <v>10.01</v>
          </cell>
          <cell r="AQ104">
            <v>0.38</v>
          </cell>
          <cell r="AR104">
            <v>10.27</v>
          </cell>
          <cell r="AS104">
            <v>0.35</v>
          </cell>
          <cell r="AT104">
            <v>9.4600000000000009</v>
          </cell>
          <cell r="AU104">
            <v>0.36</v>
          </cell>
          <cell r="AV104">
            <v>9.73</v>
          </cell>
          <cell r="AW104">
            <v>0.4</v>
          </cell>
          <cell r="AX104">
            <v>10.81</v>
          </cell>
          <cell r="AY104">
            <v>0.55000000000000004</v>
          </cell>
          <cell r="AZ104">
            <v>14.86</v>
          </cell>
          <cell r="BA104">
            <v>0.62</v>
          </cell>
          <cell r="BB104">
            <v>16.75</v>
          </cell>
          <cell r="BC104">
            <v>0.63</v>
          </cell>
          <cell r="BD104">
            <v>17.02</v>
          </cell>
          <cell r="BE104">
            <v>0.67</v>
          </cell>
          <cell r="BF104">
            <v>18.11</v>
          </cell>
          <cell r="BG104">
            <v>0.65</v>
          </cell>
          <cell r="BH104">
            <v>17.440000000000001</v>
          </cell>
          <cell r="BI104">
            <v>0.62</v>
          </cell>
          <cell r="BJ104">
            <v>16.399999999999999</v>
          </cell>
          <cell r="BK104">
            <v>0.6</v>
          </cell>
          <cell r="BL104">
            <v>15.67</v>
          </cell>
          <cell r="BM104">
            <v>0.56000000000000005</v>
          </cell>
          <cell r="BN104">
            <v>14.58</v>
          </cell>
          <cell r="BO104">
            <v>0.55000000000000004</v>
          </cell>
          <cell r="BP104">
            <v>14.36</v>
          </cell>
          <cell r="BQ104">
            <v>0.56000000000000005</v>
          </cell>
          <cell r="BR104">
            <v>14.55</v>
          </cell>
          <cell r="BS104">
            <v>0.55000000000000004</v>
          </cell>
          <cell r="BT104">
            <v>14.11</v>
          </cell>
          <cell r="BU104">
            <v>0.55000000000000004</v>
          </cell>
          <cell r="BV104">
            <v>13.99</v>
          </cell>
          <cell r="BW104">
            <v>0.56999999999999995</v>
          </cell>
          <cell r="BX104">
            <v>14.55</v>
          </cell>
          <cell r="BY104">
            <v>0.59</v>
          </cell>
          <cell r="BZ104">
            <v>14.95</v>
          </cell>
          <cell r="CA104">
            <v>0.57999999999999996</v>
          </cell>
          <cell r="CB104">
            <v>14.7</v>
          </cell>
          <cell r="CC104">
            <v>0.59</v>
          </cell>
          <cell r="CD104">
            <v>14.98</v>
          </cell>
          <cell r="CE104">
            <v>0.59</v>
          </cell>
          <cell r="CF104">
            <v>15.04</v>
          </cell>
          <cell r="CG104">
            <v>0.59</v>
          </cell>
          <cell r="CH104">
            <v>15.2</v>
          </cell>
          <cell r="CI104">
            <v>0.61</v>
          </cell>
          <cell r="CJ104">
            <v>15.87</v>
          </cell>
          <cell r="CK104">
            <v>0.62</v>
          </cell>
          <cell r="CL104">
            <v>15.88</v>
          </cell>
          <cell r="CM104">
            <v>0.61</v>
          </cell>
          <cell r="CN104">
            <v>15.72</v>
          </cell>
          <cell r="CO104">
            <v>0.59</v>
          </cell>
          <cell r="CP104">
            <v>15.21</v>
          </cell>
          <cell r="CQ104">
            <v>0.57999999999999996</v>
          </cell>
          <cell r="CR104">
            <v>14.99</v>
          </cell>
          <cell r="CS104">
            <v>0.56999999999999995</v>
          </cell>
          <cell r="CT104">
            <v>14.77</v>
          </cell>
          <cell r="CU104">
            <v>0.55000000000000004</v>
          </cell>
          <cell r="CV104">
            <v>14.22</v>
          </cell>
          <cell r="CW104">
            <v>0.51</v>
          </cell>
          <cell r="CX104">
            <v>13.1</v>
          </cell>
          <cell r="CY104">
            <v>0.51</v>
          </cell>
          <cell r="CZ104">
            <v>13.08</v>
          </cell>
          <cell r="DA104">
            <v>0.51</v>
          </cell>
          <cell r="DB104">
            <v>13.17</v>
          </cell>
          <cell r="DC104">
            <v>0.51</v>
          </cell>
          <cell r="DD104">
            <v>13.11</v>
          </cell>
          <cell r="DE104">
            <v>0.5</v>
          </cell>
          <cell r="DF104">
            <v>12.93</v>
          </cell>
          <cell r="DG104">
            <v>0.48</v>
          </cell>
          <cell r="DH104">
            <v>12.21</v>
          </cell>
          <cell r="DI104">
            <v>0.44</v>
          </cell>
          <cell r="DJ104">
            <v>11.25</v>
          </cell>
          <cell r="DK104">
            <v>0.42</v>
          </cell>
          <cell r="DL104">
            <v>10.84</v>
          </cell>
          <cell r="DM104">
            <v>0.39</v>
          </cell>
          <cell r="DN104">
            <v>10.08</v>
          </cell>
          <cell r="DO104">
            <v>0.36</v>
          </cell>
          <cell r="DP104">
            <v>9.2100000000000009</v>
          </cell>
          <cell r="DQ104">
            <v>0.37</v>
          </cell>
          <cell r="DR104">
            <v>9.43</v>
          </cell>
        </row>
        <row r="105">
          <cell r="A105" t="str">
            <v>2980</v>
          </cell>
          <cell r="B105" t="str">
            <v>Al wire</v>
          </cell>
          <cell r="C105">
            <v>0.69699999999999995</v>
          </cell>
          <cell r="D105">
            <v>19.401</v>
          </cell>
          <cell r="E105">
            <v>0.7</v>
          </cell>
          <cell r="F105">
            <v>19.489000000000001</v>
          </cell>
          <cell r="G105">
            <v>0.69699999999999995</v>
          </cell>
          <cell r="H105">
            <v>19.120999999999999</v>
          </cell>
          <cell r="I105">
            <v>0.66900000000000004</v>
          </cell>
          <cell r="J105">
            <v>18.376000000000001</v>
          </cell>
          <cell r="K105">
            <v>0.66900000000000004</v>
          </cell>
          <cell r="L105">
            <v>18.352</v>
          </cell>
          <cell r="M105">
            <v>0.66900000000000004</v>
          </cell>
          <cell r="N105">
            <v>18.294</v>
          </cell>
          <cell r="O105">
            <v>0.72099999999999997</v>
          </cell>
          <cell r="P105">
            <v>19.64</v>
          </cell>
          <cell r="Q105">
            <v>0.72099999999999997</v>
          </cell>
          <cell r="R105">
            <v>19.498496163999999</v>
          </cell>
          <cell r="S105">
            <v>0.72099999999999997</v>
          </cell>
          <cell r="T105">
            <v>19.481000000000002</v>
          </cell>
          <cell r="U105">
            <v>0.52</v>
          </cell>
          <cell r="V105">
            <v>14.148999999999999</v>
          </cell>
          <cell r="W105">
            <v>0.52</v>
          </cell>
          <cell r="X105">
            <v>14.08</v>
          </cell>
          <cell r="Y105">
            <v>0.52</v>
          </cell>
          <cell r="Z105">
            <v>14.05</v>
          </cell>
          <cell r="AA105">
            <v>0.47</v>
          </cell>
          <cell r="AB105">
            <v>12.7</v>
          </cell>
          <cell r="AC105">
            <v>0.47</v>
          </cell>
          <cell r="AD105">
            <v>12.7</v>
          </cell>
          <cell r="AE105">
            <v>0.47</v>
          </cell>
          <cell r="AF105">
            <v>12.72</v>
          </cell>
          <cell r="AG105">
            <v>0.46</v>
          </cell>
          <cell r="AH105">
            <v>12.44</v>
          </cell>
          <cell r="AI105">
            <v>0.46</v>
          </cell>
          <cell r="AJ105">
            <v>12.44</v>
          </cell>
          <cell r="AK105">
            <v>0.46</v>
          </cell>
          <cell r="AL105">
            <v>12.43</v>
          </cell>
          <cell r="AM105">
            <v>0.44</v>
          </cell>
          <cell r="AN105">
            <v>11.93</v>
          </cell>
          <cell r="AO105">
            <v>0.44</v>
          </cell>
          <cell r="AP105">
            <v>11.9</v>
          </cell>
          <cell r="AQ105">
            <v>0.44</v>
          </cell>
          <cell r="AR105">
            <v>11.89</v>
          </cell>
          <cell r="AS105">
            <v>0.53</v>
          </cell>
          <cell r="AT105">
            <v>14.32</v>
          </cell>
          <cell r="AU105">
            <v>0.53</v>
          </cell>
          <cell r="AV105">
            <v>14.33</v>
          </cell>
          <cell r="AW105">
            <v>0.53</v>
          </cell>
          <cell r="AX105">
            <v>14.33</v>
          </cell>
          <cell r="AY105">
            <v>0.69</v>
          </cell>
          <cell r="AZ105">
            <v>18.64</v>
          </cell>
          <cell r="BA105">
            <v>0.69</v>
          </cell>
          <cell r="BB105">
            <v>18.64</v>
          </cell>
          <cell r="BC105">
            <v>0.69</v>
          </cell>
          <cell r="BD105">
            <v>18.64</v>
          </cell>
          <cell r="BE105">
            <v>0.82</v>
          </cell>
          <cell r="BF105">
            <v>22.16</v>
          </cell>
          <cell r="BG105">
            <v>0.82</v>
          </cell>
          <cell r="BH105">
            <v>22.01</v>
          </cell>
          <cell r="BI105">
            <v>0.82</v>
          </cell>
          <cell r="BJ105">
            <v>21.68</v>
          </cell>
          <cell r="BK105">
            <v>0.85</v>
          </cell>
          <cell r="BL105">
            <v>22.2</v>
          </cell>
          <cell r="BM105">
            <v>0.85</v>
          </cell>
          <cell r="BN105">
            <v>22.13</v>
          </cell>
          <cell r="BO105">
            <v>0.85</v>
          </cell>
          <cell r="BP105">
            <v>22.19</v>
          </cell>
          <cell r="BQ105">
            <v>0.8</v>
          </cell>
          <cell r="BR105">
            <v>20.79</v>
          </cell>
          <cell r="BS105">
            <v>0.8</v>
          </cell>
          <cell r="BT105">
            <v>20.52</v>
          </cell>
          <cell r="BU105">
            <v>0.8</v>
          </cell>
          <cell r="BV105">
            <v>20.350000000000001</v>
          </cell>
          <cell r="BW105">
            <v>0.9</v>
          </cell>
          <cell r="BX105">
            <v>22.98</v>
          </cell>
          <cell r="BY105">
            <v>0.9</v>
          </cell>
          <cell r="BZ105">
            <v>22.81</v>
          </cell>
          <cell r="CA105">
            <v>0.9</v>
          </cell>
          <cell r="CB105">
            <v>22.81</v>
          </cell>
          <cell r="CC105">
            <v>0.89</v>
          </cell>
          <cell r="CD105">
            <v>22.59</v>
          </cell>
          <cell r="CE105">
            <v>0.89</v>
          </cell>
          <cell r="CF105">
            <v>22.68</v>
          </cell>
          <cell r="CG105">
            <v>0.89</v>
          </cell>
          <cell r="CH105">
            <v>22.93</v>
          </cell>
          <cell r="CI105">
            <v>0.98</v>
          </cell>
          <cell r="CJ105">
            <v>25.5</v>
          </cell>
          <cell r="CK105">
            <v>0.98</v>
          </cell>
          <cell r="CL105">
            <v>25.1</v>
          </cell>
          <cell r="CM105">
            <v>0.98</v>
          </cell>
          <cell r="CN105">
            <v>25.25</v>
          </cell>
          <cell r="CO105">
            <v>0.91</v>
          </cell>
          <cell r="CP105">
            <v>23.46</v>
          </cell>
          <cell r="CQ105">
            <v>0.91</v>
          </cell>
          <cell r="CR105">
            <v>23.51</v>
          </cell>
          <cell r="CS105">
            <v>0.91</v>
          </cell>
          <cell r="CT105">
            <v>23.59</v>
          </cell>
          <cell r="CU105">
            <v>0.84</v>
          </cell>
          <cell r="CV105">
            <v>21.72</v>
          </cell>
          <cell r="CW105">
            <v>0.84</v>
          </cell>
          <cell r="CX105">
            <v>21.58</v>
          </cell>
          <cell r="CY105">
            <v>0.84</v>
          </cell>
          <cell r="CZ105">
            <v>21.55</v>
          </cell>
          <cell r="DA105">
            <v>0.73</v>
          </cell>
          <cell r="DB105">
            <v>18.86</v>
          </cell>
          <cell r="DC105">
            <v>0.73</v>
          </cell>
          <cell r="DD105">
            <v>18.760000000000002</v>
          </cell>
          <cell r="DE105">
            <v>0.73</v>
          </cell>
          <cell r="DF105">
            <v>18.87</v>
          </cell>
          <cell r="DG105">
            <v>0.71</v>
          </cell>
          <cell r="DH105">
            <v>18.059999999999999</v>
          </cell>
          <cell r="DI105">
            <v>0.71</v>
          </cell>
          <cell r="DJ105">
            <v>18.149999999999999</v>
          </cell>
          <cell r="DK105">
            <v>0.71</v>
          </cell>
          <cell r="DL105">
            <v>18.329999999999998</v>
          </cell>
          <cell r="DM105">
            <v>0.67</v>
          </cell>
          <cell r="DN105">
            <v>17.32</v>
          </cell>
          <cell r="DO105">
            <v>0.67</v>
          </cell>
          <cell r="DP105">
            <v>17.14</v>
          </cell>
          <cell r="DQ105">
            <v>0.67</v>
          </cell>
          <cell r="DR105">
            <v>17.079999999999998</v>
          </cell>
        </row>
        <row r="106">
          <cell r="A106" t="str">
            <v>2981</v>
          </cell>
          <cell r="B106" t="str">
            <v>Al wire</v>
          </cell>
          <cell r="C106">
            <v>0.69699999999999995</v>
          </cell>
          <cell r="D106">
            <v>19.401</v>
          </cell>
          <cell r="E106">
            <v>0.7</v>
          </cell>
          <cell r="F106">
            <v>19.489000000000001</v>
          </cell>
          <cell r="G106">
            <v>0.69699999999999995</v>
          </cell>
          <cell r="H106">
            <v>19.120999999999999</v>
          </cell>
          <cell r="I106">
            <v>0.66900000000000004</v>
          </cell>
          <cell r="J106">
            <v>18.376000000000001</v>
          </cell>
          <cell r="K106">
            <v>0.66900000000000004</v>
          </cell>
          <cell r="L106">
            <v>18.352</v>
          </cell>
          <cell r="M106">
            <v>0.66900000000000004</v>
          </cell>
          <cell r="N106">
            <v>18.294</v>
          </cell>
          <cell r="O106">
            <v>0.72099999999999997</v>
          </cell>
          <cell r="P106">
            <v>19.64</v>
          </cell>
          <cell r="Q106">
            <v>0.72099999999999997</v>
          </cell>
          <cell r="R106">
            <v>19.498496163999999</v>
          </cell>
          <cell r="S106">
            <v>0.72099999999999997</v>
          </cell>
          <cell r="T106">
            <v>19.481000000000002</v>
          </cell>
          <cell r="U106">
            <v>0.52</v>
          </cell>
          <cell r="V106">
            <v>14.148999999999999</v>
          </cell>
          <cell r="W106">
            <v>0.52</v>
          </cell>
          <cell r="X106">
            <v>14.08</v>
          </cell>
          <cell r="Y106">
            <v>0.52</v>
          </cell>
          <cell r="Z106">
            <v>14.05</v>
          </cell>
          <cell r="AA106">
            <v>0.47</v>
          </cell>
          <cell r="AB106">
            <v>12.7</v>
          </cell>
          <cell r="AC106">
            <v>0.47</v>
          </cell>
          <cell r="AD106">
            <v>12.7</v>
          </cell>
          <cell r="AE106">
            <v>0.47</v>
          </cell>
          <cell r="AF106">
            <v>12.72</v>
          </cell>
          <cell r="AG106">
            <v>0.46</v>
          </cell>
          <cell r="AH106">
            <v>12.44</v>
          </cell>
          <cell r="AI106">
            <v>0.46</v>
          </cell>
          <cell r="AJ106">
            <v>12.44</v>
          </cell>
          <cell r="AK106">
            <v>0.46</v>
          </cell>
          <cell r="AL106">
            <v>12.43</v>
          </cell>
          <cell r="AM106">
            <v>0.44</v>
          </cell>
          <cell r="AN106">
            <v>11.93</v>
          </cell>
          <cell r="AO106">
            <v>0.44</v>
          </cell>
          <cell r="AP106">
            <v>11.9</v>
          </cell>
          <cell r="AQ106">
            <v>0.44</v>
          </cell>
          <cell r="AR106">
            <v>11.89</v>
          </cell>
          <cell r="AS106">
            <v>0.53</v>
          </cell>
          <cell r="AT106">
            <v>14.32</v>
          </cell>
          <cell r="AU106">
            <v>0.53</v>
          </cell>
          <cell r="AV106">
            <v>14.33</v>
          </cell>
          <cell r="AW106">
            <v>0.53</v>
          </cell>
          <cell r="AX106">
            <v>14.33</v>
          </cell>
          <cell r="AY106">
            <v>0.69</v>
          </cell>
          <cell r="AZ106">
            <v>18.64</v>
          </cell>
          <cell r="BA106">
            <v>0.69</v>
          </cell>
          <cell r="BB106">
            <v>18.64</v>
          </cell>
          <cell r="BC106">
            <v>0.69</v>
          </cell>
          <cell r="BD106">
            <v>18.64</v>
          </cell>
          <cell r="BE106">
            <v>0.82</v>
          </cell>
          <cell r="BF106">
            <v>22.16</v>
          </cell>
          <cell r="BG106">
            <v>0.82</v>
          </cell>
          <cell r="BH106">
            <v>22.01</v>
          </cell>
          <cell r="BI106">
            <v>0.82</v>
          </cell>
          <cell r="BJ106">
            <v>21.68</v>
          </cell>
          <cell r="BK106">
            <v>0.85</v>
          </cell>
          <cell r="BL106">
            <v>22.2</v>
          </cell>
          <cell r="BM106">
            <v>0.85</v>
          </cell>
          <cell r="BN106">
            <v>22.13</v>
          </cell>
          <cell r="BO106">
            <v>0.85</v>
          </cell>
          <cell r="BP106">
            <v>22.19</v>
          </cell>
          <cell r="BQ106">
            <v>0.8</v>
          </cell>
          <cell r="BR106">
            <v>20.79</v>
          </cell>
          <cell r="BS106">
            <v>0.8</v>
          </cell>
          <cell r="BT106">
            <v>20.52</v>
          </cell>
          <cell r="BU106">
            <v>0.8</v>
          </cell>
          <cell r="BV106">
            <v>20.350000000000001</v>
          </cell>
          <cell r="BW106">
            <v>0.9</v>
          </cell>
          <cell r="BX106">
            <v>22.98</v>
          </cell>
          <cell r="BY106">
            <v>0.9</v>
          </cell>
          <cell r="BZ106">
            <v>22.81</v>
          </cell>
          <cell r="CA106">
            <v>0.9</v>
          </cell>
          <cell r="CB106">
            <v>22.81</v>
          </cell>
          <cell r="CC106">
            <v>0.89</v>
          </cell>
          <cell r="CD106">
            <v>22.59</v>
          </cell>
          <cell r="CE106">
            <v>0.89</v>
          </cell>
          <cell r="CF106">
            <v>22.68</v>
          </cell>
          <cell r="CG106">
            <v>0.89</v>
          </cell>
          <cell r="CH106">
            <v>22.93</v>
          </cell>
          <cell r="CI106">
            <v>0.98</v>
          </cell>
          <cell r="CJ106">
            <v>25.5</v>
          </cell>
          <cell r="CK106">
            <v>0.98</v>
          </cell>
          <cell r="CL106">
            <v>25.1</v>
          </cell>
          <cell r="CM106">
            <v>0.98</v>
          </cell>
          <cell r="CN106">
            <v>25.25</v>
          </cell>
          <cell r="CO106">
            <v>0.91</v>
          </cell>
          <cell r="CP106">
            <v>23.46</v>
          </cell>
          <cell r="CQ106">
            <v>0.91</v>
          </cell>
          <cell r="CR106">
            <v>23.51</v>
          </cell>
          <cell r="CS106">
            <v>0.91</v>
          </cell>
          <cell r="CT106">
            <v>23.59</v>
          </cell>
          <cell r="CU106">
            <v>0.84</v>
          </cell>
          <cell r="CV106">
            <v>21.72</v>
          </cell>
          <cell r="CW106">
            <v>0.84</v>
          </cell>
          <cell r="CX106">
            <v>21.58</v>
          </cell>
          <cell r="CY106">
            <v>0.84</v>
          </cell>
          <cell r="CZ106">
            <v>21.55</v>
          </cell>
          <cell r="DA106">
            <v>0.73</v>
          </cell>
          <cell r="DB106">
            <v>18.86</v>
          </cell>
          <cell r="DC106">
            <v>0.73</v>
          </cell>
          <cell r="DD106">
            <v>18.760000000000002</v>
          </cell>
          <cell r="DE106">
            <v>0.73</v>
          </cell>
          <cell r="DF106">
            <v>18.87</v>
          </cell>
          <cell r="DG106">
            <v>0.71</v>
          </cell>
          <cell r="DH106">
            <v>18.059999999999999</v>
          </cell>
          <cell r="DI106">
            <v>0.71</v>
          </cell>
          <cell r="DJ106">
            <v>18.149999999999999</v>
          </cell>
          <cell r="DK106">
            <v>0.71</v>
          </cell>
          <cell r="DL106">
            <v>18.329999999999998</v>
          </cell>
          <cell r="DM106">
            <v>0.67</v>
          </cell>
          <cell r="DN106">
            <v>17.32</v>
          </cell>
          <cell r="DO106">
            <v>0.67</v>
          </cell>
          <cell r="DP106">
            <v>17.14</v>
          </cell>
          <cell r="DQ106">
            <v>0.67</v>
          </cell>
          <cell r="DR106">
            <v>17.079999999999998</v>
          </cell>
        </row>
        <row r="107">
          <cell r="A107" t="str">
            <v>2E22</v>
          </cell>
          <cell r="B107" t="str">
            <v>2209</v>
          </cell>
          <cell r="C107"/>
          <cell r="D107"/>
          <cell r="E107"/>
          <cell r="F107"/>
          <cell r="G107"/>
          <cell r="H107"/>
          <cell r="I107"/>
          <cell r="J107"/>
          <cell r="K107"/>
          <cell r="L107"/>
          <cell r="M107"/>
          <cell r="N107"/>
          <cell r="O107"/>
          <cell r="P107"/>
          <cell r="Q107"/>
          <cell r="R107"/>
          <cell r="S107"/>
          <cell r="T107"/>
          <cell r="U107"/>
          <cell r="V107"/>
          <cell r="W107"/>
          <cell r="X107"/>
          <cell r="Y107"/>
          <cell r="Z107"/>
          <cell r="AA107"/>
          <cell r="AB107"/>
          <cell r="AC107"/>
          <cell r="AD107"/>
          <cell r="AE107"/>
          <cell r="AF107"/>
          <cell r="AG107"/>
          <cell r="AH107"/>
          <cell r="AI107"/>
          <cell r="AJ107"/>
          <cell r="AK107"/>
          <cell r="AL107"/>
          <cell r="AM107"/>
          <cell r="AN107"/>
          <cell r="AO107"/>
          <cell r="AP107"/>
          <cell r="AQ107"/>
          <cell r="AR107"/>
          <cell r="AS107"/>
          <cell r="AT107"/>
          <cell r="AU107"/>
          <cell r="AV107"/>
          <cell r="AW107"/>
          <cell r="AX107"/>
          <cell r="AY107"/>
          <cell r="AZ107"/>
          <cell r="BA107"/>
          <cell r="BB107"/>
          <cell r="BC107"/>
          <cell r="BD107"/>
          <cell r="BE107"/>
          <cell r="BF107"/>
          <cell r="BG107"/>
          <cell r="BH107"/>
          <cell r="BI107"/>
          <cell r="BJ107"/>
          <cell r="BK107"/>
          <cell r="BL107"/>
          <cell r="BM107"/>
          <cell r="BN107"/>
          <cell r="BO107"/>
          <cell r="BP107"/>
          <cell r="BQ107"/>
          <cell r="BR107"/>
          <cell r="BS107"/>
          <cell r="BT107"/>
          <cell r="BU107"/>
          <cell r="BV107"/>
          <cell r="BW107"/>
          <cell r="BX107"/>
          <cell r="BY107"/>
          <cell r="BZ107"/>
          <cell r="CA107"/>
          <cell r="CB107"/>
          <cell r="CC107"/>
          <cell r="CD107"/>
          <cell r="CE107"/>
          <cell r="CF107"/>
          <cell r="CG107"/>
          <cell r="CH107"/>
          <cell r="CI107"/>
          <cell r="CJ107"/>
          <cell r="CK107"/>
          <cell r="CL107"/>
          <cell r="CM107"/>
          <cell r="CN107"/>
          <cell r="CO107">
            <v>2.87</v>
          </cell>
          <cell r="CP107">
            <v>73.989999999999995</v>
          </cell>
          <cell r="CQ107">
            <v>2.81</v>
          </cell>
          <cell r="CR107">
            <v>72.599999999999994</v>
          </cell>
          <cell r="CS107">
            <v>2.75</v>
          </cell>
          <cell r="CT107">
            <v>71.28</v>
          </cell>
          <cell r="CU107">
            <v>2.65</v>
          </cell>
          <cell r="CV107">
            <v>68.53</v>
          </cell>
          <cell r="CW107">
            <v>2.5499999999999998</v>
          </cell>
          <cell r="CX107">
            <v>65.52</v>
          </cell>
          <cell r="CY107">
            <v>2.6</v>
          </cell>
          <cell r="CZ107">
            <v>66.7</v>
          </cell>
          <cell r="DA107">
            <v>2.71</v>
          </cell>
          <cell r="DB107">
            <v>70</v>
          </cell>
          <cell r="DC107">
            <v>2.77</v>
          </cell>
          <cell r="DD107">
            <v>71.19</v>
          </cell>
          <cell r="DE107">
            <v>2.71</v>
          </cell>
          <cell r="DF107">
            <v>70.06</v>
          </cell>
          <cell r="DG107">
            <v>2.64</v>
          </cell>
          <cell r="DH107">
            <v>67.17</v>
          </cell>
          <cell r="DI107">
            <v>2.58</v>
          </cell>
          <cell r="DJ107">
            <v>65.97</v>
          </cell>
          <cell r="DK107">
            <v>2.76</v>
          </cell>
          <cell r="DL107">
            <v>71.239999999999995</v>
          </cell>
          <cell r="DM107">
            <v>3.01</v>
          </cell>
          <cell r="DN107">
            <v>77.819999999999993</v>
          </cell>
          <cell r="DO107">
            <v>3</v>
          </cell>
          <cell r="DP107">
            <v>76.73</v>
          </cell>
          <cell r="DQ107">
            <v>2.85</v>
          </cell>
          <cell r="DR107">
            <v>72.66</v>
          </cell>
        </row>
        <row r="108">
          <cell r="A108" t="str">
            <v>2E25</v>
          </cell>
          <cell r="B108" t="str">
            <v>25 9 4 N L</v>
          </cell>
          <cell r="C108"/>
          <cell r="D108"/>
          <cell r="E108"/>
          <cell r="F108"/>
          <cell r="G108"/>
          <cell r="H108"/>
          <cell r="I108"/>
          <cell r="J108"/>
          <cell r="K108"/>
          <cell r="L108"/>
          <cell r="M108"/>
          <cell r="N108"/>
          <cell r="O108"/>
          <cell r="P108"/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  <cell r="AO108"/>
          <cell r="AP108"/>
          <cell r="AQ108"/>
          <cell r="AR108"/>
          <cell r="AS108"/>
          <cell r="AT108"/>
          <cell r="AU108"/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/>
          <cell r="BG108"/>
          <cell r="BH108"/>
          <cell r="BI108"/>
          <cell r="BJ108"/>
          <cell r="BK108"/>
          <cell r="BL108"/>
          <cell r="BM108"/>
          <cell r="BN108"/>
          <cell r="BO108"/>
          <cell r="BP108"/>
          <cell r="BQ108"/>
          <cell r="BR108"/>
          <cell r="BS108"/>
          <cell r="BT108"/>
          <cell r="BU108"/>
          <cell r="BV108"/>
          <cell r="BW108"/>
          <cell r="BX108"/>
          <cell r="BY108"/>
          <cell r="BZ108"/>
          <cell r="CA108"/>
          <cell r="CB108"/>
          <cell r="CC108"/>
          <cell r="CD108"/>
          <cell r="CE108"/>
          <cell r="CF108"/>
          <cell r="CG108"/>
          <cell r="CH108"/>
          <cell r="CI108"/>
          <cell r="CJ108"/>
          <cell r="CK108"/>
          <cell r="CL108"/>
          <cell r="CM108"/>
          <cell r="CN108"/>
          <cell r="CO108">
            <v>3.34</v>
          </cell>
          <cell r="CP108">
            <v>86.11</v>
          </cell>
          <cell r="CQ108">
            <v>3.28</v>
          </cell>
          <cell r="CR108">
            <v>84.75</v>
          </cell>
          <cell r="CS108">
            <v>3.23</v>
          </cell>
          <cell r="CT108">
            <v>83.72</v>
          </cell>
          <cell r="CU108">
            <v>3.15</v>
          </cell>
          <cell r="CV108">
            <v>81.459999999999994</v>
          </cell>
          <cell r="CW108">
            <v>3.05</v>
          </cell>
          <cell r="CX108">
            <v>78.36</v>
          </cell>
          <cell r="CY108">
            <v>3.06</v>
          </cell>
          <cell r="CZ108">
            <v>78.510000000000005</v>
          </cell>
          <cell r="DA108">
            <v>3.16</v>
          </cell>
          <cell r="DB108">
            <v>81.62</v>
          </cell>
          <cell r="DC108">
            <v>3.23</v>
          </cell>
          <cell r="DD108">
            <v>83.01</v>
          </cell>
          <cell r="DE108">
            <v>3.18</v>
          </cell>
          <cell r="DF108">
            <v>82.21</v>
          </cell>
          <cell r="DG108">
            <v>3.1</v>
          </cell>
          <cell r="DH108">
            <v>78.88</v>
          </cell>
          <cell r="DI108">
            <v>3.03</v>
          </cell>
          <cell r="DJ108">
            <v>77.47</v>
          </cell>
          <cell r="DK108">
            <v>3.1</v>
          </cell>
          <cell r="DL108">
            <v>80.02</v>
          </cell>
          <cell r="DM108">
            <v>3.28</v>
          </cell>
          <cell r="DN108">
            <v>84.8</v>
          </cell>
          <cell r="DO108">
            <v>3.26</v>
          </cell>
          <cell r="DP108">
            <v>83.38</v>
          </cell>
          <cell r="DQ108">
            <v>3.05</v>
          </cell>
          <cell r="DR108">
            <v>77.760000000000005</v>
          </cell>
        </row>
        <row r="109">
          <cell r="A109" t="str">
            <v>2E308</v>
          </cell>
          <cell r="B109" t="str">
            <v>308L, 308LSi, 308H</v>
          </cell>
          <cell r="C109"/>
          <cell r="D109"/>
          <cell r="E109"/>
          <cell r="F109"/>
          <cell r="G109"/>
          <cell r="H109"/>
          <cell r="I109"/>
          <cell r="J109"/>
          <cell r="K109"/>
          <cell r="L109"/>
          <cell r="M109"/>
          <cell r="N109"/>
          <cell r="O109"/>
          <cell r="P109"/>
          <cell r="Q109"/>
          <cell r="R109"/>
          <cell r="S109"/>
          <cell r="T109"/>
          <cell r="U109"/>
          <cell r="V109"/>
          <cell r="W109"/>
          <cell r="X109"/>
          <cell r="Y109"/>
          <cell r="Z109"/>
          <cell r="AA109"/>
          <cell r="AB109"/>
          <cell r="AC109"/>
          <cell r="AD109"/>
          <cell r="AE109"/>
          <cell r="AF109"/>
          <cell r="AG109"/>
          <cell r="AH109"/>
          <cell r="AI109"/>
          <cell r="AJ109"/>
          <cell r="AK109"/>
          <cell r="AL109"/>
          <cell r="AM109"/>
          <cell r="AN109"/>
          <cell r="AO109"/>
          <cell r="AP109"/>
          <cell r="AQ109"/>
          <cell r="AR109"/>
          <cell r="AS109"/>
          <cell r="AT109"/>
          <cell r="AU109"/>
          <cell r="AV109"/>
          <cell r="AW109"/>
          <cell r="AX109"/>
          <cell r="AY109"/>
          <cell r="AZ109"/>
          <cell r="BA109"/>
          <cell r="BB109"/>
          <cell r="BC109"/>
          <cell r="BD109"/>
          <cell r="BE109"/>
          <cell r="BF109"/>
          <cell r="BG109"/>
          <cell r="BH109"/>
          <cell r="BI109"/>
          <cell r="BJ109"/>
          <cell r="BK109"/>
          <cell r="BL109"/>
          <cell r="BM109"/>
          <cell r="BN109"/>
          <cell r="BO109"/>
          <cell r="BP109"/>
          <cell r="BQ109"/>
          <cell r="BR109"/>
          <cell r="BS109"/>
          <cell r="BT109"/>
          <cell r="BU109"/>
          <cell r="BV109"/>
          <cell r="BW109"/>
          <cell r="BX109"/>
          <cell r="BY109"/>
          <cell r="BZ109"/>
          <cell r="CA109"/>
          <cell r="CB109"/>
          <cell r="CC109"/>
          <cell r="CD109"/>
          <cell r="CE109"/>
          <cell r="CF109"/>
          <cell r="CG109"/>
          <cell r="CH109"/>
          <cell r="CI109"/>
          <cell r="CJ109"/>
          <cell r="CK109"/>
          <cell r="CL109"/>
          <cell r="CM109"/>
          <cell r="CN109"/>
          <cell r="CO109">
            <v>2.11</v>
          </cell>
          <cell r="CP109">
            <v>54.4</v>
          </cell>
          <cell r="CQ109">
            <v>2.0299999999999998</v>
          </cell>
          <cell r="CR109">
            <v>52.45</v>
          </cell>
          <cell r="CS109">
            <v>1.94</v>
          </cell>
          <cell r="CT109">
            <v>50.29</v>
          </cell>
          <cell r="CU109">
            <v>1.83</v>
          </cell>
          <cell r="CV109">
            <v>47.32</v>
          </cell>
          <cell r="CW109">
            <v>1.75</v>
          </cell>
          <cell r="CX109">
            <v>44.96</v>
          </cell>
          <cell r="CY109">
            <v>1.81</v>
          </cell>
          <cell r="CZ109">
            <v>46.44</v>
          </cell>
          <cell r="DA109">
            <v>1.92</v>
          </cell>
          <cell r="DB109">
            <v>49.59</v>
          </cell>
          <cell r="DC109">
            <v>1.97</v>
          </cell>
          <cell r="DD109">
            <v>50.63</v>
          </cell>
          <cell r="DE109">
            <v>1.91</v>
          </cell>
          <cell r="DF109">
            <v>49.38</v>
          </cell>
          <cell r="DG109">
            <v>1.84</v>
          </cell>
          <cell r="DH109">
            <v>46.82</v>
          </cell>
          <cell r="DI109">
            <v>1.84</v>
          </cell>
          <cell r="DJ109">
            <v>47.05</v>
          </cell>
          <cell r="DK109">
            <v>2.06</v>
          </cell>
          <cell r="DL109">
            <v>53.17</v>
          </cell>
          <cell r="DM109">
            <v>2.34</v>
          </cell>
          <cell r="DN109">
            <v>60.5</v>
          </cell>
          <cell r="DO109">
            <v>2.38</v>
          </cell>
          <cell r="DP109">
            <v>60.87</v>
          </cell>
          <cell r="DQ109">
            <v>2.2999999999999998</v>
          </cell>
          <cell r="DR109">
            <v>58.64</v>
          </cell>
        </row>
        <row r="110">
          <cell r="A110" t="str">
            <v>2E309LM</v>
          </cell>
          <cell r="B110" t="str">
            <v>309Mo, 309LMo</v>
          </cell>
          <cell r="C110"/>
          <cell r="D110"/>
          <cell r="E110"/>
          <cell r="F110"/>
          <cell r="G110"/>
          <cell r="H110"/>
          <cell r="I110"/>
          <cell r="J110"/>
          <cell r="K110"/>
          <cell r="L110"/>
          <cell r="M110"/>
          <cell r="N110"/>
          <cell r="O110"/>
          <cell r="P110"/>
          <cell r="Q110"/>
          <cell r="R110"/>
          <cell r="S110"/>
          <cell r="T110"/>
          <cell r="U110"/>
          <cell r="V110"/>
          <cell r="W110"/>
          <cell r="X110"/>
          <cell r="Y110"/>
          <cell r="Z110"/>
          <cell r="AA110"/>
          <cell r="AB110"/>
          <cell r="AC110"/>
          <cell r="AD110"/>
          <cell r="AE110"/>
          <cell r="AF110"/>
          <cell r="AG110"/>
          <cell r="AH110"/>
          <cell r="AI110"/>
          <cell r="AJ110"/>
          <cell r="AK110"/>
          <cell r="AL110"/>
          <cell r="AM110"/>
          <cell r="AN110"/>
          <cell r="AO110"/>
          <cell r="AP110"/>
          <cell r="AQ110"/>
          <cell r="AR110"/>
          <cell r="AS110"/>
          <cell r="AT110"/>
          <cell r="AU110"/>
          <cell r="AV110"/>
          <cell r="AW110"/>
          <cell r="AX110"/>
          <cell r="AY110"/>
          <cell r="AZ110"/>
          <cell r="BA110"/>
          <cell r="BB110"/>
          <cell r="BC110"/>
          <cell r="BD110"/>
          <cell r="BE110"/>
          <cell r="BF110"/>
          <cell r="BG110"/>
          <cell r="BH110"/>
          <cell r="BI110"/>
          <cell r="BJ110"/>
          <cell r="BK110"/>
          <cell r="BL110"/>
          <cell r="BM110"/>
          <cell r="BN110"/>
          <cell r="BO110"/>
          <cell r="BP110"/>
          <cell r="BQ110"/>
          <cell r="BR110"/>
          <cell r="BS110"/>
          <cell r="BT110"/>
          <cell r="BU110"/>
          <cell r="BV110"/>
          <cell r="BW110"/>
          <cell r="BX110"/>
          <cell r="BY110"/>
          <cell r="BZ110"/>
          <cell r="CA110"/>
          <cell r="CB110"/>
          <cell r="CC110"/>
          <cell r="CD110"/>
          <cell r="CE110"/>
          <cell r="CF110"/>
          <cell r="CG110"/>
          <cell r="CH110"/>
          <cell r="CI110"/>
          <cell r="CJ110"/>
          <cell r="CK110"/>
          <cell r="CL110"/>
          <cell r="CM110"/>
          <cell r="CN110"/>
          <cell r="CO110">
            <v>3.55</v>
          </cell>
          <cell r="CP110">
            <v>91.53</v>
          </cell>
          <cell r="CQ110">
            <v>3.47</v>
          </cell>
          <cell r="CR110">
            <v>89.66</v>
          </cell>
          <cell r="CS110">
            <v>3.39</v>
          </cell>
          <cell r="CT110">
            <v>87.87</v>
          </cell>
          <cell r="CU110">
            <v>3.26</v>
          </cell>
          <cell r="CV110">
            <v>84.3</v>
          </cell>
          <cell r="CW110">
            <v>3.15</v>
          </cell>
          <cell r="CX110">
            <v>80.930000000000007</v>
          </cell>
          <cell r="CY110">
            <v>3.19</v>
          </cell>
          <cell r="CZ110">
            <v>81.84</v>
          </cell>
          <cell r="DA110">
            <v>3.4</v>
          </cell>
          <cell r="DB110">
            <v>87.82</v>
          </cell>
          <cell r="DC110">
            <v>3.46</v>
          </cell>
          <cell r="DD110">
            <v>88.92</v>
          </cell>
          <cell r="DE110">
            <v>3.38</v>
          </cell>
          <cell r="DF110">
            <v>87.39</v>
          </cell>
          <cell r="DG110">
            <v>3.29</v>
          </cell>
          <cell r="DH110">
            <v>83.71</v>
          </cell>
          <cell r="DI110">
            <v>3.24</v>
          </cell>
          <cell r="DJ110">
            <v>82.84</v>
          </cell>
          <cell r="DK110">
            <v>3.57</v>
          </cell>
          <cell r="DL110">
            <v>92.15</v>
          </cell>
          <cell r="DM110">
            <v>3.95</v>
          </cell>
          <cell r="DN110">
            <v>102.12</v>
          </cell>
          <cell r="DO110">
            <v>3.97</v>
          </cell>
          <cell r="DP110">
            <v>101.54</v>
          </cell>
          <cell r="DQ110">
            <v>3.79</v>
          </cell>
          <cell r="DR110">
            <v>96.62</v>
          </cell>
        </row>
        <row r="111">
          <cell r="A111" t="str">
            <v>2E309LT</v>
          </cell>
          <cell r="B111" t="str">
            <v>309, 309L, 309Si, 309LSi</v>
          </cell>
          <cell r="C111"/>
          <cell r="D111"/>
          <cell r="E111"/>
          <cell r="F111"/>
          <cell r="G111"/>
          <cell r="H111"/>
          <cell r="I111"/>
          <cell r="J111"/>
          <cell r="K111"/>
          <cell r="L111"/>
          <cell r="M111"/>
          <cell r="N111"/>
          <cell r="O111"/>
          <cell r="P111"/>
          <cell r="Q111"/>
          <cell r="R111"/>
          <cell r="S111"/>
          <cell r="T111"/>
          <cell r="U111"/>
          <cell r="V111"/>
          <cell r="W111"/>
          <cell r="X111"/>
          <cell r="Y111"/>
          <cell r="Z111"/>
          <cell r="AA111"/>
          <cell r="AB111"/>
          <cell r="AC111"/>
          <cell r="AD111"/>
          <cell r="AE111"/>
          <cell r="AF111"/>
          <cell r="AG111"/>
          <cell r="AH111"/>
          <cell r="AI111"/>
          <cell r="AJ111"/>
          <cell r="AK111"/>
          <cell r="AL111"/>
          <cell r="AM111"/>
          <cell r="AN111"/>
          <cell r="AO111"/>
          <cell r="AP111"/>
          <cell r="AQ111"/>
          <cell r="AR111"/>
          <cell r="AS111"/>
          <cell r="AT111"/>
          <cell r="AU111"/>
          <cell r="AV111"/>
          <cell r="AW111"/>
          <cell r="AX111"/>
          <cell r="AY111"/>
          <cell r="AZ111"/>
          <cell r="BA111"/>
          <cell r="BB111"/>
          <cell r="BC111"/>
          <cell r="BD111"/>
          <cell r="BE111"/>
          <cell r="BF111"/>
          <cell r="BG111"/>
          <cell r="BH111"/>
          <cell r="BI111"/>
          <cell r="BJ111"/>
          <cell r="BK111"/>
          <cell r="BL111"/>
          <cell r="BM111"/>
          <cell r="BN111"/>
          <cell r="BO111"/>
          <cell r="BP111"/>
          <cell r="BQ111"/>
          <cell r="BR111"/>
          <cell r="BS111"/>
          <cell r="BT111"/>
          <cell r="BU111"/>
          <cell r="BV111"/>
          <cell r="BW111"/>
          <cell r="BX111"/>
          <cell r="BY111"/>
          <cell r="BZ111"/>
          <cell r="CA111"/>
          <cell r="CB111"/>
          <cell r="CC111"/>
          <cell r="CD111"/>
          <cell r="CE111"/>
          <cell r="CF111"/>
          <cell r="CG111"/>
          <cell r="CH111"/>
          <cell r="CI111"/>
          <cell r="CJ111"/>
          <cell r="CK111"/>
          <cell r="CL111"/>
          <cell r="CM111"/>
          <cell r="CN111"/>
          <cell r="CO111">
            <v>2.66</v>
          </cell>
          <cell r="CP111">
            <v>68.58</v>
          </cell>
          <cell r="CQ111">
            <v>2.57</v>
          </cell>
          <cell r="CR111">
            <v>66.400000000000006</v>
          </cell>
          <cell r="CS111">
            <v>2.4700000000000002</v>
          </cell>
          <cell r="CT111">
            <v>64.02</v>
          </cell>
          <cell r="CU111">
            <v>2.34</v>
          </cell>
          <cell r="CV111">
            <v>60.51</v>
          </cell>
          <cell r="CW111">
            <v>2.25</v>
          </cell>
          <cell r="CX111">
            <v>57.81</v>
          </cell>
          <cell r="CY111">
            <v>2.33</v>
          </cell>
          <cell r="CZ111">
            <v>59.78</v>
          </cell>
          <cell r="DA111">
            <v>2.46</v>
          </cell>
          <cell r="DB111">
            <v>63.54</v>
          </cell>
          <cell r="DC111">
            <v>2.52</v>
          </cell>
          <cell r="DD111">
            <v>64.760000000000005</v>
          </cell>
          <cell r="DE111">
            <v>2.4500000000000002</v>
          </cell>
          <cell r="DF111">
            <v>63.34</v>
          </cell>
          <cell r="DG111">
            <v>2.36</v>
          </cell>
          <cell r="DH111">
            <v>60.05</v>
          </cell>
          <cell r="DI111">
            <v>2.36</v>
          </cell>
          <cell r="DJ111">
            <v>60.34</v>
          </cell>
          <cell r="DK111">
            <v>2.66</v>
          </cell>
          <cell r="DL111">
            <v>68.66</v>
          </cell>
          <cell r="DM111">
            <v>3.04</v>
          </cell>
          <cell r="DN111">
            <v>78.59</v>
          </cell>
          <cell r="DO111">
            <v>3.09</v>
          </cell>
          <cell r="DP111">
            <v>79.03</v>
          </cell>
          <cell r="DQ111">
            <v>2.98</v>
          </cell>
          <cell r="DR111">
            <v>75.97</v>
          </cell>
        </row>
        <row r="112">
          <cell r="A112" t="str">
            <v>2E312</v>
          </cell>
          <cell r="B112" t="str">
            <v>312</v>
          </cell>
          <cell r="C112"/>
          <cell r="D112"/>
          <cell r="E112"/>
          <cell r="F112"/>
          <cell r="G112"/>
          <cell r="H112"/>
          <cell r="I112"/>
          <cell r="J112"/>
          <cell r="K112"/>
          <cell r="L112"/>
          <cell r="M112"/>
          <cell r="N112"/>
          <cell r="O112"/>
          <cell r="P112"/>
          <cell r="Q112"/>
          <cell r="R112"/>
          <cell r="S112"/>
          <cell r="T112"/>
          <cell r="U112"/>
          <cell r="V112"/>
          <cell r="W112"/>
          <cell r="X112"/>
          <cell r="Y112"/>
          <cell r="Z112"/>
          <cell r="AA112"/>
          <cell r="AB112"/>
          <cell r="AC112"/>
          <cell r="AD112"/>
          <cell r="AE112"/>
          <cell r="AF112"/>
          <cell r="AG112"/>
          <cell r="AH112"/>
          <cell r="AI112"/>
          <cell r="AJ112"/>
          <cell r="AK112"/>
          <cell r="AL112"/>
          <cell r="AM112"/>
          <cell r="AN112"/>
          <cell r="AO112"/>
          <cell r="AP112"/>
          <cell r="AQ112"/>
          <cell r="AR112"/>
          <cell r="AS112"/>
          <cell r="AT112"/>
          <cell r="AU112"/>
          <cell r="AV112"/>
          <cell r="AW112"/>
          <cell r="AX112"/>
          <cell r="AY112"/>
          <cell r="AZ112"/>
          <cell r="BA112"/>
          <cell r="BB112"/>
          <cell r="BC112"/>
          <cell r="BD112"/>
          <cell r="BE112"/>
          <cell r="BF112"/>
          <cell r="BG112"/>
          <cell r="BH112"/>
          <cell r="BI112"/>
          <cell r="BJ112"/>
          <cell r="BK112"/>
          <cell r="BL112"/>
          <cell r="BM112"/>
          <cell r="BN112"/>
          <cell r="BO112"/>
          <cell r="BP112"/>
          <cell r="BQ112"/>
          <cell r="BR112"/>
          <cell r="BS112"/>
          <cell r="BT112"/>
          <cell r="BU112"/>
          <cell r="BV112"/>
          <cell r="BW112"/>
          <cell r="BX112"/>
          <cell r="BY112"/>
          <cell r="BZ112"/>
          <cell r="CA112"/>
          <cell r="CB112"/>
          <cell r="CC112"/>
          <cell r="CD112"/>
          <cell r="CE112"/>
          <cell r="CF112"/>
          <cell r="CG112"/>
          <cell r="CH112"/>
          <cell r="CI112"/>
          <cell r="CJ112"/>
          <cell r="CK112"/>
          <cell r="CL112"/>
          <cell r="CM112"/>
          <cell r="CN112"/>
          <cell r="CO112">
            <v>2.25</v>
          </cell>
          <cell r="CP112">
            <v>58.01</v>
          </cell>
          <cell r="CQ112">
            <v>2.17</v>
          </cell>
          <cell r="CR112">
            <v>56.07</v>
          </cell>
          <cell r="CS112">
            <v>2.08</v>
          </cell>
          <cell r="CT112">
            <v>53.92</v>
          </cell>
          <cell r="CU112">
            <v>1.97</v>
          </cell>
          <cell r="CV112">
            <v>50.94</v>
          </cell>
          <cell r="CW112">
            <v>1.88</v>
          </cell>
          <cell r="CX112">
            <v>48.3</v>
          </cell>
          <cell r="CY112">
            <v>1.91</v>
          </cell>
          <cell r="CZ112">
            <v>49</v>
          </cell>
          <cell r="DA112">
            <v>2</v>
          </cell>
          <cell r="DB112">
            <v>51.66</v>
          </cell>
          <cell r="DC112">
            <v>2.0699999999999998</v>
          </cell>
          <cell r="DD112">
            <v>53.2</v>
          </cell>
          <cell r="DE112">
            <v>2.0099999999999998</v>
          </cell>
          <cell r="DF112">
            <v>51.97</v>
          </cell>
          <cell r="DG112">
            <v>1.93</v>
          </cell>
          <cell r="DH112">
            <v>49.11</v>
          </cell>
          <cell r="DI112">
            <v>1.88</v>
          </cell>
          <cell r="DJ112">
            <v>48.07</v>
          </cell>
          <cell r="DK112">
            <v>2.09</v>
          </cell>
          <cell r="DL112">
            <v>53.95</v>
          </cell>
          <cell r="DM112">
            <v>2.36</v>
          </cell>
          <cell r="DN112">
            <v>61.01</v>
          </cell>
          <cell r="DO112">
            <v>2.39</v>
          </cell>
          <cell r="DP112">
            <v>61.13</v>
          </cell>
          <cell r="DQ112">
            <v>2.31</v>
          </cell>
          <cell r="DR112">
            <v>58.89</v>
          </cell>
        </row>
        <row r="113">
          <cell r="A113" t="str">
            <v>2E316</v>
          </cell>
          <cell r="B113" t="str">
            <v>316L, 316LSi, 316H</v>
          </cell>
          <cell r="C113"/>
          <cell r="D113"/>
          <cell r="E113"/>
          <cell r="F113"/>
          <cell r="G113"/>
          <cell r="H113"/>
          <cell r="I113"/>
          <cell r="J113"/>
          <cell r="K113"/>
          <cell r="L113"/>
          <cell r="M113"/>
          <cell r="N113"/>
          <cell r="O113"/>
          <cell r="P113"/>
          <cell r="Q113"/>
          <cell r="R113"/>
          <cell r="S113"/>
          <cell r="T113"/>
          <cell r="U113"/>
          <cell r="V113"/>
          <cell r="W113"/>
          <cell r="X113"/>
          <cell r="Y113"/>
          <cell r="Z113"/>
          <cell r="AA113"/>
          <cell r="AB113"/>
          <cell r="AC113"/>
          <cell r="AD113"/>
          <cell r="AE113"/>
          <cell r="AF113"/>
          <cell r="AG113"/>
          <cell r="AH113"/>
          <cell r="AI113"/>
          <cell r="AJ113"/>
          <cell r="AK113"/>
          <cell r="AL113"/>
          <cell r="AM113"/>
          <cell r="AN113"/>
          <cell r="AO113"/>
          <cell r="AP113"/>
          <cell r="AQ113"/>
          <cell r="AR113"/>
          <cell r="AS113"/>
          <cell r="AT113"/>
          <cell r="AU113"/>
          <cell r="AV113"/>
          <cell r="AW113"/>
          <cell r="AX113"/>
          <cell r="AY113"/>
          <cell r="AZ113"/>
          <cell r="BA113"/>
          <cell r="BB113"/>
          <cell r="BC113"/>
          <cell r="BD113"/>
          <cell r="BE113"/>
          <cell r="BF113"/>
          <cell r="BG113"/>
          <cell r="BH113"/>
          <cell r="BI113"/>
          <cell r="BJ113"/>
          <cell r="BK113"/>
          <cell r="BL113"/>
          <cell r="BM113"/>
          <cell r="BN113"/>
          <cell r="BO113"/>
          <cell r="BP113"/>
          <cell r="BQ113"/>
          <cell r="BR113"/>
          <cell r="BS113"/>
          <cell r="BT113"/>
          <cell r="BU113"/>
          <cell r="BV113"/>
          <cell r="BW113"/>
          <cell r="BX113"/>
          <cell r="BY113"/>
          <cell r="BZ113"/>
          <cell r="CA113"/>
          <cell r="CB113"/>
          <cell r="CC113"/>
          <cell r="CD113"/>
          <cell r="CE113"/>
          <cell r="CF113"/>
          <cell r="CG113"/>
          <cell r="CH113"/>
          <cell r="CI113"/>
          <cell r="CJ113"/>
          <cell r="CK113"/>
          <cell r="CL113"/>
          <cell r="CM113"/>
          <cell r="CN113"/>
          <cell r="CO113">
            <v>3.09</v>
          </cell>
          <cell r="CP113">
            <v>79.67</v>
          </cell>
          <cell r="CQ113">
            <v>3.02</v>
          </cell>
          <cell r="CR113">
            <v>78.03</v>
          </cell>
          <cell r="CS113">
            <v>2.95</v>
          </cell>
          <cell r="CT113">
            <v>76.47</v>
          </cell>
          <cell r="CU113">
            <v>2.83</v>
          </cell>
          <cell r="CV113">
            <v>73.180000000000007</v>
          </cell>
          <cell r="CW113">
            <v>2.73</v>
          </cell>
          <cell r="CX113">
            <v>70.14</v>
          </cell>
          <cell r="CY113">
            <v>2.78</v>
          </cell>
          <cell r="CZ113">
            <v>71.319999999999993</v>
          </cell>
          <cell r="DA113">
            <v>2.97</v>
          </cell>
          <cell r="DB113">
            <v>76.72</v>
          </cell>
          <cell r="DC113">
            <v>3.03</v>
          </cell>
          <cell r="DD113">
            <v>77.87</v>
          </cell>
          <cell r="DE113">
            <v>2.96</v>
          </cell>
          <cell r="DF113">
            <v>76.53</v>
          </cell>
          <cell r="DG113">
            <v>2.87</v>
          </cell>
          <cell r="DH113">
            <v>73.02</v>
          </cell>
          <cell r="DI113">
            <v>2.83</v>
          </cell>
          <cell r="DJ113">
            <v>72.36</v>
          </cell>
          <cell r="DK113">
            <v>3.14</v>
          </cell>
          <cell r="DL113">
            <v>81.05</v>
          </cell>
          <cell r="DM113">
            <v>3.49</v>
          </cell>
          <cell r="DN113">
            <v>90.23</v>
          </cell>
          <cell r="DO113">
            <v>3.5</v>
          </cell>
          <cell r="DP113">
            <v>89.52</v>
          </cell>
          <cell r="DQ113">
            <v>3.32</v>
          </cell>
          <cell r="DR113">
            <v>84.64</v>
          </cell>
        </row>
        <row r="114">
          <cell r="A114" t="str">
            <v>2E317</v>
          </cell>
          <cell r="B114" t="str">
            <v>317L</v>
          </cell>
          <cell r="C114"/>
          <cell r="D114"/>
          <cell r="E114"/>
          <cell r="F114"/>
          <cell r="G114"/>
          <cell r="H114"/>
          <cell r="I114"/>
          <cell r="J114"/>
          <cell r="K114"/>
          <cell r="L114"/>
          <cell r="M114"/>
          <cell r="N114"/>
          <cell r="O114"/>
          <cell r="P114"/>
          <cell r="Q114"/>
          <cell r="R114"/>
          <cell r="S114"/>
          <cell r="T114"/>
          <cell r="U114"/>
          <cell r="V114"/>
          <cell r="W114"/>
          <cell r="X114"/>
          <cell r="Y114"/>
          <cell r="Z114"/>
          <cell r="AA114"/>
          <cell r="AB114"/>
          <cell r="AC114"/>
          <cell r="AD114"/>
          <cell r="AE114"/>
          <cell r="AF114"/>
          <cell r="AG114"/>
          <cell r="AH114"/>
          <cell r="AI114"/>
          <cell r="AJ114"/>
          <cell r="AK114"/>
          <cell r="AL114"/>
          <cell r="AM114"/>
          <cell r="AN114"/>
          <cell r="AO114"/>
          <cell r="AP114"/>
          <cell r="AQ114"/>
          <cell r="AR114"/>
          <cell r="AS114"/>
          <cell r="AT114"/>
          <cell r="AU114"/>
          <cell r="AV114"/>
          <cell r="AW114"/>
          <cell r="AX114"/>
          <cell r="AY114"/>
          <cell r="AZ114"/>
          <cell r="BA114"/>
          <cell r="BB114"/>
          <cell r="BC114"/>
          <cell r="BD114"/>
          <cell r="BE114"/>
          <cell r="BF114"/>
          <cell r="BG114"/>
          <cell r="BH114"/>
          <cell r="BI114"/>
          <cell r="BJ114"/>
          <cell r="BK114"/>
          <cell r="BL114"/>
          <cell r="BM114"/>
          <cell r="BN114"/>
          <cell r="BO114"/>
          <cell r="BP114"/>
          <cell r="BQ114"/>
          <cell r="BR114"/>
          <cell r="BS114"/>
          <cell r="BT114"/>
          <cell r="BU114"/>
          <cell r="BV114"/>
          <cell r="BW114"/>
          <cell r="BX114"/>
          <cell r="BY114"/>
          <cell r="BZ114"/>
          <cell r="CA114"/>
          <cell r="CB114"/>
          <cell r="CC114"/>
          <cell r="CD114"/>
          <cell r="CE114"/>
          <cell r="CF114"/>
          <cell r="CG114"/>
          <cell r="CH114"/>
          <cell r="CI114"/>
          <cell r="CJ114"/>
          <cell r="CK114"/>
          <cell r="CL114"/>
          <cell r="CM114"/>
          <cell r="CN114"/>
          <cell r="CO114">
            <v>3.54</v>
          </cell>
          <cell r="CP114">
            <v>91.27</v>
          </cell>
          <cell r="CQ114">
            <v>3.49</v>
          </cell>
          <cell r="CR114">
            <v>90.17</v>
          </cell>
          <cell r="CS114">
            <v>3.43</v>
          </cell>
          <cell r="CT114">
            <v>88.91</v>
          </cell>
          <cell r="CU114">
            <v>3.32</v>
          </cell>
          <cell r="CV114">
            <v>85.86</v>
          </cell>
          <cell r="CW114">
            <v>3.21</v>
          </cell>
          <cell r="CX114">
            <v>82.47</v>
          </cell>
          <cell r="CY114">
            <v>3.25</v>
          </cell>
          <cell r="CZ114">
            <v>83.38</v>
          </cell>
          <cell r="DA114">
            <v>3.48</v>
          </cell>
          <cell r="DB114">
            <v>89.89</v>
          </cell>
          <cell r="DC114">
            <v>3.54</v>
          </cell>
          <cell r="DD114">
            <v>90.98</v>
          </cell>
          <cell r="DE114">
            <v>3.46</v>
          </cell>
          <cell r="DF114">
            <v>89.45</v>
          </cell>
          <cell r="DG114">
            <v>3.37</v>
          </cell>
          <cell r="DH114">
            <v>85.74</v>
          </cell>
          <cell r="DI114">
            <v>3.33</v>
          </cell>
          <cell r="DJ114">
            <v>85.14</v>
          </cell>
          <cell r="DK114">
            <v>3.64</v>
          </cell>
          <cell r="DL114">
            <v>93.96</v>
          </cell>
          <cell r="DM114">
            <v>4.01</v>
          </cell>
          <cell r="DN114">
            <v>103.67</v>
          </cell>
          <cell r="DO114">
            <v>4.0199999999999996</v>
          </cell>
          <cell r="DP114">
            <v>102.82</v>
          </cell>
          <cell r="DQ114">
            <v>3.8</v>
          </cell>
          <cell r="DR114">
            <v>96.88</v>
          </cell>
        </row>
        <row r="115">
          <cell r="A115" t="str">
            <v>2E347</v>
          </cell>
          <cell r="B115" t="str">
            <v>347, 347Si</v>
          </cell>
          <cell r="C115"/>
          <cell r="D115"/>
          <cell r="E115"/>
          <cell r="F115"/>
          <cell r="G115"/>
          <cell r="H115"/>
          <cell r="I115"/>
          <cell r="J115"/>
          <cell r="K115"/>
          <cell r="L115"/>
          <cell r="M115"/>
          <cell r="N115"/>
          <cell r="O115"/>
          <cell r="P115"/>
          <cell r="Q115"/>
          <cell r="R115"/>
          <cell r="S115"/>
          <cell r="T115"/>
          <cell r="U115"/>
          <cell r="V115"/>
          <cell r="W115"/>
          <cell r="X115"/>
          <cell r="Y115"/>
          <cell r="Z115"/>
          <cell r="AA115"/>
          <cell r="AB115"/>
          <cell r="AC115"/>
          <cell r="AD115"/>
          <cell r="AE115"/>
          <cell r="AF115"/>
          <cell r="AG115"/>
          <cell r="AH115"/>
          <cell r="AI115"/>
          <cell r="AJ115"/>
          <cell r="AK115"/>
          <cell r="AL115"/>
          <cell r="AM115"/>
          <cell r="AN115"/>
          <cell r="AO115"/>
          <cell r="AP115"/>
          <cell r="AQ115"/>
          <cell r="AR115"/>
          <cell r="AS115"/>
          <cell r="AT115"/>
          <cell r="AU115"/>
          <cell r="AV115"/>
          <cell r="AW115"/>
          <cell r="AX115"/>
          <cell r="AY115"/>
          <cell r="AZ115"/>
          <cell r="BA115"/>
          <cell r="BB115"/>
          <cell r="BC115"/>
          <cell r="BD115"/>
          <cell r="BE115"/>
          <cell r="BF115"/>
          <cell r="BG115"/>
          <cell r="BH115"/>
          <cell r="BI115"/>
          <cell r="BJ115"/>
          <cell r="BK115"/>
          <cell r="BL115"/>
          <cell r="BM115"/>
          <cell r="BN115"/>
          <cell r="BO115"/>
          <cell r="BP115"/>
          <cell r="BQ115"/>
          <cell r="BR115"/>
          <cell r="BS115"/>
          <cell r="BT115"/>
          <cell r="BU115"/>
          <cell r="BV115"/>
          <cell r="BW115"/>
          <cell r="BX115"/>
          <cell r="BY115"/>
          <cell r="BZ115"/>
          <cell r="CA115"/>
          <cell r="CB115"/>
          <cell r="CC115"/>
          <cell r="CD115"/>
          <cell r="CE115"/>
          <cell r="CF115"/>
          <cell r="CG115"/>
          <cell r="CH115"/>
          <cell r="CI115"/>
          <cell r="CJ115"/>
          <cell r="CK115"/>
          <cell r="CL115"/>
          <cell r="CM115"/>
          <cell r="CN115"/>
          <cell r="CO115">
            <v>2.0499999999999998</v>
          </cell>
          <cell r="CP115">
            <v>52.85</v>
          </cell>
          <cell r="CQ115">
            <v>1.98</v>
          </cell>
          <cell r="CR115">
            <v>51.16</v>
          </cell>
          <cell r="CS115">
            <v>1.9</v>
          </cell>
          <cell r="CT115">
            <v>49.25</v>
          </cell>
          <cell r="CU115">
            <v>1.79</v>
          </cell>
          <cell r="CV115">
            <v>46.29</v>
          </cell>
          <cell r="CW115">
            <v>1.71</v>
          </cell>
          <cell r="CX115">
            <v>43.94</v>
          </cell>
          <cell r="CY115">
            <v>1.77</v>
          </cell>
          <cell r="CZ115">
            <v>45.41</v>
          </cell>
          <cell r="DA115">
            <v>1.87</v>
          </cell>
          <cell r="DB115">
            <v>48.3</v>
          </cell>
          <cell r="DC115">
            <v>1.92</v>
          </cell>
          <cell r="DD115">
            <v>49.34</v>
          </cell>
          <cell r="DE115">
            <v>1.86</v>
          </cell>
          <cell r="DF115">
            <v>48.09</v>
          </cell>
          <cell r="DG115">
            <v>1.79</v>
          </cell>
          <cell r="DH115">
            <v>45.54</v>
          </cell>
          <cell r="DI115">
            <v>1.79</v>
          </cell>
          <cell r="DJ115">
            <v>45.77</v>
          </cell>
          <cell r="DK115">
            <v>2</v>
          </cell>
          <cell r="DL115">
            <v>51.62</v>
          </cell>
          <cell r="DM115">
            <v>2.27</v>
          </cell>
          <cell r="DN115">
            <v>58.69</v>
          </cell>
          <cell r="DO115">
            <v>2.2999999999999998</v>
          </cell>
          <cell r="DP115">
            <v>58.83</v>
          </cell>
          <cell r="DQ115">
            <v>2.2200000000000002</v>
          </cell>
          <cell r="DR115">
            <v>56.6</v>
          </cell>
        </row>
        <row r="116">
          <cell r="A116" t="str">
            <v>3028</v>
          </cell>
          <cell r="B116" t="str">
            <v>430, 430Ti</v>
          </cell>
          <cell r="C116">
            <v>0.64500000000000002</v>
          </cell>
          <cell r="D116">
            <v>18.015000000000001</v>
          </cell>
          <cell r="E116">
            <v>0.67</v>
          </cell>
          <cell r="F116">
            <v>18.846</v>
          </cell>
          <cell r="G116">
            <v>0.65200000000000002</v>
          </cell>
          <cell r="H116">
            <v>17.885999999999999</v>
          </cell>
          <cell r="I116">
            <v>0.64700000000000002</v>
          </cell>
          <cell r="J116">
            <v>17.771000000000001</v>
          </cell>
          <cell r="K116">
            <v>0.68</v>
          </cell>
          <cell r="L116">
            <v>18.654</v>
          </cell>
          <cell r="M116">
            <v>0.67900000000000005</v>
          </cell>
          <cell r="N116">
            <v>18.567</v>
          </cell>
          <cell r="O116">
            <v>0.67900000000000005</v>
          </cell>
          <cell r="P116">
            <v>18.495999999999999</v>
          </cell>
          <cell r="Q116">
            <v>0.65100000000000002</v>
          </cell>
          <cell r="R116">
            <v>17.605438284000002</v>
          </cell>
          <cell r="S116">
            <v>0.623</v>
          </cell>
          <cell r="T116">
            <v>16.832999999999998</v>
          </cell>
          <cell r="U116">
            <v>0.6</v>
          </cell>
          <cell r="V116">
            <v>16.324999999999999</v>
          </cell>
          <cell r="W116">
            <v>0.53</v>
          </cell>
          <cell r="X116">
            <v>14.35</v>
          </cell>
          <cell r="Y116">
            <v>0.55000000000000004</v>
          </cell>
          <cell r="Z116">
            <v>14.86</v>
          </cell>
          <cell r="AA116">
            <v>0.53</v>
          </cell>
          <cell r="AB116">
            <v>14.32</v>
          </cell>
          <cell r="AC116">
            <v>0.52</v>
          </cell>
          <cell r="AD116">
            <v>14.05</v>
          </cell>
          <cell r="AE116">
            <v>0.51</v>
          </cell>
          <cell r="AF116">
            <v>13.8</v>
          </cell>
          <cell r="AG116">
            <v>0.54</v>
          </cell>
          <cell r="AH116">
            <v>14.6</v>
          </cell>
          <cell r="AI116">
            <v>0.51</v>
          </cell>
          <cell r="AJ116">
            <v>13.79</v>
          </cell>
          <cell r="AK116">
            <v>0.55000000000000004</v>
          </cell>
          <cell r="AL116">
            <v>14.86</v>
          </cell>
          <cell r="AM116">
            <v>0.53</v>
          </cell>
          <cell r="AN116">
            <v>14.37</v>
          </cell>
          <cell r="AO116">
            <v>0.56000000000000005</v>
          </cell>
          <cell r="AP116">
            <v>15.15</v>
          </cell>
          <cell r="AQ116">
            <v>0.56999999999999995</v>
          </cell>
          <cell r="AR116">
            <v>15.4</v>
          </cell>
          <cell r="AS116">
            <v>0.56000000000000005</v>
          </cell>
          <cell r="AT116">
            <v>15.13</v>
          </cell>
          <cell r="AU116">
            <v>0.6</v>
          </cell>
          <cell r="AV116">
            <v>16.22</v>
          </cell>
          <cell r="AW116">
            <v>0.66</v>
          </cell>
          <cell r="AX116">
            <v>17.84</v>
          </cell>
          <cell r="AY116">
            <v>1</v>
          </cell>
          <cell r="AZ116">
            <v>27.02</v>
          </cell>
          <cell r="BA116">
            <v>1.03</v>
          </cell>
          <cell r="BB116">
            <v>27.83</v>
          </cell>
          <cell r="BC116">
            <v>1</v>
          </cell>
          <cell r="BD116">
            <v>27.02</v>
          </cell>
          <cell r="BE116">
            <v>1.02</v>
          </cell>
          <cell r="BF116">
            <v>27.56</v>
          </cell>
          <cell r="BG116">
            <v>0.98</v>
          </cell>
          <cell r="BH116">
            <v>26.3</v>
          </cell>
          <cell r="BI116">
            <v>0.93</v>
          </cell>
          <cell r="BJ116">
            <v>24.59</v>
          </cell>
          <cell r="BK116">
            <v>0.9</v>
          </cell>
          <cell r="BL116">
            <v>23.5</v>
          </cell>
          <cell r="BM116">
            <v>0.79</v>
          </cell>
          <cell r="BN116">
            <v>20.57</v>
          </cell>
          <cell r="BO116">
            <v>0.79</v>
          </cell>
          <cell r="BP116">
            <v>20.62</v>
          </cell>
          <cell r="BQ116">
            <v>0.8</v>
          </cell>
          <cell r="BR116">
            <v>20.79</v>
          </cell>
          <cell r="BS116">
            <v>0.85</v>
          </cell>
          <cell r="BT116">
            <v>21.81</v>
          </cell>
          <cell r="BU116">
            <v>0.85</v>
          </cell>
          <cell r="BV116">
            <v>21.62</v>
          </cell>
          <cell r="BW116">
            <v>0.86</v>
          </cell>
          <cell r="BX116">
            <v>21.96</v>
          </cell>
          <cell r="BY116">
            <v>0.8</v>
          </cell>
          <cell r="BZ116">
            <v>20.28</v>
          </cell>
          <cell r="CA116">
            <v>0.75</v>
          </cell>
          <cell r="CB116">
            <v>19.010000000000002</v>
          </cell>
          <cell r="CC116">
            <v>0.76</v>
          </cell>
          <cell r="CD116">
            <v>19.29</v>
          </cell>
          <cell r="CE116">
            <v>0.83</v>
          </cell>
          <cell r="CF116">
            <v>21.15</v>
          </cell>
          <cell r="CG116">
            <v>0.84</v>
          </cell>
          <cell r="CH116">
            <v>21.64</v>
          </cell>
          <cell r="CI116">
            <v>0.86</v>
          </cell>
          <cell r="CJ116">
            <v>22.37</v>
          </cell>
          <cell r="CK116">
            <v>0.86</v>
          </cell>
          <cell r="CL116">
            <v>22.02</v>
          </cell>
          <cell r="CM116">
            <v>0.85</v>
          </cell>
          <cell r="CN116">
            <v>21.9</v>
          </cell>
          <cell r="CO116">
            <v>0.83</v>
          </cell>
          <cell r="CP116">
            <v>21.4</v>
          </cell>
          <cell r="CQ116">
            <v>0.83</v>
          </cell>
          <cell r="CR116">
            <v>21.45</v>
          </cell>
          <cell r="CS116">
            <v>0.81</v>
          </cell>
          <cell r="CT116">
            <v>21</v>
          </cell>
          <cell r="CU116">
            <v>0.79</v>
          </cell>
          <cell r="CV116">
            <v>20.43</v>
          </cell>
          <cell r="CW116">
            <v>0.73</v>
          </cell>
          <cell r="CX116">
            <v>18.760000000000002</v>
          </cell>
          <cell r="CY116">
            <v>0.74</v>
          </cell>
          <cell r="CZ116">
            <v>18.98</v>
          </cell>
          <cell r="DA116">
            <v>0.75</v>
          </cell>
          <cell r="DB116">
            <v>19.37</v>
          </cell>
          <cell r="DC116">
            <v>0.77</v>
          </cell>
          <cell r="DD116">
            <v>19.79</v>
          </cell>
          <cell r="DE116">
            <v>0.76</v>
          </cell>
          <cell r="DF116">
            <v>19.649999999999999</v>
          </cell>
          <cell r="DG116">
            <v>0.75</v>
          </cell>
          <cell r="DH116">
            <v>19.079999999999998</v>
          </cell>
          <cell r="DI116">
            <v>0.7</v>
          </cell>
          <cell r="DJ116">
            <v>17.899999999999999</v>
          </cell>
          <cell r="DK116">
            <v>0.71</v>
          </cell>
          <cell r="DL116">
            <v>18.329999999999998</v>
          </cell>
          <cell r="DM116">
            <v>0.68</v>
          </cell>
          <cell r="DN116">
            <v>17.579999999999998</v>
          </cell>
          <cell r="DO116">
            <v>0.64</v>
          </cell>
          <cell r="DP116">
            <v>16.37</v>
          </cell>
          <cell r="DQ116">
            <v>0.65</v>
          </cell>
          <cell r="DR116">
            <v>16.57</v>
          </cell>
        </row>
        <row r="117">
          <cell r="A117" t="str">
            <v>3401</v>
          </cell>
          <cell r="B117" t="str">
            <v>410</v>
          </cell>
          <cell r="C117">
            <v>0.434</v>
          </cell>
          <cell r="D117">
            <v>11.917999999999999</v>
          </cell>
          <cell r="E117">
            <v>0.47</v>
          </cell>
          <cell r="F117">
            <v>13.198</v>
          </cell>
          <cell r="G117">
            <v>0.46</v>
          </cell>
          <cell r="H117">
            <v>12.619</v>
          </cell>
          <cell r="I117">
            <v>0.45</v>
          </cell>
          <cell r="J117">
            <v>12.36</v>
          </cell>
          <cell r="K117">
            <v>0.47099999999999997</v>
          </cell>
          <cell r="L117">
            <v>12.920999999999999</v>
          </cell>
          <cell r="M117">
            <v>0.46899999999999997</v>
          </cell>
          <cell r="N117">
            <v>12.824999999999999</v>
          </cell>
          <cell r="O117">
            <v>0.45300000000000001</v>
          </cell>
          <cell r="P117">
            <v>12.34</v>
          </cell>
          <cell r="Q117">
            <v>0.42872250000000001</v>
          </cell>
          <cell r="R117">
            <v>11.59423581369</v>
          </cell>
          <cell r="S117">
            <v>0.40500000000000003</v>
          </cell>
          <cell r="T117">
            <v>10.943</v>
          </cell>
          <cell r="U117">
            <v>0.38100000000000001</v>
          </cell>
          <cell r="V117">
            <v>10.367000000000001</v>
          </cell>
          <cell r="W117">
            <v>0.33</v>
          </cell>
          <cell r="X117">
            <v>8.94</v>
          </cell>
          <cell r="Y117">
            <v>0.33</v>
          </cell>
          <cell r="Z117">
            <v>8.92</v>
          </cell>
          <cell r="AA117">
            <v>0.35</v>
          </cell>
          <cell r="AB117">
            <v>9.4600000000000009</v>
          </cell>
          <cell r="AC117">
            <v>0.34</v>
          </cell>
          <cell r="AD117">
            <v>9.19</v>
          </cell>
          <cell r="AE117">
            <v>0.33</v>
          </cell>
          <cell r="AF117">
            <v>8.93</v>
          </cell>
          <cell r="AG117">
            <v>0.35</v>
          </cell>
          <cell r="AH117">
            <v>9.4600000000000009</v>
          </cell>
          <cell r="AI117">
            <v>0.37</v>
          </cell>
          <cell r="AJ117">
            <v>10.01</v>
          </cell>
          <cell r="AK117">
            <v>0.43</v>
          </cell>
          <cell r="AL117">
            <v>11.62</v>
          </cell>
          <cell r="AM117">
            <v>0.41</v>
          </cell>
          <cell r="AN117">
            <v>11.12</v>
          </cell>
          <cell r="AO117">
            <v>0.37</v>
          </cell>
          <cell r="AP117">
            <v>10.01</v>
          </cell>
          <cell r="AQ117">
            <v>0.38</v>
          </cell>
          <cell r="AR117">
            <v>10.27</v>
          </cell>
          <cell r="AS117">
            <v>0.35</v>
          </cell>
          <cell r="AT117">
            <v>9.4600000000000009</v>
          </cell>
          <cell r="AU117">
            <v>0.36</v>
          </cell>
          <cell r="AV117">
            <v>9.73</v>
          </cell>
          <cell r="AW117">
            <v>0.4</v>
          </cell>
          <cell r="AX117">
            <v>10.81</v>
          </cell>
          <cell r="AY117">
            <v>0.55000000000000004</v>
          </cell>
          <cell r="AZ117">
            <v>14.86</v>
          </cell>
          <cell r="BA117">
            <v>0.62</v>
          </cell>
          <cell r="BB117">
            <v>16.75</v>
          </cell>
          <cell r="BC117">
            <v>0.63</v>
          </cell>
          <cell r="BD117">
            <v>17.02</v>
          </cell>
          <cell r="BE117">
            <v>0.67</v>
          </cell>
          <cell r="BF117">
            <v>18.11</v>
          </cell>
          <cell r="BG117">
            <v>0.65</v>
          </cell>
          <cell r="BH117">
            <v>17.440000000000001</v>
          </cell>
          <cell r="BI117">
            <v>0.62</v>
          </cell>
          <cell r="BJ117">
            <v>16.399999999999999</v>
          </cell>
          <cell r="BK117">
            <v>0.6</v>
          </cell>
          <cell r="BL117">
            <v>15.67</v>
          </cell>
          <cell r="BM117">
            <v>0.56000000000000005</v>
          </cell>
          <cell r="BN117">
            <v>14.58</v>
          </cell>
          <cell r="BO117">
            <v>0.55000000000000004</v>
          </cell>
          <cell r="BP117">
            <v>14.36</v>
          </cell>
          <cell r="BQ117">
            <v>0.56000000000000005</v>
          </cell>
          <cell r="BR117">
            <v>14.55</v>
          </cell>
          <cell r="BS117">
            <v>0.55000000000000004</v>
          </cell>
          <cell r="BT117">
            <v>14.11</v>
          </cell>
          <cell r="BU117">
            <v>0.55000000000000004</v>
          </cell>
          <cell r="BV117">
            <v>13.99</v>
          </cell>
          <cell r="BW117">
            <v>0.56999999999999995</v>
          </cell>
          <cell r="BX117">
            <v>14.55</v>
          </cell>
          <cell r="BY117">
            <v>0.59</v>
          </cell>
          <cell r="BZ117">
            <v>14.95</v>
          </cell>
          <cell r="CA117">
            <v>0.57999999999999996</v>
          </cell>
          <cell r="CB117">
            <v>14.7</v>
          </cell>
          <cell r="CC117">
            <v>0.59</v>
          </cell>
          <cell r="CD117">
            <v>14.98</v>
          </cell>
          <cell r="CE117">
            <v>0.59</v>
          </cell>
          <cell r="CF117">
            <v>15.04</v>
          </cell>
          <cell r="CG117">
            <v>0.59</v>
          </cell>
          <cell r="CH117">
            <v>15.2</v>
          </cell>
          <cell r="CI117">
            <v>0.61</v>
          </cell>
          <cell r="CJ117">
            <v>15.87</v>
          </cell>
          <cell r="CK117">
            <v>0.62</v>
          </cell>
          <cell r="CL117">
            <v>15.88</v>
          </cell>
          <cell r="CM117">
            <v>0.61</v>
          </cell>
          <cell r="CN117">
            <v>15.72</v>
          </cell>
          <cell r="CO117">
            <v>0.59</v>
          </cell>
          <cell r="CP117">
            <v>15.21</v>
          </cell>
          <cell r="CQ117">
            <v>0.57999999999999996</v>
          </cell>
          <cell r="CR117">
            <v>14.99</v>
          </cell>
          <cell r="CS117">
            <v>0.56999999999999995</v>
          </cell>
          <cell r="CT117">
            <v>14.77</v>
          </cell>
          <cell r="CU117">
            <v>0.55000000000000004</v>
          </cell>
          <cell r="CV117">
            <v>14.22</v>
          </cell>
          <cell r="CW117">
            <v>0.51</v>
          </cell>
          <cell r="CX117">
            <v>13.1</v>
          </cell>
          <cell r="CY117">
            <v>0.51</v>
          </cell>
          <cell r="CZ117">
            <v>13.08</v>
          </cell>
          <cell r="DA117">
            <v>0.51</v>
          </cell>
          <cell r="DB117">
            <v>13.17</v>
          </cell>
          <cell r="DC117">
            <v>0.51</v>
          </cell>
          <cell r="DD117">
            <v>13.11</v>
          </cell>
          <cell r="DE117">
            <v>0.5</v>
          </cell>
          <cell r="DF117">
            <v>12.93</v>
          </cell>
          <cell r="DG117">
            <v>0.48</v>
          </cell>
          <cell r="DH117">
            <v>12.21</v>
          </cell>
          <cell r="DI117">
            <v>0.44</v>
          </cell>
          <cell r="DJ117">
            <v>11.25</v>
          </cell>
          <cell r="DK117">
            <v>0.42</v>
          </cell>
          <cell r="DL117">
            <v>10.84</v>
          </cell>
          <cell r="DM117">
            <v>0.39</v>
          </cell>
          <cell r="DN117">
            <v>10.08</v>
          </cell>
          <cell r="DO117">
            <v>0.36</v>
          </cell>
          <cell r="DP117">
            <v>9.2100000000000009</v>
          </cell>
          <cell r="DQ117">
            <v>0.37</v>
          </cell>
          <cell r="DR117">
            <v>9.43</v>
          </cell>
        </row>
        <row r="118">
          <cell r="A118" t="str">
            <v>3422</v>
          </cell>
          <cell r="B118" t="str">
            <v>308L, 308LSi, 308H</v>
          </cell>
          <cell r="C118">
            <v>2.1019999999999999</v>
          </cell>
          <cell r="D118">
            <v>58.203000000000003</v>
          </cell>
          <cell r="E118">
            <v>2.0699999999999998</v>
          </cell>
          <cell r="F118">
            <v>57.741</v>
          </cell>
          <cell r="G118">
            <v>2.1309999999999998</v>
          </cell>
          <cell r="H118">
            <v>58.459000000000003</v>
          </cell>
          <cell r="I118">
            <v>2.0840000000000001</v>
          </cell>
          <cell r="J118">
            <v>57.241999999999997</v>
          </cell>
          <cell r="K118">
            <v>2.032</v>
          </cell>
          <cell r="L118">
            <v>55.741999999999997</v>
          </cell>
          <cell r="M118">
            <v>2.0270000000000001</v>
          </cell>
          <cell r="N118">
            <v>55.427999999999997</v>
          </cell>
          <cell r="O118">
            <v>1.919</v>
          </cell>
          <cell r="P118">
            <v>52.273000000000003</v>
          </cell>
          <cell r="Q118">
            <v>1.7687582500000003</v>
          </cell>
          <cell r="R118">
            <v>47.833739185393007</v>
          </cell>
          <cell r="S118">
            <v>1.6519999999999999</v>
          </cell>
          <cell r="T118">
            <v>44.637</v>
          </cell>
          <cell r="U118">
            <v>1.4550000000000001</v>
          </cell>
          <cell r="V118">
            <v>39.588999999999999</v>
          </cell>
          <cell r="W118">
            <v>1.42</v>
          </cell>
          <cell r="X118">
            <v>38.450000000000003</v>
          </cell>
          <cell r="Y118">
            <v>1.45</v>
          </cell>
          <cell r="Z118">
            <v>39.18</v>
          </cell>
          <cell r="AA118">
            <v>1.39</v>
          </cell>
          <cell r="AB118">
            <v>37.56</v>
          </cell>
          <cell r="AC118">
            <v>1.32</v>
          </cell>
          <cell r="AD118">
            <v>35.67</v>
          </cell>
          <cell r="AE118">
            <v>1.3</v>
          </cell>
          <cell r="AF118">
            <v>35.18</v>
          </cell>
          <cell r="AG118">
            <v>1.41</v>
          </cell>
          <cell r="AH118">
            <v>38.119999999999997</v>
          </cell>
          <cell r="AI118">
            <v>1.31</v>
          </cell>
          <cell r="AJ118">
            <v>35.43</v>
          </cell>
          <cell r="AK118">
            <v>1.34</v>
          </cell>
          <cell r="AL118">
            <v>36.21</v>
          </cell>
          <cell r="AM118">
            <v>1.3</v>
          </cell>
          <cell r="AN118">
            <v>35.25</v>
          </cell>
          <cell r="AO118">
            <v>1.36</v>
          </cell>
          <cell r="AP118">
            <v>36.79</v>
          </cell>
          <cell r="AQ118">
            <v>1.49</v>
          </cell>
          <cell r="AR118">
            <v>40.26</v>
          </cell>
          <cell r="AS118">
            <v>1.44</v>
          </cell>
          <cell r="AT118">
            <v>38.909999999999997</v>
          </cell>
          <cell r="AU118">
            <v>1.46</v>
          </cell>
          <cell r="AV118">
            <v>39.46</v>
          </cell>
          <cell r="AW118">
            <v>1.59</v>
          </cell>
          <cell r="AX118">
            <v>42.98</v>
          </cell>
          <cell r="AY118">
            <v>1.93</v>
          </cell>
          <cell r="AZ118">
            <v>52.15</v>
          </cell>
          <cell r="BA118">
            <v>1.91</v>
          </cell>
          <cell r="BB118">
            <v>51.61</v>
          </cell>
          <cell r="BC118">
            <v>1.9</v>
          </cell>
          <cell r="BD118">
            <v>51.34</v>
          </cell>
          <cell r="BE118">
            <v>2.0099999999999998</v>
          </cell>
          <cell r="BF118">
            <v>54.32</v>
          </cell>
          <cell r="BG118">
            <v>1.93</v>
          </cell>
          <cell r="BH118">
            <v>51.8</v>
          </cell>
          <cell r="BI118">
            <v>1.81</v>
          </cell>
          <cell r="BJ118">
            <v>47.87</v>
          </cell>
          <cell r="BK118">
            <v>1.7</v>
          </cell>
          <cell r="BL118">
            <v>44.4</v>
          </cell>
          <cell r="BM118">
            <v>1.61</v>
          </cell>
          <cell r="BN118">
            <v>41.92</v>
          </cell>
          <cell r="BO118">
            <v>1.65</v>
          </cell>
          <cell r="BP118">
            <v>43.07</v>
          </cell>
          <cell r="BQ118">
            <v>1.77</v>
          </cell>
          <cell r="BR118">
            <v>46</v>
          </cell>
          <cell r="BS118">
            <v>1.73</v>
          </cell>
          <cell r="BT118">
            <v>44.38</v>
          </cell>
          <cell r="BU118">
            <v>1.88</v>
          </cell>
          <cell r="BV118">
            <v>47.83</v>
          </cell>
          <cell r="BW118">
            <v>1.83</v>
          </cell>
          <cell r="BX118">
            <v>46.72</v>
          </cell>
          <cell r="BY118">
            <v>1.9</v>
          </cell>
          <cell r="BZ118">
            <v>48.15</v>
          </cell>
          <cell r="CA118">
            <v>1.94</v>
          </cell>
          <cell r="CB118">
            <v>49.17</v>
          </cell>
          <cell r="CC118">
            <v>2.0099999999999998</v>
          </cell>
          <cell r="CD118">
            <v>51.03</v>
          </cell>
          <cell r="CE118">
            <v>1.99</v>
          </cell>
          <cell r="CF118">
            <v>50.72</v>
          </cell>
          <cell r="CG118">
            <v>2.1</v>
          </cell>
          <cell r="CH118">
            <v>54.09</v>
          </cell>
          <cell r="CI118">
            <v>2.29</v>
          </cell>
          <cell r="CJ118">
            <v>59.58</v>
          </cell>
          <cell r="CK118">
            <v>2.2599999999999998</v>
          </cell>
          <cell r="CL118">
            <v>57.88</v>
          </cell>
          <cell r="CM118">
            <v>2.19</v>
          </cell>
          <cell r="CN118">
            <v>56.42</v>
          </cell>
          <cell r="CO118">
            <v>2.11</v>
          </cell>
          <cell r="CP118">
            <v>54.4</v>
          </cell>
          <cell r="CQ118">
            <v>2.0299999999999998</v>
          </cell>
          <cell r="CR118">
            <v>52.45</v>
          </cell>
          <cell r="CS118">
            <v>1.94</v>
          </cell>
          <cell r="CT118">
            <v>50.29</v>
          </cell>
          <cell r="CU118">
            <v>1.83</v>
          </cell>
          <cell r="CV118">
            <v>47.32</v>
          </cell>
          <cell r="CW118">
            <v>1.75</v>
          </cell>
          <cell r="CX118">
            <v>44.96</v>
          </cell>
          <cell r="CY118">
            <v>1.81</v>
          </cell>
          <cell r="CZ118">
            <v>46.44</v>
          </cell>
          <cell r="DA118">
            <v>1.92</v>
          </cell>
          <cell r="DB118">
            <v>49.59</v>
          </cell>
          <cell r="DC118">
            <v>1.97</v>
          </cell>
          <cell r="DD118">
            <v>50.63</v>
          </cell>
          <cell r="DE118">
            <v>1.91</v>
          </cell>
          <cell r="DF118">
            <v>49.38</v>
          </cell>
          <cell r="DG118">
            <v>1.84</v>
          </cell>
          <cell r="DH118">
            <v>46.82</v>
          </cell>
          <cell r="DI118">
            <v>1.84</v>
          </cell>
          <cell r="DJ118">
            <v>47.05</v>
          </cell>
          <cell r="DK118">
            <v>2.06</v>
          </cell>
          <cell r="DL118">
            <v>53.17</v>
          </cell>
          <cell r="DM118">
            <v>2.34</v>
          </cell>
          <cell r="DN118">
            <v>60.5</v>
          </cell>
          <cell r="DO118">
            <v>2.38</v>
          </cell>
          <cell r="DP118">
            <v>60.87</v>
          </cell>
          <cell r="DQ118">
            <v>2.2999999999999998</v>
          </cell>
          <cell r="DR118">
            <v>58.64</v>
          </cell>
        </row>
        <row r="119">
          <cell r="A119" t="str">
            <v>3424</v>
          </cell>
          <cell r="B119" t="str">
            <v>316L, 316LSi, 316H</v>
          </cell>
          <cell r="C119">
            <v>2.754</v>
          </cell>
          <cell r="D119">
            <v>76.218000000000004</v>
          </cell>
          <cell r="E119">
            <v>2.73</v>
          </cell>
          <cell r="F119">
            <v>76.251000000000005</v>
          </cell>
          <cell r="G119">
            <v>2.7909999999999999</v>
          </cell>
          <cell r="H119">
            <v>76.564999999999998</v>
          </cell>
          <cell r="I119">
            <v>2.7</v>
          </cell>
          <cell r="J119">
            <v>74.162000000000006</v>
          </cell>
          <cell r="K119">
            <v>2.6739999999999999</v>
          </cell>
          <cell r="L119">
            <v>73.353999999999999</v>
          </cell>
          <cell r="M119">
            <v>2.6080000000000001</v>
          </cell>
          <cell r="N119">
            <v>71.314999999999998</v>
          </cell>
          <cell r="O119">
            <v>2.4740000000000002</v>
          </cell>
          <cell r="P119">
            <v>67.391000000000005</v>
          </cell>
          <cell r="Q119">
            <v>2.2076188750000001</v>
          </cell>
          <cell r="R119">
            <v>59.7021472479355</v>
          </cell>
          <cell r="S119">
            <v>2.036</v>
          </cell>
          <cell r="T119">
            <v>55.012999999999998</v>
          </cell>
          <cell r="U119">
            <v>1.7809999999999999</v>
          </cell>
          <cell r="V119">
            <v>48.46</v>
          </cell>
          <cell r="W119">
            <v>1.72</v>
          </cell>
          <cell r="X119">
            <v>46.57</v>
          </cell>
          <cell r="Y119">
            <v>1.72</v>
          </cell>
          <cell r="Z119">
            <v>46.48</v>
          </cell>
          <cell r="AA119">
            <v>1.65</v>
          </cell>
          <cell r="AB119">
            <v>44.59</v>
          </cell>
          <cell r="AC119">
            <v>1.6</v>
          </cell>
          <cell r="AD119">
            <v>43.24</v>
          </cell>
          <cell r="AE119">
            <v>1.57</v>
          </cell>
          <cell r="AF119">
            <v>42.49</v>
          </cell>
          <cell r="AG119">
            <v>1.68</v>
          </cell>
          <cell r="AH119">
            <v>45.42</v>
          </cell>
          <cell r="AI119">
            <v>1.58</v>
          </cell>
          <cell r="AJ119">
            <v>42.73</v>
          </cell>
          <cell r="AK119">
            <v>1.69</v>
          </cell>
          <cell r="AL119">
            <v>45.67</v>
          </cell>
          <cell r="AM119">
            <v>1.7</v>
          </cell>
          <cell r="AN119">
            <v>46.1</v>
          </cell>
          <cell r="AO119">
            <v>1.79</v>
          </cell>
          <cell r="AP119">
            <v>48.42</v>
          </cell>
          <cell r="AQ119">
            <v>1.95</v>
          </cell>
          <cell r="AR119">
            <v>52.69</v>
          </cell>
          <cell r="AS119">
            <v>1.89</v>
          </cell>
          <cell r="AT119">
            <v>51.07</v>
          </cell>
          <cell r="AU119">
            <v>1.89</v>
          </cell>
          <cell r="AV119">
            <v>51.08</v>
          </cell>
          <cell r="AW119">
            <v>2.02</v>
          </cell>
          <cell r="AX119">
            <v>54.6</v>
          </cell>
          <cell r="AY119">
            <v>2.39</v>
          </cell>
          <cell r="AZ119">
            <v>64.58</v>
          </cell>
          <cell r="BA119">
            <v>2.38</v>
          </cell>
          <cell r="BB119">
            <v>64.31</v>
          </cell>
          <cell r="BC119">
            <v>2.37</v>
          </cell>
          <cell r="BD119">
            <v>64.040000000000006</v>
          </cell>
          <cell r="BE119">
            <v>2.54</v>
          </cell>
          <cell r="BF119">
            <v>68.64</v>
          </cell>
          <cell r="BG119">
            <v>2.4900000000000002</v>
          </cell>
          <cell r="BH119">
            <v>66.819999999999993</v>
          </cell>
          <cell r="BI119">
            <v>2.35</v>
          </cell>
          <cell r="BJ119">
            <v>62.15</v>
          </cell>
          <cell r="BK119">
            <v>2.19</v>
          </cell>
          <cell r="BL119">
            <v>57.19</v>
          </cell>
          <cell r="BM119">
            <v>2.06</v>
          </cell>
          <cell r="BN119">
            <v>53.63</v>
          </cell>
          <cell r="BO119">
            <v>2.12</v>
          </cell>
          <cell r="BP119">
            <v>55.34</v>
          </cell>
          <cell r="BQ119">
            <v>2.2799999999999998</v>
          </cell>
          <cell r="BR119">
            <v>59.26</v>
          </cell>
          <cell r="BS119">
            <v>2.23</v>
          </cell>
          <cell r="BT119">
            <v>57.21</v>
          </cell>
          <cell r="BU119">
            <v>2.41</v>
          </cell>
          <cell r="BV119">
            <v>61.31</v>
          </cell>
          <cell r="BW119">
            <v>2.37</v>
          </cell>
          <cell r="BX119">
            <v>60.51</v>
          </cell>
          <cell r="BY119">
            <v>2.56</v>
          </cell>
          <cell r="BZ119">
            <v>64.88</v>
          </cell>
          <cell r="CA119">
            <v>2.72</v>
          </cell>
          <cell r="CB119">
            <v>68.94</v>
          </cell>
          <cell r="CC119">
            <v>2.83</v>
          </cell>
          <cell r="CD119">
            <v>71.84</v>
          </cell>
          <cell r="CE119">
            <v>2.79</v>
          </cell>
          <cell r="CF119">
            <v>71.099999999999994</v>
          </cell>
          <cell r="CG119">
            <v>2.91</v>
          </cell>
          <cell r="CH119">
            <v>74.959999999999994</v>
          </cell>
          <cell r="CI119">
            <v>3.11</v>
          </cell>
          <cell r="CJ119">
            <v>80.91</v>
          </cell>
          <cell r="CK119">
            <v>3.11</v>
          </cell>
          <cell r="CL119">
            <v>79.64</v>
          </cell>
          <cell r="CM119">
            <v>3.14</v>
          </cell>
          <cell r="CN119">
            <v>80.900000000000006</v>
          </cell>
          <cell r="CO119">
            <v>3.09</v>
          </cell>
          <cell r="CP119">
            <v>79.67</v>
          </cell>
          <cell r="CQ119">
            <v>3.02</v>
          </cell>
          <cell r="CR119">
            <v>78.03</v>
          </cell>
          <cell r="CS119">
            <v>2.95</v>
          </cell>
          <cell r="CT119">
            <v>76.47</v>
          </cell>
          <cell r="CU119">
            <v>2.83</v>
          </cell>
          <cell r="CV119">
            <v>73.180000000000007</v>
          </cell>
          <cell r="CW119">
            <v>2.73</v>
          </cell>
          <cell r="CX119">
            <v>70.14</v>
          </cell>
          <cell r="CY119">
            <v>2.78</v>
          </cell>
          <cell r="CZ119">
            <v>71.319999999999993</v>
          </cell>
          <cell r="DA119">
            <v>2.97</v>
          </cell>
          <cell r="DB119">
            <v>76.72</v>
          </cell>
          <cell r="DC119">
            <v>3.03</v>
          </cell>
          <cell r="DD119">
            <v>77.87</v>
          </cell>
          <cell r="DE119">
            <v>2.96</v>
          </cell>
          <cell r="DF119">
            <v>76.53</v>
          </cell>
          <cell r="DG119">
            <v>2.87</v>
          </cell>
          <cell r="DH119">
            <v>73.02</v>
          </cell>
          <cell r="DI119">
            <v>2.83</v>
          </cell>
          <cell r="DJ119">
            <v>72.36</v>
          </cell>
          <cell r="DK119">
            <v>3.14</v>
          </cell>
          <cell r="DL119">
            <v>81.05</v>
          </cell>
          <cell r="DM119">
            <v>3.49</v>
          </cell>
          <cell r="DN119">
            <v>90.23</v>
          </cell>
          <cell r="DO119">
            <v>3.5</v>
          </cell>
          <cell r="DP119">
            <v>89.52</v>
          </cell>
          <cell r="DQ119">
            <v>3.32</v>
          </cell>
          <cell r="DR119">
            <v>84.64</v>
          </cell>
        </row>
        <row r="120">
          <cell r="A120" t="str">
            <v>340Y</v>
          </cell>
          <cell r="B120" t="str">
            <v>18 8 Mn</v>
          </cell>
          <cell r="C120"/>
          <cell r="D120"/>
          <cell r="E120"/>
          <cell r="F120"/>
          <cell r="G120"/>
          <cell r="H120"/>
          <cell r="I120"/>
          <cell r="J120"/>
          <cell r="K120"/>
          <cell r="L120"/>
          <cell r="M120"/>
          <cell r="N120"/>
          <cell r="O120"/>
          <cell r="P120"/>
          <cell r="Q120"/>
          <cell r="R120"/>
          <cell r="S120"/>
          <cell r="T120"/>
          <cell r="U120"/>
          <cell r="V120"/>
          <cell r="W120"/>
          <cell r="X120"/>
          <cell r="Y120"/>
          <cell r="Z120"/>
          <cell r="AA120"/>
          <cell r="AB120"/>
          <cell r="AC120"/>
          <cell r="AD120"/>
          <cell r="AE120"/>
          <cell r="AF120"/>
          <cell r="AG120"/>
          <cell r="AH120"/>
          <cell r="AI120"/>
          <cell r="AJ120"/>
          <cell r="AK120"/>
          <cell r="AL120"/>
          <cell r="AM120"/>
          <cell r="AN120"/>
          <cell r="AO120"/>
          <cell r="AP120"/>
          <cell r="AQ120"/>
          <cell r="AR120"/>
          <cell r="AS120"/>
          <cell r="AT120"/>
          <cell r="AU120"/>
          <cell r="AV120"/>
          <cell r="AW120"/>
          <cell r="AX120"/>
          <cell r="AY120"/>
          <cell r="AZ120"/>
          <cell r="BA120"/>
          <cell r="BB120"/>
          <cell r="BC120"/>
          <cell r="BD120"/>
          <cell r="BE120"/>
          <cell r="BF120"/>
          <cell r="BG120"/>
          <cell r="BH120"/>
          <cell r="BI120"/>
          <cell r="BJ120"/>
          <cell r="BK120"/>
          <cell r="BL120"/>
          <cell r="BM120"/>
          <cell r="BN120"/>
          <cell r="BO120"/>
          <cell r="BP120"/>
          <cell r="BQ120"/>
          <cell r="BR120"/>
          <cell r="BS120"/>
          <cell r="BT120"/>
          <cell r="BU120"/>
          <cell r="BV120"/>
          <cell r="BW120"/>
          <cell r="BX120"/>
          <cell r="BY120"/>
          <cell r="BZ120"/>
          <cell r="CA120"/>
          <cell r="CB120"/>
          <cell r="CC120"/>
          <cell r="CD120"/>
          <cell r="CE120"/>
          <cell r="CF120"/>
          <cell r="CG120"/>
          <cell r="CH120"/>
          <cell r="CI120"/>
          <cell r="CJ120"/>
          <cell r="CK120"/>
          <cell r="CL120"/>
          <cell r="CM120"/>
          <cell r="CN120"/>
          <cell r="CO120"/>
          <cell r="CP120"/>
          <cell r="CQ120"/>
          <cell r="CR120"/>
          <cell r="CS120"/>
          <cell r="CT120"/>
          <cell r="CU120"/>
          <cell r="CV120"/>
          <cell r="CW120"/>
          <cell r="CX120"/>
          <cell r="CY120"/>
          <cell r="CZ120"/>
          <cell r="DA120"/>
          <cell r="DB120"/>
          <cell r="DC120"/>
          <cell r="DD120"/>
          <cell r="DE120"/>
          <cell r="DF120"/>
          <cell r="DG120">
            <v>1.55</v>
          </cell>
          <cell r="DH120">
            <v>39.44</v>
          </cell>
          <cell r="DI120">
            <v>1.54</v>
          </cell>
          <cell r="DJ120">
            <v>39.380000000000003</v>
          </cell>
          <cell r="DK120">
            <v>1.78</v>
          </cell>
          <cell r="DL120">
            <v>45.95</v>
          </cell>
          <cell r="DM120">
            <v>2</v>
          </cell>
          <cell r="DN120">
            <v>51.71</v>
          </cell>
          <cell r="DO120">
            <v>2.02</v>
          </cell>
          <cell r="DP120">
            <v>51.67</v>
          </cell>
          <cell r="DQ120">
            <v>1.89</v>
          </cell>
          <cell r="DR120">
            <v>48.18</v>
          </cell>
        </row>
        <row r="121">
          <cell r="A121" t="str">
            <v>35BA</v>
          </cell>
          <cell r="B121" t="str">
            <v>308L, 308LSi, 308H</v>
          </cell>
          <cell r="C121">
            <v>2.1019999999999999</v>
          </cell>
          <cell r="D121">
            <v>58.203000000000003</v>
          </cell>
          <cell r="E121">
            <v>2.0699999999999998</v>
          </cell>
          <cell r="F121">
            <v>57.741</v>
          </cell>
          <cell r="G121">
            <v>2.1309999999999998</v>
          </cell>
          <cell r="H121">
            <v>58.459000000000003</v>
          </cell>
          <cell r="I121">
            <v>2.0840000000000001</v>
          </cell>
          <cell r="J121">
            <v>57.241999999999997</v>
          </cell>
          <cell r="K121">
            <v>2.032</v>
          </cell>
          <cell r="L121">
            <v>55.741999999999997</v>
          </cell>
          <cell r="M121">
            <v>2.0270000000000001</v>
          </cell>
          <cell r="N121">
            <v>55.427999999999997</v>
          </cell>
          <cell r="O121">
            <v>1.919</v>
          </cell>
          <cell r="P121">
            <v>52.273000000000003</v>
          </cell>
          <cell r="Q121">
            <v>1.7687582500000003</v>
          </cell>
          <cell r="R121">
            <v>47.833739185393007</v>
          </cell>
          <cell r="S121">
            <v>1.6519999999999999</v>
          </cell>
          <cell r="T121">
            <v>44.637</v>
          </cell>
          <cell r="U121">
            <v>1.4550000000000001</v>
          </cell>
          <cell r="V121">
            <v>39.588999999999999</v>
          </cell>
          <cell r="W121">
            <v>1.42</v>
          </cell>
          <cell r="X121">
            <v>38.450000000000003</v>
          </cell>
          <cell r="Y121">
            <v>1.45</v>
          </cell>
          <cell r="Z121">
            <v>39.18</v>
          </cell>
          <cell r="AA121">
            <v>1.39</v>
          </cell>
          <cell r="AB121">
            <v>37.56</v>
          </cell>
          <cell r="AC121">
            <v>1.32</v>
          </cell>
          <cell r="AD121">
            <v>35.67</v>
          </cell>
          <cell r="AE121">
            <v>1.3</v>
          </cell>
          <cell r="AF121">
            <v>35.18</v>
          </cell>
          <cell r="AG121">
            <v>1.41</v>
          </cell>
          <cell r="AH121">
            <v>38.119999999999997</v>
          </cell>
          <cell r="AI121">
            <v>1.31</v>
          </cell>
          <cell r="AJ121">
            <v>35.43</v>
          </cell>
          <cell r="AK121">
            <v>1.34</v>
          </cell>
          <cell r="AL121">
            <v>36.21</v>
          </cell>
          <cell r="AM121">
            <v>1.3</v>
          </cell>
          <cell r="AN121">
            <v>35.25</v>
          </cell>
          <cell r="AO121">
            <v>1.36</v>
          </cell>
          <cell r="AP121">
            <v>36.79</v>
          </cell>
          <cell r="AQ121">
            <v>1.49</v>
          </cell>
          <cell r="AR121">
            <v>40.26</v>
          </cell>
          <cell r="AS121">
            <v>1.44</v>
          </cell>
          <cell r="AT121">
            <v>38.909999999999997</v>
          </cell>
          <cell r="AU121">
            <v>1.46</v>
          </cell>
          <cell r="AV121">
            <v>39.46</v>
          </cell>
          <cell r="AW121">
            <v>1.59</v>
          </cell>
          <cell r="AX121">
            <v>42.98</v>
          </cell>
          <cell r="AY121">
            <v>1.93</v>
          </cell>
          <cell r="AZ121">
            <v>52.15</v>
          </cell>
          <cell r="BA121">
            <v>1.91</v>
          </cell>
          <cell r="BB121">
            <v>51.61</v>
          </cell>
          <cell r="BC121">
            <v>1.9</v>
          </cell>
          <cell r="BD121">
            <v>51.34</v>
          </cell>
          <cell r="BE121">
            <v>2.0099999999999998</v>
          </cell>
          <cell r="BF121">
            <v>54.32</v>
          </cell>
          <cell r="BG121">
            <v>1.93</v>
          </cell>
          <cell r="BH121">
            <v>51.8</v>
          </cell>
          <cell r="BI121">
            <v>1.81</v>
          </cell>
          <cell r="BJ121">
            <v>47.87</v>
          </cell>
          <cell r="BK121">
            <v>1.7</v>
          </cell>
          <cell r="BL121">
            <v>44.4</v>
          </cell>
          <cell r="BM121">
            <v>1.61</v>
          </cell>
          <cell r="BN121">
            <v>41.92</v>
          </cell>
          <cell r="BO121">
            <v>1.65</v>
          </cell>
          <cell r="BP121">
            <v>43.07</v>
          </cell>
          <cell r="BQ121">
            <v>1.77</v>
          </cell>
          <cell r="BR121">
            <v>46</v>
          </cell>
          <cell r="BS121">
            <v>1.73</v>
          </cell>
          <cell r="BT121">
            <v>44.38</v>
          </cell>
          <cell r="BU121">
            <v>1.88</v>
          </cell>
          <cell r="BV121">
            <v>47.83</v>
          </cell>
          <cell r="BW121">
            <v>1.83</v>
          </cell>
          <cell r="BX121">
            <v>46.72</v>
          </cell>
          <cell r="BY121">
            <v>1.9</v>
          </cell>
          <cell r="BZ121">
            <v>48.15</v>
          </cell>
          <cell r="CA121">
            <v>1.94</v>
          </cell>
          <cell r="CB121">
            <v>49.17</v>
          </cell>
          <cell r="CC121">
            <v>2.0099999999999998</v>
          </cell>
          <cell r="CD121">
            <v>51.03</v>
          </cell>
          <cell r="CE121">
            <v>1.99</v>
          </cell>
          <cell r="CF121">
            <v>50.72</v>
          </cell>
          <cell r="CG121">
            <v>2.1</v>
          </cell>
          <cell r="CH121">
            <v>54.09</v>
          </cell>
          <cell r="CI121">
            <v>2.29</v>
          </cell>
          <cell r="CJ121">
            <v>59.58</v>
          </cell>
          <cell r="CK121">
            <v>2.2599999999999998</v>
          </cell>
          <cell r="CL121">
            <v>57.88</v>
          </cell>
          <cell r="CM121">
            <v>2.19</v>
          </cell>
          <cell r="CN121">
            <v>56.42</v>
          </cell>
          <cell r="CO121">
            <v>2.11</v>
          </cell>
          <cell r="CP121">
            <v>54.4</v>
          </cell>
          <cell r="CQ121">
            <v>2.0299999999999998</v>
          </cell>
          <cell r="CR121">
            <v>52.45</v>
          </cell>
          <cell r="CS121">
            <v>1.94</v>
          </cell>
          <cell r="CT121">
            <v>50.29</v>
          </cell>
          <cell r="CU121">
            <v>1.83</v>
          </cell>
          <cell r="CV121">
            <v>47.32</v>
          </cell>
          <cell r="CW121">
            <v>1.75</v>
          </cell>
          <cell r="CX121">
            <v>44.96</v>
          </cell>
          <cell r="CY121">
            <v>1.81</v>
          </cell>
          <cell r="CZ121">
            <v>46.44</v>
          </cell>
          <cell r="DA121">
            <v>1.92</v>
          </cell>
          <cell r="DB121">
            <v>49.59</v>
          </cell>
          <cell r="DC121">
            <v>1.97</v>
          </cell>
          <cell r="DD121">
            <v>50.63</v>
          </cell>
          <cell r="DE121">
            <v>1.91</v>
          </cell>
          <cell r="DF121">
            <v>49.38</v>
          </cell>
          <cell r="DG121">
            <v>1.84</v>
          </cell>
          <cell r="DH121">
            <v>46.82</v>
          </cell>
          <cell r="DI121">
            <v>1.84</v>
          </cell>
          <cell r="DJ121">
            <v>47.05</v>
          </cell>
          <cell r="DK121">
            <v>2.06</v>
          </cell>
          <cell r="DL121">
            <v>53.17</v>
          </cell>
          <cell r="DM121">
            <v>2.34</v>
          </cell>
          <cell r="DN121">
            <v>60.5</v>
          </cell>
          <cell r="DO121">
            <v>2.38</v>
          </cell>
          <cell r="DP121">
            <v>60.87</v>
          </cell>
          <cell r="DQ121">
            <v>2.2999999999999998</v>
          </cell>
          <cell r="DR121">
            <v>58.64</v>
          </cell>
        </row>
        <row r="122">
          <cell r="A122" t="str">
            <v>35BB</v>
          </cell>
          <cell r="B122" t="str">
            <v>308L, 308LSi, 308H</v>
          </cell>
          <cell r="C122">
            <v>2.1019999999999999</v>
          </cell>
          <cell r="D122">
            <v>58.203000000000003</v>
          </cell>
          <cell r="E122">
            <v>2.0699999999999998</v>
          </cell>
          <cell r="F122">
            <v>57.741</v>
          </cell>
          <cell r="G122">
            <v>2.1309999999999998</v>
          </cell>
          <cell r="H122">
            <v>58.459000000000003</v>
          </cell>
          <cell r="I122">
            <v>2.0840000000000001</v>
          </cell>
          <cell r="J122">
            <v>57.241999999999997</v>
          </cell>
          <cell r="K122">
            <v>2.032</v>
          </cell>
          <cell r="L122">
            <v>55.741999999999997</v>
          </cell>
          <cell r="M122">
            <v>2.0270000000000001</v>
          </cell>
          <cell r="N122">
            <v>55.427999999999997</v>
          </cell>
          <cell r="O122">
            <v>1.919</v>
          </cell>
          <cell r="P122">
            <v>52.273000000000003</v>
          </cell>
          <cell r="Q122">
            <v>1.7687582500000003</v>
          </cell>
          <cell r="R122">
            <v>47.833739185393007</v>
          </cell>
          <cell r="S122">
            <v>1.6519999999999999</v>
          </cell>
          <cell r="T122">
            <v>44.637</v>
          </cell>
          <cell r="U122">
            <v>1.4550000000000001</v>
          </cell>
          <cell r="V122">
            <v>39.588999999999999</v>
          </cell>
          <cell r="W122">
            <v>1.42</v>
          </cell>
          <cell r="X122">
            <v>38.450000000000003</v>
          </cell>
          <cell r="Y122">
            <v>1.45</v>
          </cell>
          <cell r="Z122">
            <v>39.18</v>
          </cell>
          <cell r="AA122">
            <v>1.39</v>
          </cell>
          <cell r="AB122">
            <v>37.56</v>
          </cell>
          <cell r="AC122">
            <v>1.32</v>
          </cell>
          <cell r="AD122">
            <v>35.67</v>
          </cell>
          <cell r="AE122">
            <v>1.3</v>
          </cell>
          <cell r="AF122">
            <v>35.18</v>
          </cell>
          <cell r="AG122">
            <v>1.41</v>
          </cell>
          <cell r="AH122">
            <v>38.119999999999997</v>
          </cell>
          <cell r="AI122">
            <v>1.31</v>
          </cell>
          <cell r="AJ122">
            <v>35.43</v>
          </cell>
          <cell r="AK122">
            <v>1.34</v>
          </cell>
          <cell r="AL122">
            <v>36.21</v>
          </cell>
          <cell r="AM122">
            <v>1.3</v>
          </cell>
          <cell r="AN122">
            <v>35.25</v>
          </cell>
          <cell r="AO122">
            <v>1.36</v>
          </cell>
          <cell r="AP122">
            <v>36.79</v>
          </cell>
          <cell r="AQ122">
            <v>1.49</v>
          </cell>
          <cell r="AR122">
            <v>40.26</v>
          </cell>
          <cell r="AS122">
            <v>1.44</v>
          </cell>
          <cell r="AT122">
            <v>38.909999999999997</v>
          </cell>
          <cell r="AU122">
            <v>1.46</v>
          </cell>
          <cell r="AV122">
            <v>39.46</v>
          </cell>
          <cell r="AW122">
            <v>1.59</v>
          </cell>
          <cell r="AX122">
            <v>42.98</v>
          </cell>
          <cell r="AY122">
            <v>1.93</v>
          </cell>
          <cell r="AZ122">
            <v>52.15</v>
          </cell>
          <cell r="BA122">
            <v>1.91</v>
          </cell>
          <cell r="BB122">
            <v>51.61</v>
          </cell>
          <cell r="BC122">
            <v>1.9</v>
          </cell>
          <cell r="BD122">
            <v>51.34</v>
          </cell>
          <cell r="BE122">
            <v>2.0099999999999998</v>
          </cell>
          <cell r="BF122">
            <v>54.32</v>
          </cell>
          <cell r="BG122">
            <v>1.93</v>
          </cell>
          <cell r="BH122">
            <v>51.8</v>
          </cell>
          <cell r="BI122">
            <v>1.81</v>
          </cell>
          <cell r="BJ122">
            <v>47.87</v>
          </cell>
          <cell r="BK122">
            <v>1.7</v>
          </cell>
          <cell r="BL122">
            <v>44.4</v>
          </cell>
          <cell r="BM122">
            <v>1.61</v>
          </cell>
          <cell r="BN122">
            <v>41.92</v>
          </cell>
          <cell r="BO122">
            <v>1.65</v>
          </cell>
          <cell r="BP122">
            <v>43.07</v>
          </cell>
          <cell r="BQ122">
            <v>1.77</v>
          </cell>
          <cell r="BR122">
            <v>46</v>
          </cell>
          <cell r="BS122">
            <v>1.73</v>
          </cell>
          <cell r="BT122">
            <v>44.38</v>
          </cell>
          <cell r="BU122">
            <v>1.88</v>
          </cell>
          <cell r="BV122">
            <v>47.83</v>
          </cell>
          <cell r="BW122">
            <v>1.83</v>
          </cell>
          <cell r="BX122">
            <v>46.72</v>
          </cell>
          <cell r="BY122">
            <v>1.9</v>
          </cell>
          <cell r="BZ122">
            <v>48.15</v>
          </cell>
          <cell r="CA122">
            <v>1.94</v>
          </cell>
          <cell r="CB122">
            <v>49.17</v>
          </cell>
          <cell r="CC122">
            <v>2.0099999999999998</v>
          </cell>
          <cell r="CD122">
            <v>51.03</v>
          </cell>
          <cell r="CE122">
            <v>1.99</v>
          </cell>
          <cell r="CF122">
            <v>50.72</v>
          </cell>
          <cell r="CG122">
            <v>2.1</v>
          </cell>
          <cell r="CH122">
            <v>54.09</v>
          </cell>
          <cell r="CI122">
            <v>2.29</v>
          </cell>
          <cell r="CJ122">
            <v>59.58</v>
          </cell>
          <cell r="CK122">
            <v>2.2599999999999998</v>
          </cell>
          <cell r="CL122">
            <v>57.88</v>
          </cell>
          <cell r="CM122">
            <v>2.19</v>
          </cell>
          <cell r="CN122">
            <v>56.42</v>
          </cell>
          <cell r="CO122">
            <v>2.11</v>
          </cell>
          <cell r="CP122">
            <v>54.4</v>
          </cell>
          <cell r="CQ122">
            <v>2.0299999999999998</v>
          </cell>
          <cell r="CR122">
            <v>52.45</v>
          </cell>
          <cell r="CS122">
            <v>1.94</v>
          </cell>
          <cell r="CT122">
            <v>50.29</v>
          </cell>
          <cell r="CU122">
            <v>1.83</v>
          </cell>
          <cell r="CV122">
            <v>47.32</v>
          </cell>
          <cell r="CW122">
            <v>1.75</v>
          </cell>
          <cell r="CX122">
            <v>44.96</v>
          </cell>
          <cell r="CY122">
            <v>1.81</v>
          </cell>
          <cell r="CZ122">
            <v>46.44</v>
          </cell>
          <cell r="DA122">
            <v>1.92</v>
          </cell>
          <cell r="DB122">
            <v>49.59</v>
          </cell>
          <cell r="DC122">
            <v>1.97</v>
          </cell>
          <cell r="DD122">
            <v>50.63</v>
          </cell>
          <cell r="DE122">
            <v>1.91</v>
          </cell>
          <cell r="DF122">
            <v>49.38</v>
          </cell>
          <cell r="DG122">
            <v>1.84</v>
          </cell>
          <cell r="DH122">
            <v>46.82</v>
          </cell>
          <cell r="DI122">
            <v>1.84</v>
          </cell>
          <cell r="DJ122">
            <v>47.05</v>
          </cell>
          <cell r="DK122">
            <v>2.06</v>
          </cell>
          <cell r="DL122">
            <v>53.17</v>
          </cell>
          <cell r="DM122">
            <v>2.34</v>
          </cell>
          <cell r="DN122">
            <v>60.5</v>
          </cell>
          <cell r="DO122">
            <v>2.38</v>
          </cell>
          <cell r="DP122">
            <v>60.87</v>
          </cell>
          <cell r="DQ122">
            <v>2.2999999999999998</v>
          </cell>
          <cell r="DR122">
            <v>58.64</v>
          </cell>
        </row>
        <row r="123">
          <cell r="A123" t="str">
            <v>35BX</v>
          </cell>
          <cell r="B123" t="str">
            <v>308L, 308LSi, 308H</v>
          </cell>
          <cell r="C123">
            <v>2.1019999999999999</v>
          </cell>
          <cell r="D123">
            <v>58.203000000000003</v>
          </cell>
          <cell r="E123">
            <v>2.0699999999999998</v>
          </cell>
          <cell r="F123">
            <v>57.741</v>
          </cell>
          <cell r="G123">
            <v>2.1309999999999998</v>
          </cell>
          <cell r="H123">
            <v>58.459000000000003</v>
          </cell>
          <cell r="I123">
            <v>2.0840000000000001</v>
          </cell>
          <cell r="J123">
            <v>57.241999999999997</v>
          </cell>
          <cell r="K123">
            <v>2.032</v>
          </cell>
          <cell r="L123">
            <v>55.741999999999997</v>
          </cell>
          <cell r="M123">
            <v>2.0270000000000001</v>
          </cell>
          <cell r="N123">
            <v>55.427999999999997</v>
          </cell>
          <cell r="O123">
            <v>1.919</v>
          </cell>
          <cell r="P123">
            <v>52.273000000000003</v>
          </cell>
          <cell r="Q123">
            <v>1.7687582500000003</v>
          </cell>
          <cell r="R123">
            <v>47.833739185393007</v>
          </cell>
          <cell r="S123">
            <v>1.6519999999999999</v>
          </cell>
          <cell r="T123">
            <v>44.637</v>
          </cell>
          <cell r="U123">
            <v>1.4550000000000001</v>
          </cell>
          <cell r="V123">
            <v>39.588999999999999</v>
          </cell>
          <cell r="W123">
            <v>1.42</v>
          </cell>
          <cell r="X123">
            <v>38.450000000000003</v>
          </cell>
          <cell r="Y123">
            <v>1.45</v>
          </cell>
          <cell r="Z123">
            <v>39.18</v>
          </cell>
          <cell r="AA123">
            <v>1.39</v>
          </cell>
          <cell r="AB123">
            <v>37.56</v>
          </cell>
          <cell r="AC123">
            <v>1.32</v>
          </cell>
          <cell r="AD123">
            <v>35.67</v>
          </cell>
          <cell r="AE123">
            <v>1.3</v>
          </cell>
          <cell r="AF123">
            <v>35.18</v>
          </cell>
          <cell r="AG123">
            <v>1.41</v>
          </cell>
          <cell r="AH123">
            <v>38.119999999999997</v>
          </cell>
          <cell r="AI123">
            <v>1.31</v>
          </cell>
          <cell r="AJ123">
            <v>35.43</v>
          </cell>
          <cell r="AK123">
            <v>1.34</v>
          </cell>
          <cell r="AL123">
            <v>36.21</v>
          </cell>
          <cell r="AM123">
            <v>1.3</v>
          </cell>
          <cell r="AN123">
            <v>35.25</v>
          </cell>
          <cell r="AO123">
            <v>1.36</v>
          </cell>
          <cell r="AP123">
            <v>36.79</v>
          </cell>
          <cell r="AQ123">
            <v>1.49</v>
          </cell>
          <cell r="AR123">
            <v>40.26</v>
          </cell>
          <cell r="AS123">
            <v>1.44</v>
          </cell>
          <cell r="AT123">
            <v>38.909999999999997</v>
          </cell>
          <cell r="AU123">
            <v>1.46</v>
          </cell>
          <cell r="AV123">
            <v>39.46</v>
          </cell>
          <cell r="AW123">
            <v>1.59</v>
          </cell>
          <cell r="AX123">
            <v>42.98</v>
          </cell>
          <cell r="AY123">
            <v>1.93</v>
          </cell>
          <cell r="AZ123">
            <v>52.15</v>
          </cell>
          <cell r="BA123">
            <v>1.91</v>
          </cell>
          <cell r="BB123">
            <v>51.61</v>
          </cell>
          <cell r="BC123">
            <v>1.9</v>
          </cell>
          <cell r="BD123">
            <v>51.34</v>
          </cell>
          <cell r="BE123">
            <v>2.0099999999999998</v>
          </cell>
          <cell r="BF123">
            <v>54.32</v>
          </cell>
          <cell r="BG123">
            <v>1.93</v>
          </cell>
          <cell r="BH123">
            <v>51.8</v>
          </cell>
          <cell r="BI123">
            <v>1.81</v>
          </cell>
          <cell r="BJ123">
            <v>47.87</v>
          </cell>
          <cell r="BK123">
            <v>1.7</v>
          </cell>
          <cell r="BL123">
            <v>44.4</v>
          </cell>
          <cell r="BM123">
            <v>1.61</v>
          </cell>
          <cell r="BN123">
            <v>41.92</v>
          </cell>
          <cell r="BO123">
            <v>1.65</v>
          </cell>
          <cell r="BP123">
            <v>43.07</v>
          </cell>
          <cell r="BQ123">
            <v>1.77</v>
          </cell>
          <cell r="BR123">
            <v>46</v>
          </cell>
          <cell r="BS123">
            <v>1.73</v>
          </cell>
          <cell r="BT123">
            <v>44.38</v>
          </cell>
          <cell r="BU123">
            <v>1.88</v>
          </cell>
          <cell r="BV123">
            <v>47.83</v>
          </cell>
          <cell r="BW123">
            <v>1.83</v>
          </cell>
          <cell r="BX123">
            <v>46.72</v>
          </cell>
          <cell r="BY123">
            <v>1.9</v>
          </cell>
          <cell r="BZ123">
            <v>48.15</v>
          </cell>
          <cell r="CA123">
            <v>1.94</v>
          </cell>
          <cell r="CB123">
            <v>49.17</v>
          </cell>
          <cell r="CC123">
            <v>2.0099999999999998</v>
          </cell>
          <cell r="CD123">
            <v>51.03</v>
          </cell>
          <cell r="CE123">
            <v>1.99</v>
          </cell>
          <cell r="CF123">
            <v>50.72</v>
          </cell>
          <cell r="CG123">
            <v>2.1</v>
          </cell>
          <cell r="CH123">
            <v>54.09</v>
          </cell>
          <cell r="CI123">
            <v>2.29</v>
          </cell>
          <cell r="CJ123">
            <v>59.58</v>
          </cell>
          <cell r="CK123">
            <v>2.2599999999999998</v>
          </cell>
          <cell r="CL123">
            <v>57.88</v>
          </cell>
          <cell r="CM123">
            <v>2.19</v>
          </cell>
          <cell r="CN123">
            <v>56.42</v>
          </cell>
          <cell r="CO123">
            <v>2.11</v>
          </cell>
          <cell r="CP123">
            <v>54.4</v>
          </cell>
          <cell r="CQ123">
            <v>2.0299999999999998</v>
          </cell>
          <cell r="CR123">
            <v>52.45</v>
          </cell>
          <cell r="CS123">
            <v>1.94</v>
          </cell>
          <cell r="CT123">
            <v>50.29</v>
          </cell>
          <cell r="CU123">
            <v>1.83</v>
          </cell>
          <cell r="CV123">
            <v>47.32</v>
          </cell>
          <cell r="CW123">
            <v>1.75</v>
          </cell>
          <cell r="CX123">
            <v>44.96</v>
          </cell>
          <cell r="CY123">
            <v>1.81</v>
          </cell>
          <cell r="CZ123">
            <v>46.44</v>
          </cell>
          <cell r="DA123">
            <v>1.92</v>
          </cell>
          <cell r="DB123">
            <v>49.59</v>
          </cell>
          <cell r="DC123">
            <v>1.97</v>
          </cell>
          <cell r="DD123">
            <v>50.63</v>
          </cell>
          <cell r="DE123">
            <v>1.91</v>
          </cell>
          <cell r="DF123">
            <v>49.38</v>
          </cell>
          <cell r="DG123">
            <v>1.84</v>
          </cell>
          <cell r="DH123">
            <v>46.82</v>
          </cell>
          <cell r="DI123">
            <v>1.84</v>
          </cell>
          <cell r="DJ123">
            <v>47.05</v>
          </cell>
          <cell r="DK123">
            <v>2.06</v>
          </cell>
          <cell r="DL123">
            <v>53.17</v>
          </cell>
          <cell r="DM123">
            <v>2.34</v>
          </cell>
          <cell r="DN123">
            <v>60.5</v>
          </cell>
          <cell r="DO123">
            <v>2.38</v>
          </cell>
          <cell r="DP123">
            <v>60.87</v>
          </cell>
          <cell r="DQ123">
            <v>2.2999999999999998</v>
          </cell>
          <cell r="DR123">
            <v>58.64</v>
          </cell>
        </row>
        <row r="124">
          <cell r="A124" t="str">
            <v>35CA</v>
          </cell>
          <cell r="B124" t="str">
            <v>309, 309L, 309Si, 309LSi</v>
          </cell>
          <cell r="C124">
            <v>2.59</v>
          </cell>
          <cell r="D124">
            <v>71.784000000000006</v>
          </cell>
          <cell r="E124">
            <v>2.5299999999999998</v>
          </cell>
          <cell r="F124">
            <v>70.826999999999998</v>
          </cell>
          <cell r="G124">
            <v>2.6230000000000002</v>
          </cell>
          <cell r="H124">
            <v>71.956000000000003</v>
          </cell>
          <cell r="I124">
            <v>2.5670000000000002</v>
          </cell>
          <cell r="J124">
            <v>70.509</v>
          </cell>
          <cell r="K124">
            <v>2.4940000000000002</v>
          </cell>
          <cell r="L124">
            <v>68.415999999999997</v>
          </cell>
          <cell r="M124">
            <v>2.4860000000000002</v>
          </cell>
          <cell r="N124">
            <v>67.978999999999999</v>
          </cell>
          <cell r="O124">
            <v>2.35</v>
          </cell>
          <cell r="P124">
            <v>64.013999999999996</v>
          </cell>
          <cell r="Q124">
            <v>2.1636815</v>
          </cell>
          <cell r="R124">
            <v>58.513918762646</v>
          </cell>
          <cell r="S124">
            <v>2.0219999999999998</v>
          </cell>
          <cell r="T124">
            <v>54.634999999999998</v>
          </cell>
          <cell r="U124">
            <v>1.774</v>
          </cell>
          <cell r="V124">
            <v>48.268999999999998</v>
          </cell>
          <cell r="W124">
            <v>1.74</v>
          </cell>
          <cell r="X124">
            <v>47.12</v>
          </cell>
          <cell r="Y124">
            <v>1.78</v>
          </cell>
          <cell r="Z124">
            <v>48.1</v>
          </cell>
          <cell r="AA124">
            <v>1.7</v>
          </cell>
          <cell r="AB124">
            <v>45.94</v>
          </cell>
          <cell r="AC124">
            <v>1.61</v>
          </cell>
          <cell r="AD124">
            <v>43.51</v>
          </cell>
          <cell r="AE124">
            <v>1.58</v>
          </cell>
          <cell r="AF124">
            <v>42.76</v>
          </cell>
          <cell r="AG124">
            <v>1.72</v>
          </cell>
          <cell r="AH124">
            <v>46.5</v>
          </cell>
          <cell r="AI124">
            <v>1.6</v>
          </cell>
          <cell r="AJ124">
            <v>43.28</v>
          </cell>
          <cell r="AK124">
            <v>1.61</v>
          </cell>
          <cell r="AL124">
            <v>43.51</v>
          </cell>
          <cell r="AM124">
            <v>1.56</v>
          </cell>
          <cell r="AN124">
            <v>42.31</v>
          </cell>
          <cell r="AO124">
            <v>1.66</v>
          </cell>
          <cell r="AP124">
            <v>44.91</v>
          </cell>
          <cell r="AQ124">
            <v>1.82</v>
          </cell>
          <cell r="AR124">
            <v>49.18</v>
          </cell>
          <cell r="AS124">
            <v>1.76</v>
          </cell>
          <cell r="AT124">
            <v>47.56</v>
          </cell>
          <cell r="AU124">
            <v>1.79</v>
          </cell>
          <cell r="AV124">
            <v>48.38</v>
          </cell>
          <cell r="AW124">
            <v>1.94</v>
          </cell>
          <cell r="AX124">
            <v>52.44</v>
          </cell>
          <cell r="AY124">
            <v>2.34</v>
          </cell>
          <cell r="AZ124">
            <v>63.23</v>
          </cell>
          <cell r="BA124">
            <v>2.3199999999999998</v>
          </cell>
          <cell r="BB124">
            <v>62.68</v>
          </cell>
          <cell r="BC124">
            <v>2.2999999999999998</v>
          </cell>
          <cell r="BD124">
            <v>62.15</v>
          </cell>
          <cell r="BE124">
            <v>2.4300000000000002</v>
          </cell>
          <cell r="BF124">
            <v>65.67</v>
          </cell>
          <cell r="BG124">
            <v>2.33</v>
          </cell>
          <cell r="BH124">
            <v>62.53</v>
          </cell>
          <cell r="BI124">
            <v>2.1800000000000002</v>
          </cell>
          <cell r="BJ124">
            <v>57.65</v>
          </cell>
          <cell r="BK124">
            <v>2.04</v>
          </cell>
          <cell r="BL124">
            <v>53.28</v>
          </cell>
          <cell r="BM124">
            <v>1.94</v>
          </cell>
          <cell r="BN124">
            <v>50.51</v>
          </cell>
          <cell r="BO124">
            <v>1.98</v>
          </cell>
          <cell r="BP124">
            <v>51.68</v>
          </cell>
          <cell r="BQ124">
            <v>2.13</v>
          </cell>
          <cell r="BR124">
            <v>55.36</v>
          </cell>
          <cell r="BS124">
            <v>2.09</v>
          </cell>
          <cell r="BT124">
            <v>53.62</v>
          </cell>
          <cell r="BU124">
            <v>2.2799999999999998</v>
          </cell>
          <cell r="BV124">
            <v>58</v>
          </cell>
          <cell r="BW124">
            <v>2.2200000000000002</v>
          </cell>
          <cell r="BX124">
            <v>56.68</v>
          </cell>
          <cell r="BY124">
            <v>2.29</v>
          </cell>
          <cell r="BZ124">
            <v>58.04</v>
          </cell>
          <cell r="CA124">
            <v>2.36</v>
          </cell>
          <cell r="CB124">
            <v>59.82</v>
          </cell>
          <cell r="CC124">
            <v>2.44</v>
          </cell>
          <cell r="CD124">
            <v>61.94</v>
          </cell>
          <cell r="CE124">
            <v>2.41</v>
          </cell>
          <cell r="CF124">
            <v>61.42</v>
          </cell>
          <cell r="CG124">
            <v>2.56</v>
          </cell>
          <cell r="CH124">
            <v>65.94</v>
          </cell>
          <cell r="CI124">
            <v>2.8</v>
          </cell>
          <cell r="CJ124">
            <v>72.84</v>
          </cell>
          <cell r="CK124">
            <v>2.79</v>
          </cell>
          <cell r="CL124">
            <v>71.45</v>
          </cell>
          <cell r="CM124">
            <v>2.74</v>
          </cell>
          <cell r="CN124">
            <v>70.59</v>
          </cell>
          <cell r="CO124">
            <v>2.66</v>
          </cell>
          <cell r="CP124">
            <v>68.58</v>
          </cell>
          <cell r="CQ124">
            <v>2.57</v>
          </cell>
          <cell r="CR124">
            <v>66.400000000000006</v>
          </cell>
          <cell r="CS124">
            <v>2.4700000000000002</v>
          </cell>
          <cell r="CT124">
            <v>64.02</v>
          </cell>
          <cell r="CU124">
            <v>2.34</v>
          </cell>
          <cell r="CV124">
            <v>60.51</v>
          </cell>
          <cell r="CW124">
            <v>2.25</v>
          </cell>
          <cell r="CX124">
            <v>57.81</v>
          </cell>
          <cell r="CY124">
            <v>2.33</v>
          </cell>
          <cell r="CZ124">
            <v>59.78</v>
          </cell>
          <cell r="DA124">
            <v>2.46</v>
          </cell>
          <cell r="DB124">
            <v>63.54</v>
          </cell>
          <cell r="DC124">
            <v>2.52</v>
          </cell>
          <cell r="DD124">
            <v>64.760000000000005</v>
          </cell>
          <cell r="DE124">
            <v>2.4500000000000002</v>
          </cell>
          <cell r="DF124">
            <v>63.34</v>
          </cell>
          <cell r="DG124">
            <v>2.36</v>
          </cell>
          <cell r="DH124">
            <v>60.05</v>
          </cell>
          <cell r="DI124">
            <v>2.36</v>
          </cell>
          <cell r="DJ124">
            <v>60.34</v>
          </cell>
          <cell r="DK124">
            <v>2.66</v>
          </cell>
          <cell r="DL124">
            <v>68.66</v>
          </cell>
          <cell r="DM124">
            <v>3.04</v>
          </cell>
          <cell r="DN124">
            <v>78.59</v>
          </cell>
          <cell r="DO124">
            <v>3.09</v>
          </cell>
          <cell r="DP124">
            <v>79.03</v>
          </cell>
          <cell r="DQ124">
            <v>2.98</v>
          </cell>
          <cell r="DR124">
            <v>75.97</v>
          </cell>
        </row>
        <row r="125">
          <cell r="A125" t="str">
            <v>35CB</v>
          </cell>
          <cell r="B125" t="str">
            <v>309, 309L, 309Si, 309LSi</v>
          </cell>
          <cell r="C125"/>
          <cell r="D125"/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/>
          <cell r="Q125"/>
          <cell r="R125"/>
          <cell r="S125"/>
          <cell r="T125"/>
          <cell r="U125"/>
          <cell r="V125"/>
          <cell r="W125"/>
          <cell r="X125"/>
          <cell r="Y125"/>
          <cell r="Z125"/>
          <cell r="AA125"/>
          <cell r="AB125"/>
          <cell r="AC125"/>
          <cell r="AD125"/>
          <cell r="AE125"/>
          <cell r="AF125"/>
          <cell r="AG125"/>
          <cell r="AH125"/>
          <cell r="AI125"/>
          <cell r="AJ125"/>
          <cell r="AK125"/>
          <cell r="AL125"/>
          <cell r="AM125"/>
          <cell r="AN125"/>
          <cell r="AO125"/>
          <cell r="AP125"/>
          <cell r="AQ125"/>
          <cell r="AR125"/>
          <cell r="AS125"/>
          <cell r="AT125"/>
          <cell r="AU125"/>
          <cell r="AV125"/>
          <cell r="AW125"/>
          <cell r="AX125"/>
          <cell r="AY125"/>
          <cell r="AZ125"/>
          <cell r="BA125"/>
          <cell r="BB125"/>
          <cell r="BC125"/>
          <cell r="BD125"/>
          <cell r="BE125"/>
          <cell r="BF125"/>
          <cell r="BG125"/>
          <cell r="BH125"/>
          <cell r="BI125"/>
          <cell r="BJ125"/>
          <cell r="BK125"/>
          <cell r="BL125"/>
          <cell r="BM125"/>
          <cell r="BN125"/>
          <cell r="BO125"/>
          <cell r="BP125"/>
          <cell r="BQ125"/>
          <cell r="BR125"/>
          <cell r="BS125"/>
          <cell r="BT125"/>
          <cell r="BU125"/>
          <cell r="BV125"/>
          <cell r="BW125">
            <v>2.2200000000000002</v>
          </cell>
          <cell r="BX125">
            <v>56.68</v>
          </cell>
          <cell r="BY125">
            <v>2.29</v>
          </cell>
          <cell r="BZ125">
            <v>58.04</v>
          </cell>
          <cell r="CA125">
            <v>2.36</v>
          </cell>
          <cell r="CB125">
            <v>59.82</v>
          </cell>
          <cell r="CC125">
            <v>2.44</v>
          </cell>
          <cell r="CD125">
            <v>61.94</v>
          </cell>
          <cell r="CE125">
            <v>2.41</v>
          </cell>
          <cell r="CF125">
            <v>61.42</v>
          </cell>
          <cell r="CG125">
            <v>2.56</v>
          </cell>
          <cell r="CH125">
            <v>65.94</v>
          </cell>
          <cell r="CI125">
            <v>2.8</v>
          </cell>
          <cell r="CJ125">
            <v>72.84</v>
          </cell>
          <cell r="CK125">
            <v>2.79</v>
          </cell>
          <cell r="CL125">
            <v>71.45</v>
          </cell>
          <cell r="CM125">
            <v>2.74</v>
          </cell>
          <cell r="CN125">
            <v>70.59</v>
          </cell>
          <cell r="CO125">
            <v>2.66</v>
          </cell>
          <cell r="CP125">
            <v>68.58</v>
          </cell>
          <cell r="CQ125">
            <v>2.57</v>
          </cell>
          <cell r="CR125">
            <v>66.400000000000006</v>
          </cell>
          <cell r="CS125">
            <v>2.4700000000000002</v>
          </cell>
          <cell r="CT125">
            <v>64.02</v>
          </cell>
          <cell r="CU125">
            <v>2.34</v>
          </cell>
          <cell r="CV125">
            <v>60.51</v>
          </cell>
          <cell r="CW125">
            <v>2.25</v>
          </cell>
          <cell r="CX125">
            <v>57.81</v>
          </cell>
          <cell r="CY125">
            <v>2.33</v>
          </cell>
          <cell r="CZ125">
            <v>59.78</v>
          </cell>
          <cell r="DA125">
            <v>2.46</v>
          </cell>
          <cell r="DB125">
            <v>63.54</v>
          </cell>
          <cell r="DC125">
            <v>2.52</v>
          </cell>
          <cell r="DD125">
            <v>64.760000000000005</v>
          </cell>
          <cell r="DE125">
            <v>2.4500000000000002</v>
          </cell>
          <cell r="DF125">
            <v>63.34</v>
          </cell>
          <cell r="DG125">
            <v>2.36</v>
          </cell>
          <cell r="DH125">
            <v>60.05</v>
          </cell>
          <cell r="DI125">
            <v>2.36</v>
          </cell>
          <cell r="DJ125">
            <v>60.34</v>
          </cell>
          <cell r="DK125">
            <v>2.66</v>
          </cell>
          <cell r="DL125">
            <v>68.66</v>
          </cell>
          <cell r="DM125">
            <v>3.04</v>
          </cell>
          <cell r="DN125">
            <v>78.59</v>
          </cell>
          <cell r="DO125">
            <v>3.09</v>
          </cell>
          <cell r="DP125">
            <v>79.03</v>
          </cell>
          <cell r="DQ125">
            <v>2.98</v>
          </cell>
          <cell r="DR125">
            <v>75.97</v>
          </cell>
        </row>
        <row r="126">
          <cell r="A126" t="str">
            <v>35CX</v>
          </cell>
          <cell r="B126" t="str">
            <v>309, 309L, 309Si, 309LSi</v>
          </cell>
          <cell r="C126">
            <v>2.59</v>
          </cell>
          <cell r="D126">
            <v>71.784000000000006</v>
          </cell>
          <cell r="E126">
            <v>2.5299999999999998</v>
          </cell>
          <cell r="F126">
            <v>70.826999999999998</v>
          </cell>
          <cell r="G126">
            <v>2.6230000000000002</v>
          </cell>
          <cell r="H126">
            <v>71.956000000000003</v>
          </cell>
          <cell r="I126">
            <v>2.5670000000000002</v>
          </cell>
          <cell r="J126">
            <v>70.509</v>
          </cell>
          <cell r="K126">
            <v>2.4940000000000002</v>
          </cell>
          <cell r="L126">
            <v>68.415999999999997</v>
          </cell>
          <cell r="M126">
            <v>2.4860000000000002</v>
          </cell>
          <cell r="N126">
            <v>67.978999999999999</v>
          </cell>
          <cell r="O126">
            <v>2.35</v>
          </cell>
          <cell r="P126">
            <v>64.013999999999996</v>
          </cell>
          <cell r="Q126">
            <v>2.1636815</v>
          </cell>
          <cell r="R126">
            <v>58.513918762646</v>
          </cell>
          <cell r="S126">
            <v>2.0219999999999998</v>
          </cell>
          <cell r="T126">
            <v>54.634999999999998</v>
          </cell>
          <cell r="U126">
            <v>1.774</v>
          </cell>
          <cell r="V126">
            <v>48.268999999999998</v>
          </cell>
          <cell r="W126">
            <v>1.74</v>
          </cell>
          <cell r="X126">
            <v>47.12</v>
          </cell>
          <cell r="Y126">
            <v>1.78</v>
          </cell>
          <cell r="Z126">
            <v>48.1</v>
          </cell>
          <cell r="AA126">
            <v>1.7</v>
          </cell>
          <cell r="AB126">
            <v>45.94</v>
          </cell>
          <cell r="AC126">
            <v>1.61</v>
          </cell>
          <cell r="AD126">
            <v>43.51</v>
          </cell>
          <cell r="AE126">
            <v>1.58</v>
          </cell>
          <cell r="AF126">
            <v>42.76</v>
          </cell>
          <cell r="AG126">
            <v>1.72</v>
          </cell>
          <cell r="AH126">
            <v>46.5</v>
          </cell>
          <cell r="AI126">
            <v>1.6</v>
          </cell>
          <cell r="AJ126">
            <v>43.28</v>
          </cell>
          <cell r="AK126">
            <v>1.61</v>
          </cell>
          <cell r="AL126">
            <v>43.51</v>
          </cell>
          <cell r="AM126">
            <v>1.56</v>
          </cell>
          <cell r="AN126">
            <v>42.31</v>
          </cell>
          <cell r="AO126">
            <v>1.66</v>
          </cell>
          <cell r="AP126">
            <v>44.91</v>
          </cell>
          <cell r="AQ126">
            <v>1.82</v>
          </cell>
          <cell r="AR126">
            <v>49.18</v>
          </cell>
          <cell r="AS126">
            <v>1.76</v>
          </cell>
          <cell r="AT126">
            <v>47.56</v>
          </cell>
          <cell r="AU126">
            <v>1.79</v>
          </cell>
          <cell r="AV126">
            <v>48.38</v>
          </cell>
          <cell r="AW126">
            <v>1.94</v>
          </cell>
          <cell r="AX126">
            <v>52.44</v>
          </cell>
          <cell r="AY126">
            <v>2.34</v>
          </cell>
          <cell r="AZ126">
            <v>63.23</v>
          </cell>
          <cell r="BA126">
            <v>2.3199999999999998</v>
          </cell>
          <cell r="BB126">
            <v>62.68</v>
          </cell>
          <cell r="BC126">
            <v>2.2999999999999998</v>
          </cell>
          <cell r="BD126">
            <v>62.15</v>
          </cell>
          <cell r="BE126">
            <v>2.4300000000000002</v>
          </cell>
          <cell r="BF126">
            <v>65.67</v>
          </cell>
          <cell r="BG126">
            <v>2.33</v>
          </cell>
          <cell r="BH126">
            <v>62.53</v>
          </cell>
          <cell r="BI126">
            <v>2.1800000000000002</v>
          </cell>
          <cell r="BJ126">
            <v>57.65</v>
          </cell>
          <cell r="BK126">
            <v>2.04</v>
          </cell>
          <cell r="BL126">
            <v>53.28</v>
          </cell>
          <cell r="BM126">
            <v>1.94</v>
          </cell>
          <cell r="BN126">
            <v>50.51</v>
          </cell>
          <cell r="BO126">
            <v>1.98</v>
          </cell>
          <cell r="BP126">
            <v>51.68</v>
          </cell>
          <cell r="BQ126">
            <v>2.13</v>
          </cell>
          <cell r="BR126">
            <v>55.36</v>
          </cell>
          <cell r="BS126">
            <v>2.09</v>
          </cell>
          <cell r="BT126">
            <v>53.62</v>
          </cell>
          <cell r="BU126">
            <v>2.2799999999999998</v>
          </cell>
          <cell r="BV126">
            <v>58</v>
          </cell>
          <cell r="BW126">
            <v>2.2200000000000002</v>
          </cell>
          <cell r="BX126">
            <v>56.68</v>
          </cell>
          <cell r="BY126">
            <v>2.29</v>
          </cell>
          <cell r="BZ126">
            <v>58.04</v>
          </cell>
          <cell r="CA126">
            <v>2.36</v>
          </cell>
          <cell r="CB126">
            <v>59.82</v>
          </cell>
          <cell r="CC126">
            <v>2.44</v>
          </cell>
          <cell r="CD126">
            <v>61.94</v>
          </cell>
          <cell r="CE126">
            <v>2.41</v>
          </cell>
          <cell r="CF126">
            <v>61.42</v>
          </cell>
          <cell r="CG126">
            <v>2.56</v>
          </cell>
          <cell r="CH126">
            <v>65.94</v>
          </cell>
          <cell r="CI126">
            <v>2.8</v>
          </cell>
          <cell r="CJ126">
            <v>72.84</v>
          </cell>
          <cell r="CK126">
            <v>2.79</v>
          </cell>
          <cell r="CL126">
            <v>71.45</v>
          </cell>
          <cell r="CM126">
            <v>2.74</v>
          </cell>
          <cell r="CN126">
            <v>70.59</v>
          </cell>
          <cell r="CO126">
            <v>2.66</v>
          </cell>
          <cell r="CP126">
            <v>68.58</v>
          </cell>
          <cell r="CQ126">
            <v>2.57</v>
          </cell>
          <cell r="CR126">
            <v>66.400000000000006</v>
          </cell>
          <cell r="CS126">
            <v>2.4700000000000002</v>
          </cell>
          <cell r="CT126">
            <v>64.02</v>
          </cell>
          <cell r="CU126">
            <v>2.34</v>
          </cell>
          <cell r="CV126">
            <v>60.51</v>
          </cell>
          <cell r="CW126">
            <v>2.25</v>
          </cell>
          <cell r="CX126">
            <v>57.81</v>
          </cell>
          <cell r="CY126">
            <v>2.33</v>
          </cell>
          <cell r="CZ126">
            <v>59.78</v>
          </cell>
          <cell r="DA126">
            <v>2.46</v>
          </cell>
          <cell r="DB126">
            <v>63.54</v>
          </cell>
          <cell r="DC126">
            <v>2.52</v>
          </cell>
          <cell r="DD126">
            <v>64.760000000000005</v>
          </cell>
          <cell r="DE126">
            <v>2.4500000000000002</v>
          </cell>
          <cell r="DF126">
            <v>63.34</v>
          </cell>
          <cell r="DG126">
            <v>2.36</v>
          </cell>
          <cell r="DH126">
            <v>60.05</v>
          </cell>
          <cell r="DI126">
            <v>2.36</v>
          </cell>
          <cell r="DJ126">
            <v>60.34</v>
          </cell>
          <cell r="DK126">
            <v>2.66</v>
          </cell>
          <cell r="DL126">
            <v>68.66</v>
          </cell>
          <cell r="DM126">
            <v>3.04</v>
          </cell>
          <cell r="DN126">
            <v>78.59</v>
          </cell>
          <cell r="DO126">
            <v>3.09</v>
          </cell>
          <cell r="DP126">
            <v>79.03</v>
          </cell>
          <cell r="DQ126">
            <v>2.98</v>
          </cell>
          <cell r="DR126">
            <v>75.97</v>
          </cell>
        </row>
        <row r="127">
          <cell r="A127" t="str">
            <v>35EA</v>
          </cell>
          <cell r="B127" t="str">
            <v>309Mo, 309LMo</v>
          </cell>
          <cell r="C127">
            <v>3.2040000000000002</v>
          </cell>
          <cell r="D127">
            <v>88.69</v>
          </cell>
          <cell r="E127">
            <v>3.17</v>
          </cell>
          <cell r="F127">
            <v>88.665999999999997</v>
          </cell>
          <cell r="G127">
            <v>3.2490000000000001</v>
          </cell>
          <cell r="H127">
            <v>89.129000000000005</v>
          </cell>
          <cell r="I127">
            <v>3.157</v>
          </cell>
          <cell r="J127">
            <v>86.715000000000003</v>
          </cell>
          <cell r="K127">
            <v>3.1240000000000001</v>
          </cell>
          <cell r="L127">
            <v>85.697999999999993</v>
          </cell>
          <cell r="M127">
            <v>3.0539999999999998</v>
          </cell>
          <cell r="N127">
            <v>83.510999999999996</v>
          </cell>
          <cell r="O127">
            <v>2.9049999999999998</v>
          </cell>
          <cell r="P127">
            <v>79.132000000000005</v>
          </cell>
          <cell r="Q127">
            <v>2.6302883500000003</v>
          </cell>
          <cell r="R127">
            <v>71.132686966281398</v>
          </cell>
          <cell r="S127">
            <v>2.4529999999999998</v>
          </cell>
          <cell r="T127">
            <v>66.28</v>
          </cell>
          <cell r="U127">
            <v>2.1789999999999998</v>
          </cell>
          <cell r="V127">
            <v>59.289000000000001</v>
          </cell>
          <cell r="W127">
            <v>2.12</v>
          </cell>
          <cell r="X127">
            <v>57.41</v>
          </cell>
          <cell r="Y127">
            <v>2.12</v>
          </cell>
          <cell r="Z127">
            <v>57.29</v>
          </cell>
          <cell r="AA127">
            <v>2.0499999999999998</v>
          </cell>
          <cell r="AB127">
            <v>55.4</v>
          </cell>
          <cell r="AC127">
            <v>1.99</v>
          </cell>
          <cell r="AD127">
            <v>53.78</v>
          </cell>
          <cell r="AE127">
            <v>1.95</v>
          </cell>
          <cell r="AF127">
            <v>52.77</v>
          </cell>
          <cell r="AG127">
            <v>2.08</v>
          </cell>
          <cell r="AH127">
            <v>56.23</v>
          </cell>
          <cell r="AI127">
            <v>1.96</v>
          </cell>
          <cell r="AJ127">
            <v>53.01</v>
          </cell>
          <cell r="AK127">
            <v>2.0499999999999998</v>
          </cell>
          <cell r="AL127">
            <v>55.4</v>
          </cell>
          <cell r="AM127">
            <v>2.06</v>
          </cell>
          <cell r="AN127">
            <v>55.87</v>
          </cell>
          <cell r="AO127">
            <v>2.17</v>
          </cell>
          <cell r="AP127">
            <v>58.71</v>
          </cell>
          <cell r="AQ127">
            <v>2.34</v>
          </cell>
          <cell r="AR127">
            <v>63.23</v>
          </cell>
          <cell r="AS127">
            <v>2.2799999999999998</v>
          </cell>
          <cell r="AT127">
            <v>61.61</v>
          </cell>
          <cell r="AU127">
            <v>2.2799999999999998</v>
          </cell>
          <cell r="AV127">
            <v>61.63</v>
          </cell>
          <cell r="AW127">
            <v>2.4300000000000002</v>
          </cell>
          <cell r="AX127">
            <v>65.680000000000007</v>
          </cell>
          <cell r="AY127">
            <v>2.84</v>
          </cell>
          <cell r="AZ127">
            <v>76.739999999999995</v>
          </cell>
          <cell r="BA127">
            <v>2.83</v>
          </cell>
          <cell r="BB127">
            <v>76.459999999999994</v>
          </cell>
          <cell r="BC127">
            <v>2.83</v>
          </cell>
          <cell r="BD127">
            <v>76.47</v>
          </cell>
          <cell r="BE127">
            <v>3.01</v>
          </cell>
          <cell r="BF127">
            <v>81.34</v>
          </cell>
          <cell r="BG127">
            <v>2.95</v>
          </cell>
          <cell r="BH127">
            <v>79.17</v>
          </cell>
          <cell r="BI127">
            <v>2.8</v>
          </cell>
          <cell r="BJ127">
            <v>74.05</v>
          </cell>
          <cell r="BK127">
            <v>2.63</v>
          </cell>
          <cell r="BL127">
            <v>68.680000000000007</v>
          </cell>
          <cell r="BM127">
            <v>2.48</v>
          </cell>
          <cell r="BN127">
            <v>64.569999999999993</v>
          </cell>
          <cell r="BO127">
            <v>2.54</v>
          </cell>
          <cell r="BP127">
            <v>66.3</v>
          </cell>
          <cell r="BQ127">
            <v>2.7</v>
          </cell>
          <cell r="BR127">
            <v>70.180000000000007</v>
          </cell>
          <cell r="BS127">
            <v>2.65</v>
          </cell>
          <cell r="BT127">
            <v>67.989999999999995</v>
          </cell>
          <cell r="BU127">
            <v>2.85</v>
          </cell>
          <cell r="BV127">
            <v>72.5</v>
          </cell>
          <cell r="BW127">
            <v>2.8</v>
          </cell>
          <cell r="BX127">
            <v>71.48</v>
          </cell>
          <cell r="BY127">
            <v>3</v>
          </cell>
          <cell r="BZ127">
            <v>76.03</v>
          </cell>
          <cell r="CA127">
            <v>3.16</v>
          </cell>
          <cell r="CB127">
            <v>80.099999999999994</v>
          </cell>
          <cell r="CC127">
            <v>3.27</v>
          </cell>
          <cell r="CD127">
            <v>83.01</v>
          </cell>
          <cell r="CE127">
            <v>3.23</v>
          </cell>
          <cell r="CF127">
            <v>82.32</v>
          </cell>
          <cell r="CG127">
            <v>3.36</v>
          </cell>
          <cell r="CH127">
            <v>86.55</v>
          </cell>
          <cell r="CI127">
            <v>3.59</v>
          </cell>
          <cell r="CJ127">
            <v>93.4</v>
          </cell>
          <cell r="CK127">
            <v>3.58</v>
          </cell>
          <cell r="CL127">
            <v>91.68</v>
          </cell>
          <cell r="CM127">
            <v>3.6</v>
          </cell>
          <cell r="CN127">
            <v>92.75</v>
          </cell>
          <cell r="CO127">
            <v>3.55</v>
          </cell>
          <cell r="CP127">
            <v>91.53</v>
          </cell>
          <cell r="CQ127">
            <v>3.47</v>
          </cell>
          <cell r="CR127">
            <v>89.66</v>
          </cell>
          <cell r="CS127">
            <v>3.39</v>
          </cell>
          <cell r="CT127">
            <v>87.87</v>
          </cell>
          <cell r="CU127">
            <v>3.26</v>
          </cell>
          <cell r="CV127">
            <v>84.3</v>
          </cell>
          <cell r="CW127">
            <v>3.15</v>
          </cell>
          <cell r="CX127">
            <v>80.930000000000007</v>
          </cell>
          <cell r="CY127">
            <v>3.19</v>
          </cell>
          <cell r="CZ127">
            <v>81.84</v>
          </cell>
          <cell r="DA127">
            <v>3.4</v>
          </cell>
          <cell r="DB127">
            <v>87.82</v>
          </cell>
          <cell r="DC127">
            <v>3.46</v>
          </cell>
          <cell r="DD127">
            <v>88.92</v>
          </cell>
          <cell r="DE127">
            <v>3.38</v>
          </cell>
          <cell r="DF127">
            <v>87.39</v>
          </cell>
          <cell r="DG127">
            <v>3.29</v>
          </cell>
          <cell r="DH127">
            <v>83.71</v>
          </cell>
          <cell r="DI127">
            <v>3.24</v>
          </cell>
          <cell r="DJ127">
            <v>82.84</v>
          </cell>
          <cell r="DK127">
            <v>3.57</v>
          </cell>
          <cell r="DL127">
            <v>92.15</v>
          </cell>
          <cell r="DM127">
            <v>3.95</v>
          </cell>
          <cell r="DN127">
            <v>102.12</v>
          </cell>
          <cell r="DO127">
            <v>3.97</v>
          </cell>
          <cell r="DP127">
            <v>101.54</v>
          </cell>
          <cell r="DQ127">
            <v>3.79</v>
          </cell>
          <cell r="DR127">
            <v>96.62</v>
          </cell>
        </row>
        <row r="128">
          <cell r="A128" t="str">
            <v>35EX</v>
          </cell>
          <cell r="B128" t="str">
            <v>309Mo, 309LMo</v>
          </cell>
          <cell r="C128">
            <v>3.2040000000000002</v>
          </cell>
          <cell r="D128">
            <v>88.69</v>
          </cell>
          <cell r="E128">
            <v>3.17</v>
          </cell>
          <cell r="F128">
            <v>88.665999999999997</v>
          </cell>
          <cell r="G128">
            <v>3.2490000000000001</v>
          </cell>
          <cell r="H128">
            <v>89.129000000000005</v>
          </cell>
          <cell r="I128">
            <v>3.157</v>
          </cell>
          <cell r="J128">
            <v>86.715000000000003</v>
          </cell>
          <cell r="K128">
            <v>3.1240000000000001</v>
          </cell>
          <cell r="L128">
            <v>85.697999999999993</v>
          </cell>
          <cell r="M128">
            <v>3.0539999999999998</v>
          </cell>
          <cell r="N128">
            <v>83.510999999999996</v>
          </cell>
          <cell r="O128">
            <v>2.9049999999999998</v>
          </cell>
          <cell r="P128">
            <v>79.132000000000005</v>
          </cell>
          <cell r="Q128">
            <v>2.6302883500000003</v>
          </cell>
          <cell r="R128">
            <v>71.132686966281398</v>
          </cell>
          <cell r="S128">
            <v>2.4529999999999998</v>
          </cell>
          <cell r="T128">
            <v>66.28</v>
          </cell>
          <cell r="U128">
            <v>2.1789999999999998</v>
          </cell>
          <cell r="V128">
            <v>59.289000000000001</v>
          </cell>
          <cell r="W128">
            <v>2.12</v>
          </cell>
          <cell r="X128">
            <v>57.41</v>
          </cell>
          <cell r="Y128">
            <v>2.12</v>
          </cell>
          <cell r="Z128">
            <v>57.29</v>
          </cell>
          <cell r="AA128">
            <v>2.0499999999999998</v>
          </cell>
          <cell r="AB128">
            <v>55.4</v>
          </cell>
          <cell r="AC128">
            <v>1.99</v>
          </cell>
          <cell r="AD128">
            <v>53.78</v>
          </cell>
          <cell r="AE128">
            <v>1.95</v>
          </cell>
          <cell r="AF128">
            <v>52.77</v>
          </cell>
          <cell r="AG128">
            <v>2.08</v>
          </cell>
          <cell r="AH128">
            <v>56.23</v>
          </cell>
          <cell r="AI128">
            <v>1.96</v>
          </cell>
          <cell r="AJ128">
            <v>53.01</v>
          </cell>
          <cell r="AK128">
            <v>2.0499999999999998</v>
          </cell>
          <cell r="AL128">
            <v>55.4</v>
          </cell>
          <cell r="AM128">
            <v>2.06</v>
          </cell>
          <cell r="AN128">
            <v>55.87</v>
          </cell>
          <cell r="AO128">
            <v>2.17</v>
          </cell>
          <cell r="AP128">
            <v>58.71</v>
          </cell>
          <cell r="AQ128">
            <v>2.34</v>
          </cell>
          <cell r="AR128">
            <v>63.23</v>
          </cell>
          <cell r="AS128">
            <v>2.2799999999999998</v>
          </cell>
          <cell r="AT128">
            <v>61.61</v>
          </cell>
          <cell r="AU128">
            <v>2.2799999999999998</v>
          </cell>
          <cell r="AV128">
            <v>61.63</v>
          </cell>
          <cell r="AW128">
            <v>2.4300000000000002</v>
          </cell>
          <cell r="AX128">
            <v>65.680000000000007</v>
          </cell>
          <cell r="AY128">
            <v>2.84</v>
          </cell>
          <cell r="AZ128">
            <v>76.739999999999995</v>
          </cell>
          <cell r="BA128">
            <v>2.83</v>
          </cell>
          <cell r="BB128">
            <v>76.459999999999994</v>
          </cell>
          <cell r="BC128">
            <v>2.83</v>
          </cell>
          <cell r="BD128">
            <v>76.47</v>
          </cell>
          <cell r="BE128">
            <v>3.01</v>
          </cell>
          <cell r="BF128">
            <v>81.34</v>
          </cell>
          <cell r="BG128">
            <v>2.95</v>
          </cell>
          <cell r="BH128">
            <v>79.17</v>
          </cell>
          <cell r="BI128">
            <v>2.8</v>
          </cell>
          <cell r="BJ128">
            <v>74.05</v>
          </cell>
          <cell r="BK128">
            <v>2.63</v>
          </cell>
          <cell r="BL128">
            <v>68.680000000000007</v>
          </cell>
          <cell r="BM128">
            <v>2.48</v>
          </cell>
          <cell r="BN128">
            <v>64.569999999999993</v>
          </cell>
          <cell r="BO128">
            <v>2.54</v>
          </cell>
          <cell r="BP128">
            <v>66.3</v>
          </cell>
          <cell r="BQ128">
            <v>2.7</v>
          </cell>
          <cell r="BR128">
            <v>70.180000000000007</v>
          </cell>
          <cell r="BS128">
            <v>2.65</v>
          </cell>
          <cell r="BT128">
            <v>67.989999999999995</v>
          </cell>
          <cell r="BU128">
            <v>2.85</v>
          </cell>
          <cell r="BV128">
            <v>72.5</v>
          </cell>
          <cell r="BW128">
            <v>2.8</v>
          </cell>
          <cell r="BX128">
            <v>71.48</v>
          </cell>
          <cell r="BY128">
            <v>3</v>
          </cell>
          <cell r="BZ128">
            <v>76.03</v>
          </cell>
          <cell r="CA128">
            <v>3.16</v>
          </cell>
          <cell r="CB128">
            <v>80.099999999999994</v>
          </cell>
          <cell r="CC128">
            <v>3.27</v>
          </cell>
          <cell r="CD128">
            <v>83.01</v>
          </cell>
          <cell r="CE128">
            <v>3.23</v>
          </cell>
          <cell r="CF128">
            <v>82.32</v>
          </cell>
          <cell r="CG128">
            <v>3.36</v>
          </cell>
          <cell r="CH128">
            <v>86.55</v>
          </cell>
          <cell r="CI128">
            <v>3.59</v>
          </cell>
          <cell r="CJ128">
            <v>93.4</v>
          </cell>
          <cell r="CK128">
            <v>3.58</v>
          </cell>
          <cell r="CL128">
            <v>91.68</v>
          </cell>
          <cell r="CM128">
            <v>3.6</v>
          </cell>
          <cell r="CN128">
            <v>92.75</v>
          </cell>
          <cell r="CO128">
            <v>3.55</v>
          </cell>
          <cell r="CP128">
            <v>91.53</v>
          </cell>
          <cell r="CQ128">
            <v>3.47</v>
          </cell>
          <cell r="CR128">
            <v>89.66</v>
          </cell>
          <cell r="CS128">
            <v>3.39</v>
          </cell>
          <cell r="CT128">
            <v>87.87</v>
          </cell>
          <cell r="CU128">
            <v>3.26</v>
          </cell>
          <cell r="CV128">
            <v>84.3</v>
          </cell>
          <cell r="CW128">
            <v>3.15</v>
          </cell>
          <cell r="CX128">
            <v>80.930000000000007</v>
          </cell>
          <cell r="CY128">
            <v>3.19</v>
          </cell>
          <cell r="CZ128">
            <v>81.84</v>
          </cell>
          <cell r="DA128">
            <v>3.4</v>
          </cell>
          <cell r="DB128">
            <v>87.82</v>
          </cell>
          <cell r="DC128">
            <v>3.46</v>
          </cell>
          <cell r="DD128">
            <v>88.92</v>
          </cell>
          <cell r="DE128">
            <v>3.38</v>
          </cell>
          <cell r="DF128">
            <v>87.39</v>
          </cell>
          <cell r="DG128">
            <v>3.29</v>
          </cell>
          <cell r="DH128">
            <v>83.71</v>
          </cell>
          <cell r="DI128">
            <v>3.24</v>
          </cell>
          <cell r="DJ128">
            <v>82.84</v>
          </cell>
          <cell r="DK128">
            <v>3.57</v>
          </cell>
          <cell r="DL128">
            <v>92.15</v>
          </cell>
          <cell r="DM128">
            <v>3.95</v>
          </cell>
          <cell r="DN128">
            <v>102.12</v>
          </cell>
          <cell r="DO128">
            <v>3.97</v>
          </cell>
          <cell r="DP128">
            <v>101.54</v>
          </cell>
          <cell r="DQ128">
            <v>3.79</v>
          </cell>
          <cell r="DR128">
            <v>96.62</v>
          </cell>
        </row>
        <row r="129">
          <cell r="A129" t="str">
            <v>35FA</v>
          </cell>
          <cell r="B129" t="str">
            <v>316L, 316LSi, 316H</v>
          </cell>
          <cell r="C129">
            <v>2.754</v>
          </cell>
          <cell r="D129">
            <v>76.218000000000004</v>
          </cell>
          <cell r="E129">
            <v>2.73</v>
          </cell>
          <cell r="F129">
            <v>76.251000000000005</v>
          </cell>
          <cell r="G129">
            <v>2.7909999999999999</v>
          </cell>
          <cell r="H129">
            <v>76.564999999999998</v>
          </cell>
          <cell r="I129">
            <v>2.7</v>
          </cell>
          <cell r="J129">
            <v>74.162000000000006</v>
          </cell>
          <cell r="K129">
            <v>2.6739999999999999</v>
          </cell>
          <cell r="L129">
            <v>73.353999999999999</v>
          </cell>
          <cell r="M129">
            <v>2.6080000000000001</v>
          </cell>
          <cell r="N129">
            <v>71.314999999999998</v>
          </cell>
          <cell r="O129">
            <v>2.4740000000000002</v>
          </cell>
          <cell r="P129">
            <v>67.391000000000005</v>
          </cell>
          <cell r="Q129">
            <v>2.2076188750000001</v>
          </cell>
          <cell r="R129">
            <v>59.7021472479355</v>
          </cell>
          <cell r="S129">
            <v>2.036</v>
          </cell>
          <cell r="T129">
            <v>55.012999999999998</v>
          </cell>
          <cell r="U129">
            <v>1.7809999999999999</v>
          </cell>
          <cell r="V129">
            <v>48.46</v>
          </cell>
          <cell r="W129">
            <v>1.72</v>
          </cell>
          <cell r="X129">
            <v>46.57</v>
          </cell>
          <cell r="Y129">
            <v>1.72</v>
          </cell>
          <cell r="Z129">
            <v>46.48</v>
          </cell>
          <cell r="AA129">
            <v>1.65</v>
          </cell>
          <cell r="AB129">
            <v>44.59</v>
          </cell>
          <cell r="AC129">
            <v>1.6</v>
          </cell>
          <cell r="AD129">
            <v>43.24</v>
          </cell>
          <cell r="AE129">
            <v>1.57</v>
          </cell>
          <cell r="AF129">
            <v>42.49</v>
          </cell>
          <cell r="AG129">
            <v>1.68</v>
          </cell>
          <cell r="AH129">
            <v>45.42</v>
          </cell>
          <cell r="AI129">
            <v>1.58</v>
          </cell>
          <cell r="AJ129">
            <v>42.73</v>
          </cell>
          <cell r="AK129">
            <v>1.69</v>
          </cell>
          <cell r="AL129">
            <v>45.67</v>
          </cell>
          <cell r="AM129">
            <v>1.7</v>
          </cell>
          <cell r="AN129">
            <v>46.1</v>
          </cell>
          <cell r="AO129">
            <v>1.79</v>
          </cell>
          <cell r="AP129">
            <v>48.42</v>
          </cell>
          <cell r="AQ129">
            <v>1.95</v>
          </cell>
          <cell r="AR129">
            <v>52.69</v>
          </cell>
          <cell r="AS129">
            <v>1.89</v>
          </cell>
          <cell r="AT129">
            <v>51.07</v>
          </cell>
          <cell r="AU129">
            <v>1.89</v>
          </cell>
          <cell r="AV129">
            <v>51.08</v>
          </cell>
          <cell r="AW129">
            <v>2.02</v>
          </cell>
          <cell r="AX129">
            <v>54.6</v>
          </cell>
          <cell r="AY129">
            <v>2.39</v>
          </cell>
          <cell r="AZ129">
            <v>64.58</v>
          </cell>
          <cell r="BA129">
            <v>2.38</v>
          </cell>
          <cell r="BB129">
            <v>64.31</v>
          </cell>
          <cell r="BC129">
            <v>2.37</v>
          </cell>
          <cell r="BD129">
            <v>64.040000000000006</v>
          </cell>
          <cell r="BE129">
            <v>2.54</v>
          </cell>
          <cell r="BF129">
            <v>68.64</v>
          </cell>
          <cell r="BG129">
            <v>2.4900000000000002</v>
          </cell>
          <cell r="BH129">
            <v>66.819999999999993</v>
          </cell>
          <cell r="BI129">
            <v>2.35</v>
          </cell>
          <cell r="BJ129">
            <v>62.15</v>
          </cell>
          <cell r="BK129">
            <v>2.19</v>
          </cell>
          <cell r="BL129">
            <v>57.19</v>
          </cell>
          <cell r="BM129">
            <v>2.06</v>
          </cell>
          <cell r="BN129">
            <v>53.63</v>
          </cell>
          <cell r="BO129">
            <v>2.12</v>
          </cell>
          <cell r="BP129">
            <v>55.34</v>
          </cell>
          <cell r="BQ129">
            <v>2.2799999999999998</v>
          </cell>
          <cell r="BR129">
            <v>59.26</v>
          </cell>
          <cell r="BS129">
            <v>2.23</v>
          </cell>
          <cell r="BT129">
            <v>57.21</v>
          </cell>
          <cell r="BU129">
            <v>2.41</v>
          </cell>
          <cell r="BV129">
            <v>61.31</v>
          </cell>
          <cell r="BW129">
            <v>2.37</v>
          </cell>
          <cell r="BX129">
            <v>60.51</v>
          </cell>
          <cell r="BY129">
            <v>2.56</v>
          </cell>
          <cell r="BZ129">
            <v>64.88</v>
          </cell>
          <cell r="CA129">
            <v>2.72</v>
          </cell>
          <cell r="CB129">
            <v>68.94</v>
          </cell>
          <cell r="CC129">
            <v>2.83</v>
          </cell>
          <cell r="CD129">
            <v>71.84</v>
          </cell>
          <cell r="CE129">
            <v>2.79</v>
          </cell>
          <cell r="CF129">
            <v>71.099999999999994</v>
          </cell>
          <cell r="CG129">
            <v>2.91</v>
          </cell>
          <cell r="CH129">
            <v>74.959999999999994</v>
          </cell>
          <cell r="CI129">
            <v>3.11</v>
          </cell>
          <cell r="CJ129">
            <v>80.91</v>
          </cell>
          <cell r="CK129">
            <v>3.11</v>
          </cell>
          <cell r="CL129">
            <v>79.64</v>
          </cell>
          <cell r="CM129">
            <v>3.14</v>
          </cell>
          <cell r="CN129">
            <v>80.900000000000006</v>
          </cell>
          <cell r="CO129">
            <v>3.09</v>
          </cell>
          <cell r="CP129">
            <v>79.67</v>
          </cell>
          <cell r="CQ129">
            <v>3.02</v>
          </cell>
          <cell r="CR129">
            <v>78.03</v>
          </cell>
          <cell r="CS129">
            <v>2.95</v>
          </cell>
          <cell r="CT129">
            <v>76.47</v>
          </cell>
          <cell r="CU129">
            <v>2.83</v>
          </cell>
          <cell r="CV129">
            <v>73.180000000000007</v>
          </cell>
          <cell r="CW129">
            <v>2.73</v>
          </cell>
          <cell r="CX129">
            <v>70.14</v>
          </cell>
          <cell r="CY129">
            <v>2.78</v>
          </cell>
          <cell r="CZ129">
            <v>71.319999999999993</v>
          </cell>
          <cell r="DA129">
            <v>2.97</v>
          </cell>
          <cell r="DB129">
            <v>76.72</v>
          </cell>
          <cell r="DC129">
            <v>3.03</v>
          </cell>
          <cell r="DD129">
            <v>77.87</v>
          </cell>
          <cell r="DE129">
            <v>2.96</v>
          </cell>
          <cell r="DF129">
            <v>76.53</v>
          </cell>
          <cell r="DG129">
            <v>2.87</v>
          </cell>
          <cell r="DH129">
            <v>73.02</v>
          </cell>
          <cell r="DI129">
            <v>2.83</v>
          </cell>
          <cell r="DJ129">
            <v>72.36</v>
          </cell>
          <cell r="DK129">
            <v>3.14</v>
          </cell>
          <cell r="DL129">
            <v>81.05</v>
          </cell>
          <cell r="DM129">
            <v>3.49</v>
          </cell>
          <cell r="DN129">
            <v>90.23</v>
          </cell>
          <cell r="DO129">
            <v>3.5</v>
          </cell>
          <cell r="DP129">
            <v>89.52</v>
          </cell>
          <cell r="DQ129">
            <v>3.32</v>
          </cell>
          <cell r="DR129">
            <v>84.64</v>
          </cell>
        </row>
        <row r="130">
          <cell r="A130" t="str">
            <v>35FM</v>
          </cell>
          <cell r="B130" t="str">
            <v>410NiMo</v>
          </cell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  <cell r="X130"/>
          <cell r="Y130"/>
          <cell r="Z130"/>
          <cell r="AA130"/>
          <cell r="AB130"/>
          <cell r="AC130"/>
          <cell r="AD130"/>
          <cell r="AE130"/>
          <cell r="AF130"/>
          <cell r="AG130"/>
          <cell r="AH130"/>
          <cell r="AI130"/>
          <cell r="AJ130"/>
          <cell r="AK130"/>
          <cell r="AL130"/>
          <cell r="AM130"/>
          <cell r="AN130"/>
          <cell r="AO130"/>
          <cell r="AP130"/>
          <cell r="AQ130"/>
          <cell r="AR130"/>
          <cell r="AS130"/>
          <cell r="AT130"/>
          <cell r="AU130"/>
          <cell r="AV130"/>
          <cell r="AW130"/>
          <cell r="AX130"/>
          <cell r="AY130"/>
          <cell r="AZ130"/>
          <cell r="BA130"/>
          <cell r="BB130"/>
          <cell r="BC130"/>
          <cell r="BD130"/>
          <cell r="BE130"/>
          <cell r="BF130"/>
          <cell r="BG130"/>
          <cell r="BH130"/>
          <cell r="BI130"/>
          <cell r="BJ130"/>
          <cell r="BK130"/>
          <cell r="BL130"/>
          <cell r="BM130"/>
          <cell r="BN130"/>
          <cell r="BO130"/>
          <cell r="BP130"/>
          <cell r="BQ130"/>
          <cell r="BR130"/>
          <cell r="BS130"/>
          <cell r="BT130"/>
          <cell r="BU130"/>
          <cell r="BV130"/>
          <cell r="BW130">
            <v>1.05</v>
          </cell>
          <cell r="BX130">
            <v>26.81</v>
          </cell>
          <cell r="BY130">
            <v>1.1200000000000001</v>
          </cell>
          <cell r="BZ130">
            <v>28.39</v>
          </cell>
          <cell r="CA130">
            <v>1.1399999999999999</v>
          </cell>
          <cell r="CB130">
            <v>28.9</v>
          </cell>
          <cell r="CC130">
            <v>1.19</v>
          </cell>
          <cell r="CD130">
            <v>30.21</v>
          </cell>
          <cell r="CE130">
            <v>1.18</v>
          </cell>
          <cell r="CF130">
            <v>30.07</v>
          </cell>
          <cell r="CG130">
            <v>1.22</v>
          </cell>
          <cell r="CH130">
            <v>31.43</v>
          </cell>
          <cell r="CI130">
            <v>1.31</v>
          </cell>
          <cell r="CJ130">
            <v>34.08</v>
          </cell>
          <cell r="CK130">
            <v>1.35</v>
          </cell>
          <cell r="CL130">
            <v>34.57</v>
          </cell>
          <cell r="CM130">
            <v>1.37</v>
          </cell>
          <cell r="CN130">
            <v>35.299999999999997</v>
          </cell>
          <cell r="CO130">
            <v>1.35</v>
          </cell>
          <cell r="CP130">
            <v>34.81</v>
          </cell>
          <cell r="CQ130">
            <v>1.32</v>
          </cell>
          <cell r="CR130">
            <v>34.11</v>
          </cell>
          <cell r="CS130">
            <v>1.29</v>
          </cell>
          <cell r="CT130">
            <v>33.44</v>
          </cell>
          <cell r="CU130">
            <v>1.24</v>
          </cell>
          <cell r="CV130">
            <v>32.07</v>
          </cell>
          <cell r="CW130">
            <v>1.19</v>
          </cell>
          <cell r="CX130">
            <v>30.57</v>
          </cell>
          <cell r="CY130">
            <v>1.2</v>
          </cell>
          <cell r="CZ130">
            <v>30.79</v>
          </cell>
          <cell r="DA130">
            <v>1.26</v>
          </cell>
          <cell r="DB130">
            <v>32.549999999999997</v>
          </cell>
          <cell r="DC130">
            <v>1.29</v>
          </cell>
          <cell r="DD130">
            <v>33.15</v>
          </cell>
          <cell r="DE130">
            <v>1.26</v>
          </cell>
          <cell r="DF130">
            <v>32.58</v>
          </cell>
          <cell r="DG130">
            <v>1.22</v>
          </cell>
          <cell r="DH130">
            <v>31.04</v>
          </cell>
          <cell r="DI130">
            <v>1.19</v>
          </cell>
          <cell r="DJ130">
            <v>30.43</v>
          </cell>
          <cell r="DK130">
            <v>1.28</v>
          </cell>
          <cell r="DL130">
            <v>33.04</v>
          </cell>
          <cell r="DM130">
            <v>1.39</v>
          </cell>
          <cell r="DN130">
            <v>35.94</v>
          </cell>
          <cell r="DO130">
            <v>1.38</v>
          </cell>
          <cell r="DP130">
            <v>35.299999999999997</v>
          </cell>
          <cell r="DQ130">
            <v>1.33</v>
          </cell>
          <cell r="DR130">
            <v>33.909999999999997</v>
          </cell>
        </row>
        <row r="131">
          <cell r="A131" t="str">
            <v>35FX</v>
          </cell>
          <cell r="B131" t="str">
            <v>316L, 316LSi, 316H</v>
          </cell>
          <cell r="C131">
            <v>2.754</v>
          </cell>
          <cell r="D131">
            <v>76.218000000000004</v>
          </cell>
          <cell r="E131">
            <v>2.73</v>
          </cell>
          <cell r="F131">
            <v>76.251000000000005</v>
          </cell>
          <cell r="G131">
            <v>2.7909999999999999</v>
          </cell>
          <cell r="H131">
            <v>76.564999999999998</v>
          </cell>
          <cell r="I131">
            <v>2.7</v>
          </cell>
          <cell r="J131">
            <v>74.162000000000006</v>
          </cell>
          <cell r="K131">
            <v>2.6739999999999999</v>
          </cell>
          <cell r="L131">
            <v>73.353999999999999</v>
          </cell>
          <cell r="M131">
            <v>2.6080000000000001</v>
          </cell>
          <cell r="N131">
            <v>71.314999999999998</v>
          </cell>
          <cell r="O131">
            <v>2.4740000000000002</v>
          </cell>
          <cell r="P131">
            <v>67.391000000000005</v>
          </cell>
          <cell r="Q131">
            <v>2.2076188750000001</v>
          </cell>
          <cell r="R131">
            <v>59.7021472479355</v>
          </cell>
          <cell r="S131">
            <v>2.036</v>
          </cell>
          <cell r="T131">
            <v>55.012999999999998</v>
          </cell>
          <cell r="U131">
            <v>1.7809999999999999</v>
          </cell>
          <cell r="V131">
            <v>48.46</v>
          </cell>
          <cell r="W131">
            <v>1.72</v>
          </cell>
          <cell r="X131">
            <v>46.57</v>
          </cell>
          <cell r="Y131">
            <v>1.72</v>
          </cell>
          <cell r="Z131">
            <v>46.48</v>
          </cell>
          <cell r="AA131">
            <v>1.65</v>
          </cell>
          <cell r="AB131">
            <v>44.59</v>
          </cell>
          <cell r="AC131">
            <v>1.6</v>
          </cell>
          <cell r="AD131">
            <v>43.24</v>
          </cell>
          <cell r="AE131">
            <v>1.57</v>
          </cell>
          <cell r="AF131">
            <v>42.49</v>
          </cell>
          <cell r="AG131">
            <v>1.68</v>
          </cell>
          <cell r="AH131">
            <v>45.42</v>
          </cell>
          <cell r="AI131">
            <v>1.58</v>
          </cell>
          <cell r="AJ131">
            <v>42.73</v>
          </cell>
          <cell r="AK131">
            <v>1.69</v>
          </cell>
          <cell r="AL131">
            <v>45.67</v>
          </cell>
          <cell r="AM131">
            <v>1.7</v>
          </cell>
          <cell r="AN131">
            <v>46.1</v>
          </cell>
          <cell r="AO131">
            <v>1.79</v>
          </cell>
          <cell r="AP131">
            <v>48.42</v>
          </cell>
          <cell r="AQ131">
            <v>1.95</v>
          </cell>
          <cell r="AR131">
            <v>52.69</v>
          </cell>
          <cell r="AS131">
            <v>1.89</v>
          </cell>
          <cell r="AT131">
            <v>51.07</v>
          </cell>
          <cell r="AU131">
            <v>1.89</v>
          </cell>
          <cell r="AV131">
            <v>51.08</v>
          </cell>
          <cell r="AW131">
            <v>2.02</v>
          </cell>
          <cell r="AX131">
            <v>54.6</v>
          </cell>
          <cell r="AY131">
            <v>2.39</v>
          </cell>
          <cell r="AZ131">
            <v>64.58</v>
          </cell>
          <cell r="BA131">
            <v>2.38</v>
          </cell>
          <cell r="BB131">
            <v>64.31</v>
          </cell>
          <cell r="BC131">
            <v>2.37</v>
          </cell>
          <cell r="BD131">
            <v>64.040000000000006</v>
          </cell>
          <cell r="BE131">
            <v>2.54</v>
          </cell>
          <cell r="BF131">
            <v>68.64</v>
          </cell>
          <cell r="BG131">
            <v>2.4900000000000002</v>
          </cell>
          <cell r="BH131">
            <v>66.819999999999993</v>
          </cell>
          <cell r="BI131">
            <v>2.35</v>
          </cell>
          <cell r="BJ131">
            <v>62.15</v>
          </cell>
          <cell r="BK131">
            <v>2.19</v>
          </cell>
          <cell r="BL131">
            <v>57.19</v>
          </cell>
          <cell r="BM131">
            <v>2.06</v>
          </cell>
          <cell r="BN131">
            <v>53.63</v>
          </cell>
          <cell r="BO131">
            <v>2.12</v>
          </cell>
          <cell r="BP131">
            <v>55.34</v>
          </cell>
          <cell r="BQ131">
            <v>2.2799999999999998</v>
          </cell>
          <cell r="BR131">
            <v>59.26</v>
          </cell>
          <cell r="BS131">
            <v>2.23</v>
          </cell>
          <cell r="BT131">
            <v>57.21</v>
          </cell>
          <cell r="BU131">
            <v>2.41</v>
          </cell>
          <cell r="BV131">
            <v>61.31</v>
          </cell>
          <cell r="BW131">
            <v>2.37</v>
          </cell>
          <cell r="BX131">
            <v>60.51</v>
          </cell>
          <cell r="BY131">
            <v>2.56</v>
          </cell>
          <cell r="BZ131">
            <v>64.88</v>
          </cell>
          <cell r="CA131">
            <v>2.72</v>
          </cell>
          <cell r="CB131">
            <v>68.94</v>
          </cell>
          <cell r="CC131">
            <v>2.83</v>
          </cell>
          <cell r="CD131">
            <v>71.84</v>
          </cell>
          <cell r="CE131">
            <v>2.79</v>
          </cell>
          <cell r="CF131">
            <v>71.099999999999994</v>
          </cell>
          <cell r="CG131">
            <v>2.91</v>
          </cell>
          <cell r="CH131">
            <v>74.959999999999994</v>
          </cell>
          <cell r="CI131">
            <v>3.11</v>
          </cell>
          <cell r="CJ131">
            <v>80.91</v>
          </cell>
          <cell r="CK131">
            <v>3.11</v>
          </cell>
          <cell r="CL131">
            <v>79.64</v>
          </cell>
          <cell r="CM131">
            <v>3.14</v>
          </cell>
          <cell r="CN131">
            <v>80.900000000000006</v>
          </cell>
          <cell r="CO131">
            <v>3.09</v>
          </cell>
          <cell r="CP131">
            <v>79.67</v>
          </cell>
          <cell r="CQ131">
            <v>3.02</v>
          </cell>
          <cell r="CR131">
            <v>78.03</v>
          </cell>
          <cell r="CS131">
            <v>2.95</v>
          </cell>
          <cell r="CT131">
            <v>76.47</v>
          </cell>
          <cell r="CU131">
            <v>2.83</v>
          </cell>
          <cell r="CV131">
            <v>73.180000000000007</v>
          </cell>
          <cell r="CW131">
            <v>2.73</v>
          </cell>
          <cell r="CX131">
            <v>70.14</v>
          </cell>
          <cell r="CY131">
            <v>2.78</v>
          </cell>
          <cell r="CZ131">
            <v>71.319999999999993</v>
          </cell>
          <cell r="DA131">
            <v>2.97</v>
          </cell>
          <cell r="DB131">
            <v>76.72</v>
          </cell>
          <cell r="DC131">
            <v>3.03</v>
          </cell>
          <cell r="DD131">
            <v>77.87</v>
          </cell>
          <cell r="DE131">
            <v>2.96</v>
          </cell>
          <cell r="DF131">
            <v>76.53</v>
          </cell>
          <cell r="DG131">
            <v>2.87</v>
          </cell>
          <cell r="DH131">
            <v>73.02</v>
          </cell>
          <cell r="DI131">
            <v>2.83</v>
          </cell>
          <cell r="DJ131">
            <v>72.36</v>
          </cell>
          <cell r="DK131">
            <v>3.14</v>
          </cell>
          <cell r="DL131">
            <v>81.05</v>
          </cell>
          <cell r="DM131">
            <v>3.49</v>
          </cell>
          <cell r="DN131">
            <v>90.23</v>
          </cell>
          <cell r="DO131">
            <v>3.5</v>
          </cell>
          <cell r="DP131">
            <v>89.52</v>
          </cell>
          <cell r="DQ131">
            <v>3.32</v>
          </cell>
          <cell r="DR131">
            <v>84.64</v>
          </cell>
        </row>
        <row r="132">
          <cell r="A132" t="str">
            <v>35GA</v>
          </cell>
          <cell r="B132" t="str">
            <v>317L</v>
          </cell>
          <cell r="C132">
            <v>3.0790000000000002</v>
          </cell>
          <cell r="D132">
            <v>85.364000000000004</v>
          </cell>
          <cell r="E132">
            <v>3.06</v>
          </cell>
          <cell r="F132">
            <v>85.478999999999999</v>
          </cell>
          <cell r="G132">
            <v>3.12</v>
          </cell>
          <cell r="H132">
            <v>85.59</v>
          </cell>
          <cell r="I132">
            <v>3.0139999999999998</v>
          </cell>
          <cell r="J132">
            <v>82.787000000000006</v>
          </cell>
          <cell r="K132">
            <v>2.9990000000000001</v>
          </cell>
          <cell r="L132">
            <v>82.269000000000005</v>
          </cell>
          <cell r="M132">
            <v>2.91</v>
          </cell>
          <cell r="N132">
            <v>79.572999999999993</v>
          </cell>
          <cell r="O132">
            <v>2.7669999999999999</v>
          </cell>
          <cell r="P132">
            <v>75.373000000000005</v>
          </cell>
          <cell r="Q132">
            <v>2.4618026249999998</v>
          </cell>
          <cell r="R132">
            <v>66.576212260870491</v>
          </cell>
          <cell r="S132">
            <v>2.2719999999999998</v>
          </cell>
          <cell r="T132">
            <v>61.39</v>
          </cell>
          <cell r="U132">
            <v>2</v>
          </cell>
          <cell r="V132">
            <v>54.417999999999999</v>
          </cell>
          <cell r="W132">
            <v>1.93</v>
          </cell>
          <cell r="X132">
            <v>52.26</v>
          </cell>
          <cell r="Y132">
            <v>1.92</v>
          </cell>
          <cell r="Z132">
            <v>51.88</v>
          </cell>
          <cell r="AA132">
            <v>1.85</v>
          </cell>
          <cell r="AB132">
            <v>49.99</v>
          </cell>
          <cell r="AC132">
            <v>1.8</v>
          </cell>
          <cell r="AD132">
            <v>48.64</v>
          </cell>
          <cell r="AE132">
            <v>1.76</v>
          </cell>
          <cell r="AF132">
            <v>47.63</v>
          </cell>
          <cell r="AG132">
            <v>1.88</v>
          </cell>
          <cell r="AH132">
            <v>50.82</v>
          </cell>
          <cell r="AI132">
            <v>1.78</v>
          </cell>
          <cell r="AJ132">
            <v>48.14</v>
          </cell>
          <cell r="AK132">
            <v>1.91</v>
          </cell>
          <cell r="AL132">
            <v>51.61</v>
          </cell>
          <cell r="AM132">
            <v>1.96</v>
          </cell>
          <cell r="AN132">
            <v>53.15</v>
          </cell>
          <cell r="AO132">
            <v>2.04</v>
          </cell>
          <cell r="AP132">
            <v>55.19</v>
          </cell>
          <cell r="AQ132">
            <v>2.21</v>
          </cell>
          <cell r="AR132">
            <v>59.72</v>
          </cell>
          <cell r="AS132">
            <v>2.15</v>
          </cell>
          <cell r="AT132">
            <v>58.1</v>
          </cell>
          <cell r="AU132">
            <v>2.17</v>
          </cell>
          <cell r="AV132">
            <v>58.65</v>
          </cell>
          <cell r="AW132">
            <v>2.2799999999999998</v>
          </cell>
          <cell r="AX132">
            <v>61.63</v>
          </cell>
          <cell r="AY132">
            <v>2.66</v>
          </cell>
          <cell r="AZ132">
            <v>71.88</v>
          </cell>
          <cell r="BA132">
            <v>2.65</v>
          </cell>
          <cell r="BB132">
            <v>71.599999999999994</v>
          </cell>
          <cell r="BC132">
            <v>2.64</v>
          </cell>
          <cell r="BD132">
            <v>71.34</v>
          </cell>
          <cell r="BE132">
            <v>2.84</v>
          </cell>
          <cell r="BF132">
            <v>76.75</v>
          </cell>
          <cell r="BG132">
            <v>2.8</v>
          </cell>
          <cell r="BH132">
            <v>75.14</v>
          </cell>
          <cell r="BI132">
            <v>2.65</v>
          </cell>
          <cell r="BJ132">
            <v>70.08</v>
          </cell>
          <cell r="BK132">
            <v>2.48</v>
          </cell>
          <cell r="BL132">
            <v>64.77</v>
          </cell>
          <cell r="BM132">
            <v>2.33</v>
          </cell>
          <cell r="BN132">
            <v>60.66</v>
          </cell>
          <cell r="BO132">
            <v>2.39</v>
          </cell>
          <cell r="BP132">
            <v>62.38</v>
          </cell>
          <cell r="BQ132">
            <v>2.56</v>
          </cell>
          <cell r="BR132">
            <v>66.540000000000006</v>
          </cell>
          <cell r="BS132">
            <v>2.52</v>
          </cell>
          <cell r="BT132">
            <v>64.650000000000006</v>
          </cell>
          <cell r="BU132">
            <v>2.7</v>
          </cell>
          <cell r="BV132">
            <v>68.69</v>
          </cell>
          <cell r="BW132">
            <v>2.66</v>
          </cell>
          <cell r="BX132">
            <v>67.91</v>
          </cell>
          <cell r="BY132">
            <v>2.9</v>
          </cell>
          <cell r="BZ132">
            <v>73.5</v>
          </cell>
          <cell r="CA132">
            <v>3.1</v>
          </cell>
          <cell r="CB132">
            <v>78.58</v>
          </cell>
          <cell r="CC132">
            <v>3.22</v>
          </cell>
          <cell r="CD132">
            <v>81.739999999999995</v>
          </cell>
          <cell r="CE132">
            <v>3.17</v>
          </cell>
          <cell r="CF132">
            <v>80.790000000000006</v>
          </cell>
          <cell r="CG132">
            <v>3.3</v>
          </cell>
          <cell r="CH132">
            <v>85.01</v>
          </cell>
          <cell r="CI132">
            <v>3.5</v>
          </cell>
          <cell r="CJ132">
            <v>91.06</v>
          </cell>
          <cell r="CK132">
            <v>3.49</v>
          </cell>
          <cell r="CL132">
            <v>89.38</v>
          </cell>
          <cell r="CM132">
            <v>3.54</v>
          </cell>
          <cell r="CN132">
            <v>91.2</v>
          </cell>
          <cell r="CO132">
            <v>3.54</v>
          </cell>
          <cell r="CP132">
            <v>91.27</v>
          </cell>
          <cell r="CQ132">
            <v>3.49</v>
          </cell>
          <cell r="CR132">
            <v>90.17</v>
          </cell>
          <cell r="CS132">
            <v>3.43</v>
          </cell>
          <cell r="CT132">
            <v>88.91</v>
          </cell>
          <cell r="CU132">
            <v>3.32</v>
          </cell>
          <cell r="CV132">
            <v>85.86</v>
          </cell>
          <cell r="CW132">
            <v>3.21</v>
          </cell>
          <cell r="CX132">
            <v>82.47</v>
          </cell>
          <cell r="CY132">
            <v>3.25</v>
          </cell>
          <cell r="CZ132">
            <v>83.38</v>
          </cell>
          <cell r="DA132">
            <v>3.48</v>
          </cell>
          <cell r="DB132">
            <v>89.89</v>
          </cell>
          <cell r="DC132">
            <v>3.54</v>
          </cell>
          <cell r="DD132">
            <v>90.98</v>
          </cell>
          <cell r="DE132">
            <v>3.46</v>
          </cell>
          <cell r="DF132">
            <v>89.45</v>
          </cell>
          <cell r="DG132">
            <v>3.37</v>
          </cell>
          <cell r="DH132">
            <v>85.74</v>
          </cell>
          <cell r="DI132">
            <v>3.33</v>
          </cell>
          <cell r="DJ132">
            <v>85.14</v>
          </cell>
          <cell r="DK132">
            <v>3.64</v>
          </cell>
          <cell r="DL132">
            <v>93.96</v>
          </cell>
          <cell r="DM132">
            <v>4.01</v>
          </cell>
          <cell r="DN132">
            <v>103.67</v>
          </cell>
          <cell r="DO132">
            <v>4.0199999999999996</v>
          </cell>
          <cell r="DP132">
            <v>102.82</v>
          </cell>
          <cell r="DQ132">
            <v>3.8</v>
          </cell>
          <cell r="DR132">
            <v>96.88</v>
          </cell>
        </row>
        <row r="133">
          <cell r="A133" t="str">
            <v>35GB</v>
          </cell>
          <cell r="B133" t="str">
            <v>316L, 316LSi, 316H</v>
          </cell>
          <cell r="C133"/>
          <cell r="D133"/>
          <cell r="E133"/>
          <cell r="F133"/>
          <cell r="G133"/>
          <cell r="H133"/>
          <cell r="I133"/>
          <cell r="J133"/>
          <cell r="K133"/>
          <cell r="L133"/>
          <cell r="M133"/>
          <cell r="N133"/>
          <cell r="O133"/>
          <cell r="P133"/>
          <cell r="Q133"/>
          <cell r="R133"/>
          <cell r="S133"/>
          <cell r="T133"/>
          <cell r="U133"/>
          <cell r="V133"/>
          <cell r="W133"/>
          <cell r="X133"/>
          <cell r="Y133"/>
          <cell r="Z133"/>
          <cell r="AA133"/>
          <cell r="AB133"/>
          <cell r="AC133"/>
          <cell r="AD133"/>
          <cell r="AE133"/>
          <cell r="AF133"/>
          <cell r="AG133"/>
          <cell r="AH133"/>
          <cell r="AI133"/>
          <cell r="AJ133"/>
          <cell r="AK133"/>
          <cell r="AL133"/>
          <cell r="AM133"/>
          <cell r="AN133"/>
          <cell r="AO133"/>
          <cell r="AP133"/>
          <cell r="AQ133"/>
          <cell r="AR133"/>
          <cell r="AS133"/>
          <cell r="AT133"/>
          <cell r="AU133"/>
          <cell r="AV133"/>
          <cell r="AW133"/>
          <cell r="AX133"/>
          <cell r="AY133"/>
          <cell r="AZ133"/>
          <cell r="BA133"/>
          <cell r="BB133"/>
          <cell r="BC133"/>
          <cell r="BD133"/>
          <cell r="BE133"/>
          <cell r="BF133"/>
          <cell r="BG133"/>
          <cell r="BH133"/>
          <cell r="BI133"/>
          <cell r="BJ133"/>
          <cell r="BK133"/>
          <cell r="BL133"/>
          <cell r="BM133"/>
          <cell r="BN133"/>
          <cell r="BO133"/>
          <cell r="BP133"/>
          <cell r="BQ133"/>
          <cell r="BR133"/>
          <cell r="BS133"/>
          <cell r="BT133"/>
          <cell r="BU133"/>
          <cell r="BV133"/>
          <cell r="BW133">
            <v>2.37</v>
          </cell>
          <cell r="BX133">
            <v>60.51</v>
          </cell>
          <cell r="BY133">
            <v>2.56</v>
          </cell>
          <cell r="BZ133">
            <v>64.88</v>
          </cell>
          <cell r="CA133">
            <v>2.72</v>
          </cell>
          <cell r="CB133">
            <v>68.94</v>
          </cell>
          <cell r="CC133">
            <v>2.83</v>
          </cell>
          <cell r="CD133">
            <v>71.84</v>
          </cell>
          <cell r="CE133">
            <v>2.79</v>
          </cell>
          <cell r="CF133">
            <v>71.099999999999994</v>
          </cell>
          <cell r="CG133">
            <v>2.91</v>
          </cell>
          <cell r="CH133">
            <v>74.959999999999994</v>
          </cell>
          <cell r="CI133">
            <v>3.11</v>
          </cell>
          <cell r="CJ133">
            <v>80.91</v>
          </cell>
          <cell r="CK133">
            <v>3.11</v>
          </cell>
          <cell r="CL133">
            <v>79.64</v>
          </cell>
          <cell r="CM133">
            <v>3.14</v>
          </cell>
          <cell r="CN133">
            <v>80.900000000000006</v>
          </cell>
          <cell r="CO133">
            <v>3.09</v>
          </cell>
          <cell r="CP133">
            <v>79.67</v>
          </cell>
          <cell r="CQ133">
            <v>3.02</v>
          </cell>
          <cell r="CR133">
            <v>78.03</v>
          </cell>
          <cell r="CS133">
            <v>2.95</v>
          </cell>
          <cell r="CT133">
            <v>76.47</v>
          </cell>
          <cell r="CU133">
            <v>2.83</v>
          </cell>
          <cell r="CV133">
            <v>73.180000000000007</v>
          </cell>
          <cell r="CW133">
            <v>2.73</v>
          </cell>
          <cell r="CX133">
            <v>70.14</v>
          </cell>
          <cell r="CY133">
            <v>2.78</v>
          </cell>
          <cell r="CZ133">
            <v>71.319999999999993</v>
          </cell>
          <cell r="DA133">
            <v>2.97</v>
          </cell>
          <cell r="DB133">
            <v>76.72</v>
          </cell>
          <cell r="DC133">
            <v>3.03</v>
          </cell>
          <cell r="DD133">
            <v>77.87</v>
          </cell>
          <cell r="DE133">
            <v>2.96</v>
          </cell>
          <cell r="DF133">
            <v>76.53</v>
          </cell>
          <cell r="DG133">
            <v>2.87</v>
          </cell>
          <cell r="DH133">
            <v>73.02</v>
          </cell>
          <cell r="DI133">
            <v>2.83</v>
          </cell>
          <cell r="DJ133">
            <v>72.36</v>
          </cell>
          <cell r="DK133">
            <v>3.14</v>
          </cell>
          <cell r="DL133">
            <v>81.05</v>
          </cell>
          <cell r="DM133">
            <v>3.49</v>
          </cell>
          <cell r="DN133">
            <v>90.23</v>
          </cell>
          <cell r="DO133">
            <v>3.5</v>
          </cell>
          <cell r="DP133">
            <v>89.52</v>
          </cell>
          <cell r="DQ133">
            <v>3.32</v>
          </cell>
          <cell r="DR133">
            <v>84.64</v>
          </cell>
        </row>
        <row r="134">
          <cell r="A134" t="str">
            <v>35GC</v>
          </cell>
          <cell r="B134" t="str">
            <v>312</v>
          </cell>
          <cell r="C134"/>
          <cell r="D134"/>
          <cell r="E134"/>
          <cell r="F134"/>
          <cell r="G134"/>
          <cell r="H134"/>
          <cell r="I134"/>
          <cell r="J134"/>
          <cell r="K134"/>
          <cell r="L134"/>
          <cell r="M134"/>
          <cell r="N134"/>
          <cell r="O134"/>
          <cell r="P134"/>
          <cell r="Q134"/>
          <cell r="R134"/>
          <cell r="S134"/>
          <cell r="T134"/>
          <cell r="U134"/>
          <cell r="V134"/>
          <cell r="W134"/>
          <cell r="X134"/>
          <cell r="Y134"/>
          <cell r="Z134"/>
          <cell r="AA134"/>
          <cell r="AB134"/>
          <cell r="AC134"/>
          <cell r="AD134"/>
          <cell r="AE134"/>
          <cell r="AF134"/>
          <cell r="AG134"/>
          <cell r="AH134"/>
          <cell r="AI134"/>
          <cell r="AJ134"/>
          <cell r="AK134"/>
          <cell r="AL134"/>
          <cell r="AM134"/>
          <cell r="AN134"/>
          <cell r="AO134"/>
          <cell r="AP134"/>
          <cell r="AQ134"/>
          <cell r="AR134"/>
          <cell r="AS134"/>
          <cell r="AT134"/>
          <cell r="AU134"/>
          <cell r="AV134"/>
          <cell r="AW134"/>
          <cell r="AX134"/>
          <cell r="AY134"/>
          <cell r="AZ134"/>
          <cell r="BA134"/>
          <cell r="BB134"/>
          <cell r="BC134"/>
          <cell r="BD134"/>
          <cell r="BE134"/>
          <cell r="BF134"/>
          <cell r="BG134"/>
          <cell r="BH134"/>
          <cell r="BI134"/>
          <cell r="BJ134"/>
          <cell r="BK134"/>
          <cell r="BL134"/>
          <cell r="BM134"/>
          <cell r="BN134"/>
          <cell r="BO134"/>
          <cell r="BP134"/>
          <cell r="BQ134"/>
          <cell r="BR134"/>
          <cell r="BS134"/>
          <cell r="BT134"/>
          <cell r="BU134"/>
          <cell r="BV134"/>
          <cell r="BW134">
            <v>1.88</v>
          </cell>
          <cell r="BX134">
            <v>48</v>
          </cell>
          <cell r="BY134">
            <v>1.93</v>
          </cell>
          <cell r="BZ134">
            <v>48.92</v>
          </cell>
          <cell r="CA134">
            <v>1.97</v>
          </cell>
          <cell r="CB134">
            <v>49.93</v>
          </cell>
          <cell r="CC134">
            <v>2.04</v>
          </cell>
          <cell r="CD134">
            <v>51.79</v>
          </cell>
          <cell r="CE134">
            <v>2.02</v>
          </cell>
          <cell r="CF134">
            <v>51.48</v>
          </cell>
          <cell r="CG134">
            <v>2.13</v>
          </cell>
          <cell r="CH134">
            <v>54.87</v>
          </cell>
          <cell r="CI134">
            <v>2.33</v>
          </cell>
          <cell r="CJ134">
            <v>60.62</v>
          </cell>
          <cell r="CK134">
            <v>2.34</v>
          </cell>
          <cell r="CL134">
            <v>59.93</v>
          </cell>
          <cell r="CM134">
            <v>2.2999999999999998</v>
          </cell>
          <cell r="CN134">
            <v>59.25</v>
          </cell>
          <cell r="CO134">
            <v>2.25</v>
          </cell>
          <cell r="CP134">
            <v>58.01</v>
          </cell>
          <cell r="CQ134">
            <v>2.17</v>
          </cell>
          <cell r="CR134">
            <v>56.07</v>
          </cell>
          <cell r="CS134">
            <v>2.08</v>
          </cell>
          <cell r="CT134">
            <v>53.92</v>
          </cell>
          <cell r="CU134">
            <v>1.97</v>
          </cell>
          <cell r="CV134">
            <v>50.94</v>
          </cell>
          <cell r="CW134">
            <v>1.88</v>
          </cell>
          <cell r="CX134">
            <v>48.3</v>
          </cell>
          <cell r="CY134">
            <v>1.91</v>
          </cell>
          <cell r="CZ134">
            <v>49</v>
          </cell>
          <cell r="DA134">
            <v>2</v>
          </cell>
          <cell r="DB134">
            <v>51.66</v>
          </cell>
          <cell r="DC134">
            <v>2.0699999999999998</v>
          </cell>
          <cell r="DD134">
            <v>53.2</v>
          </cell>
          <cell r="DE134">
            <v>2.0099999999999998</v>
          </cell>
          <cell r="DF134">
            <v>51.97</v>
          </cell>
          <cell r="DG134">
            <v>1.93</v>
          </cell>
          <cell r="DH134">
            <v>49.11</v>
          </cell>
          <cell r="DI134">
            <v>1.88</v>
          </cell>
          <cell r="DJ134">
            <v>48.07</v>
          </cell>
          <cell r="DK134">
            <v>2.09</v>
          </cell>
          <cell r="DL134">
            <v>53.95</v>
          </cell>
          <cell r="DM134">
            <v>2.36</v>
          </cell>
          <cell r="DN134">
            <v>61.01</v>
          </cell>
          <cell r="DO134">
            <v>2.39</v>
          </cell>
          <cell r="DP134">
            <v>61.13</v>
          </cell>
          <cell r="DQ134">
            <v>2.31</v>
          </cell>
          <cell r="DR134">
            <v>58.89</v>
          </cell>
        </row>
        <row r="135">
          <cell r="A135" t="str">
            <v>35HA</v>
          </cell>
          <cell r="B135" t="str">
            <v>347, 347Si</v>
          </cell>
          <cell r="C135">
            <v>2.0409999999999999</v>
          </cell>
          <cell r="D135">
            <v>56.54</v>
          </cell>
          <cell r="E135">
            <v>2.0099999999999998</v>
          </cell>
          <cell r="F135">
            <v>56.146999999999998</v>
          </cell>
          <cell r="G135">
            <v>2.0699999999999998</v>
          </cell>
          <cell r="H135">
            <v>56.786000000000001</v>
          </cell>
          <cell r="I135">
            <v>2.024</v>
          </cell>
          <cell r="J135">
            <v>55.594000000000001</v>
          </cell>
          <cell r="K135">
            <v>1.9750000000000001</v>
          </cell>
          <cell r="L135">
            <v>54.179000000000002</v>
          </cell>
          <cell r="M135">
            <v>1.9710000000000001</v>
          </cell>
          <cell r="N135">
            <v>53.896000000000001</v>
          </cell>
          <cell r="O135">
            <v>1.8680000000000001</v>
          </cell>
          <cell r="P135">
            <v>50.884</v>
          </cell>
          <cell r="Q135">
            <v>1.7234487500000002</v>
          </cell>
          <cell r="R135">
            <v>46.608403385195004</v>
          </cell>
          <cell r="S135">
            <v>1.611</v>
          </cell>
          <cell r="T135">
            <v>43.529000000000003</v>
          </cell>
          <cell r="U135">
            <v>1.423</v>
          </cell>
          <cell r="V135">
            <v>38.719000000000001</v>
          </cell>
          <cell r="W135">
            <v>1.38</v>
          </cell>
          <cell r="X135">
            <v>37.369999999999997</v>
          </cell>
          <cell r="Y135">
            <v>1.41</v>
          </cell>
          <cell r="Z135">
            <v>38.1</v>
          </cell>
          <cell r="AA135">
            <v>1.35</v>
          </cell>
          <cell r="AB135">
            <v>36.479999999999997</v>
          </cell>
          <cell r="AC135">
            <v>1.29</v>
          </cell>
          <cell r="AD135">
            <v>34.86</v>
          </cell>
          <cell r="AE135">
            <v>1.27</v>
          </cell>
          <cell r="AF135">
            <v>34.369999999999997</v>
          </cell>
          <cell r="AG135">
            <v>1.38</v>
          </cell>
          <cell r="AH135">
            <v>37.31</v>
          </cell>
          <cell r="AI135">
            <v>1.29</v>
          </cell>
          <cell r="AJ135">
            <v>34.89</v>
          </cell>
          <cell r="AK135">
            <v>1.32</v>
          </cell>
          <cell r="AL135">
            <v>35.67</v>
          </cell>
          <cell r="AM135">
            <v>1.28</v>
          </cell>
          <cell r="AN135">
            <v>34.71</v>
          </cell>
          <cell r="AO135">
            <v>1.33</v>
          </cell>
          <cell r="AP135">
            <v>35.979999999999997</v>
          </cell>
          <cell r="AQ135">
            <v>1.46</v>
          </cell>
          <cell r="AR135">
            <v>39.450000000000003</v>
          </cell>
          <cell r="AS135">
            <v>1.41</v>
          </cell>
          <cell r="AT135">
            <v>38.1</v>
          </cell>
          <cell r="AU135">
            <v>1.43</v>
          </cell>
          <cell r="AV135">
            <v>38.65</v>
          </cell>
          <cell r="AW135">
            <v>1.55</v>
          </cell>
          <cell r="AX135">
            <v>41.89</v>
          </cell>
          <cell r="AY135">
            <v>1.88</v>
          </cell>
          <cell r="AZ135">
            <v>50.8</v>
          </cell>
          <cell r="BA135">
            <v>1.87</v>
          </cell>
          <cell r="BB135">
            <v>50.53</v>
          </cell>
          <cell r="BC135">
            <v>1.86</v>
          </cell>
          <cell r="BD135">
            <v>50.26</v>
          </cell>
          <cell r="BE135">
            <v>1.96</v>
          </cell>
          <cell r="BF135">
            <v>52.97</v>
          </cell>
          <cell r="BG135">
            <v>1.89</v>
          </cell>
          <cell r="BH135">
            <v>50.72</v>
          </cell>
          <cell r="BI135">
            <v>1.77</v>
          </cell>
          <cell r="BJ135">
            <v>46.81</v>
          </cell>
          <cell r="BK135">
            <v>1.66</v>
          </cell>
          <cell r="BL135">
            <v>43.35</v>
          </cell>
          <cell r="BM135">
            <v>1.58</v>
          </cell>
          <cell r="BN135">
            <v>41.14</v>
          </cell>
          <cell r="BO135">
            <v>1.61</v>
          </cell>
          <cell r="BP135">
            <v>42.02</v>
          </cell>
          <cell r="BQ135">
            <v>1.73</v>
          </cell>
          <cell r="BR135">
            <v>44.96</v>
          </cell>
          <cell r="BS135">
            <v>1.69</v>
          </cell>
          <cell r="BT135">
            <v>43.36</v>
          </cell>
          <cell r="BU135">
            <v>1.84</v>
          </cell>
          <cell r="BV135">
            <v>46.81</v>
          </cell>
          <cell r="BW135">
            <v>1.79</v>
          </cell>
          <cell r="BX135">
            <v>45.7</v>
          </cell>
          <cell r="BY135">
            <v>1.85</v>
          </cell>
          <cell r="BZ135">
            <v>46.89</v>
          </cell>
          <cell r="CA135">
            <v>1.89</v>
          </cell>
          <cell r="CB135">
            <v>47.91</v>
          </cell>
          <cell r="CC135">
            <v>1.96</v>
          </cell>
          <cell r="CD135">
            <v>49.76</v>
          </cell>
          <cell r="CE135">
            <v>1.94</v>
          </cell>
          <cell r="CF135">
            <v>49.44</v>
          </cell>
          <cell r="CG135">
            <v>2.0499999999999998</v>
          </cell>
          <cell r="CH135">
            <v>52.81</v>
          </cell>
          <cell r="CI135">
            <v>2.23</v>
          </cell>
          <cell r="CJ135">
            <v>58.02</v>
          </cell>
          <cell r="CK135">
            <v>2.2000000000000002</v>
          </cell>
          <cell r="CL135">
            <v>56.34</v>
          </cell>
          <cell r="CM135">
            <v>2.13</v>
          </cell>
          <cell r="CN135">
            <v>54.88</v>
          </cell>
          <cell r="CO135">
            <v>2.0499999999999998</v>
          </cell>
          <cell r="CP135">
            <v>52.85</v>
          </cell>
          <cell r="CQ135">
            <v>1.98</v>
          </cell>
          <cell r="CR135">
            <v>51.16</v>
          </cell>
          <cell r="CS135">
            <v>1.9</v>
          </cell>
          <cell r="CT135">
            <v>49.25</v>
          </cell>
          <cell r="CU135">
            <v>1.79</v>
          </cell>
          <cell r="CV135">
            <v>46.29</v>
          </cell>
          <cell r="CW135">
            <v>1.71</v>
          </cell>
          <cell r="CX135">
            <v>43.94</v>
          </cell>
          <cell r="CY135">
            <v>1.77</v>
          </cell>
          <cell r="CZ135">
            <v>45.41</v>
          </cell>
          <cell r="DA135">
            <v>1.87</v>
          </cell>
          <cell r="DB135">
            <v>48.3</v>
          </cell>
          <cell r="DC135">
            <v>1.92</v>
          </cell>
          <cell r="DD135">
            <v>49.34</v>
          </cell>
          <cell r="DE135">
            <v>1.86</v>
          </cell>
          <cell r="DF135">
            <v>48.09</v>
          </cell>
          <cell r="DG135">
            <v>1.79</v>
          </cell>
          <cell r="DH135">
            <v>45.54</v>
          </cell>
          <cell r="DI135">
            <v>1.79</v>
          </cell>
          <cell r="DJ135">
            <v>45.77</v>
          </cell>
          <cell r="DK135">
            <v>2</v>
          </cell>
          <cell r="DL135">
            <v>51.62</v>
          </cell>
          <cell r="DM135">
            <v>2.27</v>
          </cell>
          <cell r="DN135">
            <v>58.69</v>
          </cell>
          <cell r="DO135">
            <v>2.2999999999999998</v>
          </cell>
          <cell r="DP135">
            <v>58.83</v>
          </cell>
          <cell r="DQ135">
            <v>2.2200000000000002</v>
          </cell>
          <cell r="DR135">
            <v>56.6</v>
          </cell>
        </row>
        <row r="136">
          <cell r="A136" t="str">
            <v>35HC</v>
          </cell>
          <cell r="B136" t="str">
            <v>2209</v>
          </cell>
          <cell r="C136">
            <v>2.3879999999999999</v>
          </cell>
          <cell r="D136">
            <v>66.241</v>
          </cell>
          <cell r="E136">
            <v>2.39</v>
          </cell>
          <cell r="F136">
            <v>66.912000000000006</v>
          </cell>
          <cell r="G136">
            <v>2.4420000000000002</v>
          </cell>
          <cell r="H136">
            <v>66.991</v>
          </cell>
          <cell r="I136">
            <v>2.3660000000000001</v>
          </cell>
          <cell r="J136">
            <v>64.988</v>
          </cell>
          <cell r="K136">
            <v>2.3679999999999999</v>
          </cell>
          <cell r="L136">
            <v>64.959999999999994</v>
          </cell>
          <cell r="M136">
            <v>2.2879999999999998</v>
          </cell>
          <cell r="N136">
            <v>62.564999999999998</v>
          </cell>
          <cell r="O136">
            <v>2.1709999999999998</v>
          </cell>
          <cell r="P136">
            <v>59.137999999999998</v>
          </cell>
          <cell r="Q136">
            <v>1.9412475</v>
          </cell>
          <cell r="R136">
            <v>52.49848395579</v>
          </cell>
          <cell r="S136">
            <v>1.8029999999999999</v>
          </cell>
          <cell r="T136">
            <v>48.716999999999999</v>
          </cell>
          <cell r="U136">
            <v>1.5960000000000001</v>
          </cell>
          <cell r="V136">
            <v>43.426000000000002</v>
          </cell>
          <cell r="W136">
            <v>1.52</v>
          </cell>
          <cell r="X136">
            <v>41.16</v>
          </cell>
          <cell r="Y136">
            <v>1.52</v>
          </cell>
          <cell r="Z136">
            <v>41.07</v>
          </cell>
          <cell r="AA136">
            <v>1.47</v>
          </cell>
          <cell r="AB136">
            <v>39.72</v>
          </cell>
          <cell r="AC136">
            <v>1.44</v>
          </cell>
          <cell r="AD136">
            <v>38.909999999999997</v>
          </cell>
          <cell r="AE136">
            <v>1.41</v>
          </cell>
          <cell r="AF136">
            <v>38.159999999999997</v>
          </cell>
          <cell r="AG136">
            <v>1.49</v>
          </cell>
          <cell r="AH136">
            <v>40.28</v>
          </cell>
          <cell r="AI136">
            <v>1.42</v>
          </cell>
          <cell r="AJ136">
            <v>38.409999999999997</v>
          </cell>
          <cell r="AK136">
            <v>1.53</v>
          </cell>
          <cell r="AL136">
            <v>41.35</v>
          </cell>
          <cell r="AM136">
            <v>1.57</v>
          </cell>
          <cell r="AN136">
            <v>42.58</v>
          </cell>
          <cell r="AO136">
            <v>1.61</v>
          </cell>
          <cell r="AP136">
            <v>43.56</v>
          </cell>
          <cell r="AQ136">
            <v>1.72</v>
          </cell>
          <cell r="AR136">
            <v>46.48</v>
          </cell>
          <cell r="AS136">
            <v>1.68</v>
          </cell>
          <cell r="AT136">
            <v>45.4</v>
          </cell>
          <cell r="AU136">
            <v>1.7</v>
          </cell>
          <cell r="AV136">
            <v>45.95</v>
          </cell>
          <cell r="AW136">
            <v>1.8</v>
          </cell>
          <cell r="AX136">
            <v>48.65</v>
          </cell>
          <cell r="AY136">
            <v>2.17</v>
          </cell>
          <cell r="AZ136">
            <v>58.64</v>
          </cell>
          <cell r="BA136">
            <v>2.2000000000000002</v>
          </cell>
          <cell r="BB136">
            <v>59.44</v>
          </cell>
          <cell r="BC136">
            <v>2.23</v>
          </cell>
          <cell r="BD136">
            <v>60.26</v>
          </cell>
          <cell r="BE136">
            <v>2.39</v>
          </cell>
          <cell r="BF136">
            <v>64.59</v>
          </cell>
          <cell r="BG136">
            <v>2.36</v>
          </cell>
          <cell r="BH136">
            <v>63.33</v>
          </cell>
          <cell r="BI136">
            <v>2.2400000000000002</v>
          </cell>
          <cell r="BJ136">
            <v>59.24</v>
          </cell>
          <cell r="BK136">
            <v>2.1</v>
          </cell>
          <cell r="BL136">
            <v>54.84</v>
          </cell>
          <cell r="BM136">
            <v>1.96</v>
          </cell>
          <cell r="BN136">
            <v>51.03</v>
          </cell>
          <cell r="BO136">
            <v>2</v>
          </cell>
          <cell r="BP136">
            <v>52.2</v>
          </cell>
          <cell r="BQ136">
            <v>2.09</v>
          </cell>
          <cell r="BR136">
            <v>54.32</v>
          </cell>
          <cell r="BS136">
            <v>2.06</v>
          </cell>
          <cell r="BT136">
            <v>52.85</v>
          </cell>
          <cell r="BU136">
            <v>2.21</v>
          </cell>
          <cell r="BV136">
            <v>56.22</v>
          </cell>
          <cell r="BW136">
            <v>2.1800000000000002</v>
          </cell>
          <cell r="BX136">
            <v>55.66</v>
          </cell>
          <cell r="BY136">
            <v>2.37</v>
          </cell>
          <cell r="BZ136">
            <v>60.07</v>
          </cell>
          <cell r="CA136">
            <v>2.5099999999999998</v>
          </cell>
          <cell r="CB136">
            <v>63.62</v>
          </cell>
          <cell r="CC136">
            <v>2.61</v>
          </cell>
          <cell r="CD136">
            <v>66.260000000000005</v>
          </cell>
          <cell r="CE136">
            <v>2.57</v>
          </cell>
          <cell r="CF136">
            <v>65.5</v>
          </cell>
          <cell r="CG136">
            <v>2.66</v>
          </cell>
          <cell r="CH136">
            <v>68.52</v>
          </cell>
          <cell r="CI136">
            <v>2.81</v>
          </cell>
          <cell r="CJ136">
            <v>73.099999999999994</v>
          </cell>
          <cell r="CK136">
            <v>2.83</v>
          </cell>
          <cell r="CL136">
            <v>72.47</v>
          </cell>
          <cell r="CM136">
            <v>2.9</v>
          </cell>
          <cell r="CN136">
            <v>74.709999999999994</v>
          </cell>
          <cell r="CO136">
            <v>2.87</v>
          </cell>
          <cell r="CP136">
            <v>73.989999999999995</v>
          </cell>
          <cell r="CQ136">
            <v>2.81</v>
          </cell>
          <cell r="CR136">
            <v>72.599999999999994</v>
          </cell>
          <cell r="CS136">
            <v>2.75</v>
          </cell>
          <cell r="CT136">
            <v>71.28</v>
          </cell>
          <cell r="CU136">
            <v>2.65</v>
          </cell>
          <cell r="CV136">
            <v>68.53</v>
          </cell>
          <cell r="CW136">
            <v>2.5499999999999998</v>
          </cell>
          <cell r="CX136">
            <v>65.52</v>
          </cell>
          <cell r="CY136">
            <v>2.6</v>
          </cell>
          <cell r="CZ136">
            <v>66.7</v>
          </cell>
          <cell r="DA136">
            <v>2.71</v>
          </cell>
          <cell r="DB136">
            <v>70</v>
          </cell>
          <cell r="DC136">
            <v>2.77</v>
          </cell>
          <cell r="DD136">
            <v>71.19</v>
          </cell>
          <cell r="DE136">
            <v>2.71</v>
          </cell>
          <cell r="DF136">
            <v>70.06</v>
          </cell>
          <cell r="DG136">
            <v>2.64</v>
          </cell>
          <cell r="DH136">
            <v>67.17</v>
          </cell>
          <cell r="DI136">
            <v>2.58</v>
          </cell>
          <cell r="DJ136">
            <v>65.97</v>
          </cell>
          <cell r="DK136">
            <v>2.76</v>
          </cell>
          <cell r="DL136">
            <v>71.239999999999995</v>
          </cell>
          <cell r="DM136">
            <v>3.01</v>
          </cell>
          <cell r="DN136">
            <v>77.819999999999993</v>
          </cell>
          <cell r="DO136">
            <v>3</v>
          </cell>
          <cell r="DP136">
            <v>76.73</v>
          </cell>
          <cell r="DQ136">
            <v>2.85</v>
          </cell>
          <cell r="DR136">
            <v>72.66</v>
          </cell>
        </row>
        <row r="137">
          <cell r="A137" t="str">
            <v>35HD</v>
          </cell>
          <cell r="B137" t="str">
            <v>25 9 4 N L</v>
          </cell>
          <cell r="C137">
            <v>2.7109999999999999</v>
          </cell>
          <cell r="D137">
            <v>75.11</v>
          </cell>
          <cell r="E137">
            <v>2.72</v>
          </cell>
          <cell r="F137">
            <v>76.14</v>
          </cell>
          <cell r="G137">
            <v>2.774</v>
          </cell>
          <cell r="H137">
            <v>76.097999999999999</v>
          </cell>
          <cell r="I137">
            <v>2.6850000000000001</v>
          </cell>
          <cell r="J137">
            <v>73.75</v>
          </cell>
          <cell r="K137">
            <v>2.698</v>
          </cell>
          <cell r="L137">
            <v>74.012</v>
          </cell>
          <cell r="M137">
            <v>2.5920000000000001</v>
          </cell>
          <cell r="N137">
            <v>70.876999999999995</v>
          </cell>
          <cell r="O137">
            <v>2.4630000000000001</v>
          </cell>
          <cell r="P137">
            <v>67.091999999999999</v>
          </cell>
          <cell r="Q137">
            <v>2.1946962500000002</v>
          </cell>
          <cell r="R137">
            <v>59.352671860985005</v>
          </cell>
          <cell r="S137">
            <v>2.0409999999999999</v>
          </cell>
          <cell r="T137">
            <v>55.148000000000003</v>
          </cell>
          <cell r="U137">
            <v>1.8129999999999999</v>
          </cell>
          <cell r="V137">
            <v>49.33</v>
          </cell>
          <cell r="W137">
            <v>1.73</v>
          </cell>
          <cell r="X137">
            <v>46.84</v>
          </cell>
          <cell r="Y137">
            <v>1.71</v>
          </cell>
          <cell r="Z137">
            <v>46.21</v>
          </cell>
          <cell r="AA137">
            <v>1.67</v>
          </cell>
          <cell r="AB137">
            <v>45.13</v>
          </cell>
          <cell r="AC137">
            <v>1.64</v>
          </cell>
          <cell r="AD137">
            <v>44.32</v>
          </cell>
          <cell r="AE137">
            <v>1.6</v>
          </cell>
          <cell r="AF137">
            <v>43.3</v>
          </cell>
          <cell r="AG137">
            <v>1.69</v>
          </cell>
          <cell r="AH137">
            <v>45.69</v>
          </cell>
          <cell r="AI137">
            <v>1.61</v>
          </cell>
          <cell r="AJ137">
            <v>43.55</v>
          </cell>
          <cell r="AK137">
            <v>1.75</v>
          </cell>
          <cell r="AL137">
            <v>47.29</v>
          </cell>
          <cell r="AM137">
            <v>1.82</v>
          </cell>
          <cell r="AN137">
            <v>49.36</v>
          </cell>
          <cell r="AO137">
            <v>1.85</v>
          </cell>
          <cell r="AP137">
            <v>50.05</v>
          </cell>
          <cell r="AQ137">
            <v>1.98</v>
          </cell>
          <cell r="AR137">
            <v>53.5</v>
          </cell>
          <cell r="AS137">
            <v>1.93</v>
          </cell>
          <cell r="AT137">
            <v>52.15</v>
          </cell>
          <cell r="AU137">
            <v>1.95</v>
          </cell>
          <cell r="AV137">
            <v>52.71</v>
          </cell>
          <cell r="AW137">
            <v>2.0499999999999998</v>
          </cell>
          <cell r="AX137">
            <v>55.41</v>
          </cell>
          <cell r="AY137">
            <v>2.4500000000000002</v>
          </cell>
          <cell r="AZ137">
            <v>66.2</v>
          </cell>
          <cell r="BA137">
            <v>2.4900000000000002</v>
          </cell>
          <cell r="BB137">
            <v>67.28</v>
          </cell>
          <cell r="BC137">
            <v>2.5299999999999998</v>
          </cell>
          <cell r="BD137">
            <v>68.36</v>
          </cell>
          <cell r="BE137">
            <v>2.72</v>
          </cell>
          <cell r="BF137">
            <v>73.510000000000005</v>
          </cell>
          <cell r="BG137">
            <v>2.69</v>
          </cell>
          <cell r="BH137">
            <v>72.19</v>
          </cell>
          <cell r="BI137">
            <v>2.57</v>
          </cell>
          <cell r="BJ137">
            <v>67.959999999999994</v>
          </cell>
          <cell r="BK137">
            <v>2.4</v>
          </cell>
          <cell r="BL137">
            <v>62.68</v>
          </cell>
          <cell r="BM137">
            <v>2.25</v>
          </cell>
          <cell r="BN137">
            <v>58.58</v>
          </cell>
          <cell r="BO137">
            <v>2.29</v>
          </cell>
          <cell r="BP137">
            <v>59.77</v>
          </cell>
          <cell r="BQ137">
            <v>2.38</v>
          </cell>
          <cell r="BR137">
            <v>61.86</v>
          </cell>
          <cell r="BS137">
            <v>2.35</v>
          </cell>
          <cell r="BT137">
            <v>60.29</v>
          </cell>
          <cell r="BU137">
            <v>2.5099999999999998</v>
          </cell>
          <cell r="BV137">
            <v>63.86</v>
          </cell>
          <cell r="BW137">
            <v>2.4900000000000002</v>
          </cell>
          <cell r="BX137">
            <v>63.57</v>
          </cell>
          <cell r="BY137">
            <v>2.98</v>
          </cell>
          <cell r="BZ137">
            <v>75.53</v>
          </cell>
          <cell r="CA137">
            <v>3.17</v>
          </cell>
          <cell r="CB137">
            <v>80.349999999999994</v>
          </cell>
          <cell r="CC137">
            <v>3.28</v>
          </cell>
          <cell r="CD137">
            <v>83.26</v>
          </cell>
          <cell r="CE137">
            <v>3.24</v>
          </cell>
          <cell r="CF137">
            <v>82.57</v>
          </cell>
          <cell r="CG137">
            <v>3.29</v>
          </cell>
          <cell r="CH137">
            <v>84.75</v>
          </cell>
          <cell r="CI137">
            <v>3.4</v>
          </cell>
          <cell r="CJ137">
            <v>88.45</v>
          </cell>
          <cell r="CK137">
            <v>3.36</v>
          </cell>
          <cell r="CL137">
            <v>86.05</v>
          </cell>
          <cell r="CM137">
            <v>3.36</v>
          </cell>
          <cell r="CN137">
            <v>86.56</v>
          </cell>
          <cell r="CO137">
            <v>3.34</v>
          </cell>
          <cell r="CP137">
            <v>86.11</v>
          </cell>
          <cell r="CQ137">
            <v>3.28</v>
          </cell>
          <cell r="CR137">
            <v>84.75</v>
          </cell>
          <cell r="CS137">
            <v>3.23</v>
          </cell>
          <cell r="CT137">
            <v>83.72</v>
          </cell>
          <cell r="CU137">
            <v>3.15</v>
          </cell>
          <cell r="CV137">
            <v>81.459999999999994</v>
          </cell>
          <cell r="CW137">
            <v>3.05</v>
          </cell>
          <cell r="CX137">
            <v>78.36</v>
          </cell>
          <cell r="CY137">
            <v>3.06</v>
          </cell>
          <cell r="CZ137">
            <v>78.510000000000005</v>
          </cell>
          <cell r="DA137">
            <v>3.16</v>
          </cell>
          <cell r="DB137">
            <v>81.62</v>
          </cell>
          <cell r="DC137">
            <v>3.23</v>
          </cell>
          <cell r="DD137">
            <v>83.01</v>
          </cell>
          <cell r="DE137">
            <v>3.18</v>
          </cell>
          <cell r="DF137">
            <v>82.21</v>
          </cell>
          <cell r="DG137">
            <v>3.1</v>
          </cell>
          <cell r="DH137">
            <v>78.88</v>
          </cell>
          <cell r="DI137">
            <v>3.03</v>
          </cell>
          <cell r="DJ137">
            <v>77.47</v>
          </cell>
          <cell r="DK137">
            <v>3.1</v>
          </cell>
          <cell r="DL137">
            <v>80.02</v>
          </cell>
          <cell r="DM137">
            <v>3.28</v>
          </cell>
          <cell r="DN137">
            <v>84.8</v>
          </cell>
          <cell r="DO137">
            <v>3.26</v>
          </cell>
          <cell r="DP137">
            <v>83.38</v>
          </cell>
          <cell r="DQ137">
            <v>3.05</v>
          </cell>
          <cell r="DR137">
            <v>77.760000000000005</v>
          </cell>
        </row>
        <row r="138">
          <cell r="A138" t="str">
            <v>35KA</v>
          </cell>
          <cell r="B138" t="str">
            <v>309, 309L, 309Si, 309LSi</v>
          </cell>
          <cell r="C138"/>
          <cell r="D138"/>
          <cell r="E138"/>
          <cell r="F138"/>
          <cell r="G138"/>
          <cell r="H138"/>
          <cell r="I138"/>
          <cell r="J138"/>
          <cell r="K138"/>
          <cell r="L138"/>
          <cell r="M138"/>
          <cell r="N138"/>
          <cell r="O138"/>
          <cell r="P138"/>
          <cell r="Q138"/>
          <cell r="R138"/>
          <cell r="S138"/>
          <cell r="T138"/>
          <cell r="U138"/>
          <cell r="V138"/>
          <cell r="W138"/>
          <cell r="X138"/>
          <cell r="Y138"/>
          <cell r="Z138"/>
          <cell r="AA138"/>
          <cell r="AB138"/>
          <cell r="AC138"/>
          <cell r="AD138"/>
          <cell r="AE138"/>
          <cell r="AF138"/>
          <cell r="AG138"/>
          <cell r="AH138"/>
          <cell r="AI138"/>
          <cell r="AJ138"/>
          <cell r="AK138"/>
          <cell r="AL138"/>
          <cell r="AM138"/>
          <cell r="AN138"/>
          <cell r="AO138"/>
          <cell r="AP138"/>
          <cell r="AQ138"/>
          <cell r="AR138"/>
          <cell r="AS138"/>
          <cell r="AT138"/>
          <cell r="AU138"/>
          <cell r="AV138"/>
          <cell r="AW138"/>
          <cell r="AX138"/>
          <cell r="AY138"/>
          <cell r="AZ138"/>
          <cell r="BA138"/>
          <cell r="BB138"/>
          <cell r="BC138"/>
          <cell r="BD138"/>
          <cell r="BE138"/>
          <cell r="BF138"/>
          <cell r="BG138"/>
          <cell r="BH138"/>
          <cell r="BI138"/>
          <cell r="BJ138"/>
          <cell r="BK138"/>
          <cell r="BL138"/>
          <cell r="BM138"/>
          <cell r="BN138"/>
          <cell r="BO138"/>
          <cell r="BP138"/>
          <cell r="BQ138"/>
          <cell r="BR138"/>
          <cell r="BS138"/>
          <cell r="BT138"/>
          <cell r="BU138"/>
          <cell r="BV138"/>
          <cell r="BW138">
            <v>2.2200000000000002</v>
          </cell>
          <cell r="BX138">
            <v>56.68</v>
          </cell>
          <cell r="BY138">
            <v>2.29</v>
          </cell>
          <cell r="BZ138">
            <v>58.04</v>
          </cell>
          <cell r="CA138">
            <v>2.36</v>
          </cell>
          <cell r="CB138">
            <v>59.82</v>
          </cell>
          <cell r="CC138">
            <v>2.44</v>
          </cell>
          <cell r="CD138">
            <v>61.94</v>
          </cell>
          <cell r="CE138">
            <v>2.41</v>
          </cell>
          <cell r="CF138">
            <v>61.42</v>
          </cell>
          <cell r="CG138">
            <v>2.56</v>
          </cell>
          <cell r="CH138">
            <v>65.94</v>
          </cell>
          <cell r="CI138">
            <v>2.8</v>
          </cell>
          <cell r="CJ138">
            <v>72.84</v>
          </cell>
          <cell r="CK138">
            <v>2.79</v>
          </cell>
          <cell r="CL138">
            <v>71.45</v>
          </cell>
          <cell r="CM138">
            <v>2.74</v>
          </cell>
          <cell r="CN138">
            <v>70.59</v>
          </cell>
          <cell r="CO138">
            <v>2.66</v>
          </cell>
          <cell r="CP138">
            <v>68.58</v>
          </cell>
          <cell r="CQ138">
            <v>2.57</v>
          </cell>
          <cell r="CR138">
            <v>66.400000000000006</v>
          </cell>
          <cell r="CS138">
            <v>2.4700000000000002</v>
          </cell>
          <cell r="CT138">
            <v>64.02</v>
          </cell>
          <cell r="CU138">
            <v>2.34</v>
          </cell>
          <cell r="CV138">
            <v>60.51</v>
          </cell>
          <cell r="CW138">
            <v>2.25</v>
          </cell>
          <cell r="CX138">
            <v>57.81</v>
          </cell>
          <cell r="CY138">
            <v>2.33</v>
          </cell>
          <cell r="CZ138">
            <v>59.78</v>
          </cell>
          <cell r="DA138">
            <v>2.46</v>
          </cell>
          <cell r="DB138">
            <v>63.54</v>
          </cell>
          <cell r="DC138">
            <v>2.52</v>
          </cell>
          <cell r="DD138">
            <v>64.760000000000005</v>
          </cell>
          <cell r="DE138">
            <v>2.4500000000000002</v>
          </cell>
          <cell r="DF138">
            <v>63.34</v>
          </cell>
          <cell r="DG138">
            <v>2.36</v>
          </cell>
          <cell r="DH138">
            <v>60.05</v>
          </cell>
          <cell r="DI138">
            <v>2.36</v>
          </cell>
          <cell r="DJ138">
            <v>60.34</v>
          </cell>
          <cell r="DK138">
            <v>2.66</v>
          </cell>
          <cell r="DL138">
            <v>68.66</v>
          </cell>
          <cell r="DM138">
            <v>3.04</v>
          </cell>
          <cell r="DN138">
            <v>78.59</v>
          </cell>
          <cell r="DO138">
            <v>3.09</v>
          </cell>
          <cell r="DP138">
            <v>79.03</v>
          </cell>
          <cell r="DQ138">
            <v>2.98</v>
          </cell>
          <cell r="DR138">
            <v>75.97</v>
          </cell>
        </row>
        <row r="139">
          <cell r="A139" t="str">
            <v>35KC</v>
          </cell>
          <cell r="B139" t="str">
            <v>316L, 316LSi, 316H</v>
          </cell>
          <cell r="C139"/>
          <cell r="D139"/>
          <cell r="E139"/>
          <cell r="F139"/>
          <cell r="G139"/>
          <cell r="H139"/>
          <cell r="I139"/>
          <cell r="J139"/>
          <cell r="K139"/>
          <cell r="L139"/>
          <cell r="M139"/>
          <cell r="N139"/>
          <cell r="O139"/>
          <cell r="P139"/>
          <cell r="Q139"/>
          <cell r="R139"/>
          <cell r="S139"/>
          <cell r="T139"/>
          <cell r="U139"/>
          <cell r="V139"/>
          <cell r="W139"/>
          <cell r="X139"/>
          <cell r="Y139"/>
          <cell r="Z139"/>
          <cell r="AA139"/>
          <cell r="AB139"/>
          <cell r="AC139"/>
          <cell r="AD139"/>
          <cell r="AE139"/>
          <cell r="AF139"/>
          <cell r="AG139"/>
          <cell r="AH139"/>
          <cell r="AI139"/>
          <cell r="AJ139"/>
          <cell r="AK139"/>
          <cell r="AL139"/>
          <cell r="AM139"/>
          <cell r="AN139"/>
          <cell r="AO139"/>
          <cell r="AP139"/>
          <cell r="AQ139"/>
          <cell r="AR139"/>
          <cell r="AS139"/>
          <cell r="AT139"/>
          <cell r="AU139"/>
          <cell r="AV139"/>
          <cell r="AW139"/>
          <cell r="AX139"/>
          <cell r="AY139"/>
          <cell r="AZ139"/>
          <cell r="BA139"/>
          <cell r="BB139"/>
          <cell r="BC139"/>
          <cell r="BD139"/>
          <cell r="BE139"/>
          <cell r="BF139"/>
          <cell r="BG139"/>
          <cell r="BH139"/>
          <cell r="BI139"/>
          <cell r="BJ139"/>
          <cell r="BK139"/>
          <cell r="BL139"/>
          <cell r="BM139"/>
          <cell r="BN139"/>
          <cell r="BO139"/>
          <cell r="BP139"/>
          <cell r="BQ139"/>
          <cell r="BR139"/>
          <cell r="BS139"/>
          <cell r="BT139"/>
          <cell r="BU139"/>
          <cell r="BV139"/>
          <cell r="BW139">
            <v>2.37</v>
          </cell>
          <cell r="BX139">
            <v>60.51</v>
          </cell>
          <cell r="BY139">
            <v>2.56</v>
          </cell>
          <cell r="BZ139">
            <v>64.88</v>
          </cell>
          <cell r="CA139">
            <v>2.72</v>
          </cell>
          <cell r="CB139">
            <v>68.94</v>
          </cell>
          <cell r="CC139">
            <v>2.83</v>
          </cell>
          <cell r="CD139">
            <v>71.84</v>
          </cell>
          <cell r="CE139">
            <v>2.79</v>
          </cell>
          <cell r="CF139">
            <v>71.099999999999994</v>
          </cell>
          <cell r="CG139">
            <v>2.91</v>
          </cell>
          <cell r="CH139">
            <v>74.959999999999994</v>
          </cell>
          <cell r="CI139">
            <v>3.11</v>
          </cell>
          <cell r="CJ139">
            <v>80.91</v>
          </cell>
          <cell r="CK139">
            <v>3.11</v>
          </cell>
          <cell r="CL139">
            <v>79.64</v>
          </cell>
          <cell r="CM139">
            <v>3.14</v>
          </cell>
          <cell r="CN139">
            <v>80.900000000000006</v>
          </cell>
          <cell r="CO139">
            <v>3.09</v>
          </cell>
          <cell r="CP139">
            <v>79.67</v>
          </cell>
          <cell r="CQ139">
            <v>3.02</v>
          </cell>
          <cell r="CR139">
            <v>78.03</v>
          </cell>
          <cell r="CS139">
            <v>2.95</v>
          </cell>
          <cell r="CT139">
            <v>76.47</v>
          </cell>
          <cell r="CU139">
            <v>2.83</v>
          </cell>
          <cell r="CV139">
            <v>73.180000000000007</v>
          </cell>
          <cell r="CW139">
            <v>2.73</v>
          </cell>
          <cell r="CX139">
            <v>70.14</v>
          </cell>
          <cell r="CY139">
            <v>2.78</v>
          </cell>
          <cell r="CZ139">
            <v>71.319999999999993</v>
          </cell>
          <cell r="DA139">
            <v>2.97</v>
          </cell>
          <cell r="DB139">
            <v>76.72</v>
          </cell>
          <cell r="DC139">
            <v>3.03</v>
          </cell>
          <cell r="DD139">
            <v>77.87</v>
          </cell>
          <cell r="DE139">
            <v>2.96</v>
          </cell>
          <cell r="DF139">
            <v>76.53</v>
          </cell>
          <cell r="DG139">
            <v>2.87</v>
          </cell>
          <cell r="DH139">
            <v>73.02</v>
          </cell>
          <cell r="DI139">
            <v>2.83</v>
          </cell>
          <cell r="DJ139">
            <v>72.36</v>
          </cell>
          <cell r="DK139">
            <v>3.14</v>
          </cell>
          <cell r="DL139">
            <v>81.05</v>
          </cell>
          <cell r="DM139">
            <v>3.49</v>
          </cell>
          <cell r="DN139">
            <v>90.23</v>
          </cell>
          <cell r="DO139">
            <v>3.5</v>
          </cell>
          <cell r="DP139">
            <v>89.52</v>
          </cell>
          <cell r="DQ139">
            <v>3.32</v>
          </cell>
          <cell r="DR139">
            <v>84.64</v>
          </cell>
        </row>
        <row r="140">
          <cell r="A140" t="str">
            <v>35KF</v>
          </cell>
          <cell r="B140" t="str">
            <v>308L, 308LSi, 308H</v>
          </cell>
          <cell r="C140"/>
          <cell r="D140"/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  <cell r="O140"/>
          <cell r="P140"/>
          <cell r="Q140"/>
          <cell r="R140"/>
          <cell r="S140"/>
          <cell r="T140"/>
          <cell r="U140"/>
          <cell r="V140"/>
          <cell r="W140"/>
          <cell r="X140"/>
          <cell r="Y140"/>
          <cell r="Z140"/>
          <cell r="AA140"/>
          <cell r="AB140"/>
          <cell r="AC140"/>
          <cell r="AD140"/>
          <cell r="AE140"/>
          <cell r="AF140"/>
          <cell r="AG140"/>
          <cell r="AH140"/>
          <cell r="AI140"/>
          <cell r="AJ140"/>
          <cell r="AK140"/>
          <cell r="AL140"/>
          <cell r="AM140"/>
          <cell r="AN140"/>
          <cell r="AO140"/>
          <cell r="AP140"/>
          <cell r="AQ140"/>
          <cell r="AR140"/>
          <cell r="AS140"/>
          <cell r="AT140"/>
          <cell r="AU140"/>
          <cell r="AV140"/>
          <cell r="AW140"/>
          <cell r="AX140"/>
          <cell r="AY140"/>
          <cell r="AZ140"/>
          <cell r="BA140"/>
          <cell r="BB140"/>
          <cell r="BC140"/>
          <cell r="BD140"/>
          <cell r="BE140"/>
          <cell r="BF140"/>
          <cell r="BG140"/>
          <cell r="BH140"/>
          <cell r="BI140"/>
          <cell r="BJ140"/>
          <cell r="BK140"/>
          <cell r="BL140"/>
          <cell r="BM140"/>
          <cell r="BN140"/>
          <cell r="BO140"/>
          <cell r="BP140"/>
          <cell r="BQ140"/>
          <cell r="BR140"/>
          <cell r="BS140"/>
          <cell r="BT140"/>
          <cell r="BU140"/>
          <cell r="BV140"/>
          <cell r="BW140">
            <v>1.83</v>
          </cell>
          <cell r="BX140">
            <v>46.72</v>
          </cell>
          <cell r="BY140">
            <v>1.9</v>
          </cell>
          <cell r="BZ140">
            <v>48.15</v>
          </cell>
          <cell r="CA140">
            <v>1.94</v>
          </cell>
          <cell r="CB140">
            <v>49.17</v>
          </cell>
          <cell r="CC140">
            <v>2.0099999999999998</v>
          </cell>
          <cell r="CD140">
            <v>51.03</v>
          </cell>
          <cell r="CE140">
            <v>1.99</v>
          </cell>
          <cell r="CF140">
            <v>50.72</v>
          </cell>
          <cell r="CG140">
            <v>2.1</v>
          </cell>
          <cell r="CH140">
            <v>54.09</v>
          </cell>
          <cell r="CI140">
            <v>2.29</v>
          </cell>
          <cell r="CJ140">
            <v>59.58</v>
          </cell>
          <cell r="CK140">
            <v>2.2599999999999998</v>
          </cell>
          <cell r="CL140">
            <v>57.88</v>
          </cell>
          <cell r="CM140">
            <v>2.19</v>
          </cell>
          <cell r="CN140">
            <v>56.42</v>
          </cell>
          <cell r="CO140">
            <v>2.11</v>
          </cell>
          <cell r="CP140">
            <v>54.4</v>
          </cell>
          <cell r="CQ140">
            <v>2.0299999999999998</v>
          </cell>
          <cell r="CR140">
            <v>52.45</v>
          </cell>
          <cell r="CS140">
            <v>1.94</v>
          </cell>
          <cell r="CT140">
            <v>50.29</v>
          </cell>
          <cell r="CU140">
            <v>1.83</v>
          </cell>
          <cell r="CV140">
            <v>47.32</v>
          </cell>
          <cell r="CW140">
            <v>1.75</v>
          </cell>
          <cell r="CX140">
            <v>44.96</v>
          </cell>
          <cell r="CY140">
            <v>1.81</v>
          </cell>
          <cell r="CZ140">
            <v>46.44</v>
          </cell>
          <cell r="DA140">
            <v>1.92</v>
          </cell>
          <cell r="DB140">
            <v>49.59</v>
          </cell>
          <cell r="DC140">
            <v>1.97</v>
          </cell>
          <cell r="DD140">
            <v>50.63</v>
          </cell>
          <cell r="DE140">
            <v>1.91</v>
          </cell>
          <cell r="DF140">
            <v>49.38</v>
          </cell>
          <cell r="DG140">
            <v>1.84</v>
          </cell>
          <cell r="DH140">
            <v>46.82</v>
          </cell>
          <cell r="DI140">
            <v>1.84</v>
          </cell>
          <cell r="DJ140">
            <v>47.05</v>
          </cell>
          <cell r="DK140">
            <v>2.06</v>
          </cell>
          <cell r="DL140">
            <v>53.17</v>
          </cell>
          <cell r="DM140">
            <v>2.34</v>
          </cell>
          <cell r="DN140">
            <v>60.5</v>
          </cell>
          <cell r="DO140">
            <v>2.38</v>
          </cell>
          <cell r="DP140">
            <v>60.87</v>
          </cell>
          <cell r="DQ140">
            <v>2.2999999999999998</v>
          </cell>
          <cell r="DR140">
            <v>58.64</v>
          </cell>
        </row>
        <row r="141">
          <cell r="A141" t="str">
            <v>35SD</v>
          </cell>
          <cell r="B141" t="str">
            <v>409, 409Nb</v>
          </cell>
          <cell r="C141"/>
          <cell r="D141"/>
          <cell r="E141"/>
          <cell r="F141"/>
          <cell r="G141"/>
          <cell r="H141"/>
          <cell r="I141"/>
          <cell r="J141"/>
          <cell r="K141"/>
          <cell r="L141"/>
          <cell r="M141"/>
          <cell r="N141"/>
          <cell r="O141"/>
          <cell r="P141"/>
          <cell r="Q141"/>
          <cell r="R141"/>
          <cell r="S141"/>
          <cell r="T141"/>
          <cell r="U141"/>
          <cell r="V141"/>
          <cell r="W141"/>
          <cell r="X141"/>
          <cell r="Y141"/>
          <cell r="Z141"/>
          <cell r="AA141"/>
          <cell r="AB141"/>
          <cell r="AC141"/>
          <cell r="AD141"/>
          <cell r="AE141"/>
          <cell r="AF141"/>
          <cell r="AG141"/>
          <cell r="AH141"/>
          <cell r="AI141"/>
          <cell r="AJ141"/>
          <cell r="AK141"/>
          <cell r="AL141"/>
          <cell r="AM141"/>
          <cell r="AN141"/>
          <cell r="AO141"/>
          <cell r="AP141"/>
          <cell r="AQ141"/>
          <cell r="AR141"/>
          <cell r="AS141"/>
          <cell r="AT141"/>
          <cell r="AU141"/>
          <cell r="AV141"/>
          <cell r="AW141"/>
          <cell r="AX141"/>
          <cell r="AY141"/>
          <cell r="AZ141"/>
          <cell r="BA141"/>
          <cell r="BB141"/>
          <cell r="BC141"/>
          <cell r="BD141"/>
          <cell r="BE141"/>
          <cell r="BF141"/>
          <cell r="BG141"/>
          <cell r="BH141"/>
          <cell r="BI141"/>
          <cell r="BJ141"/>
          <cell r="BK141"/>
          <cell r="BL141"/>
          <cell r="BM141"/>
          <cell r="BN141"/>
          <cell r="BO141"/>
          <cell r="BP141"/>
          <cell r="BQ141"/>
          <cell r="BR141"/>
          <cell r="BS141"/>
          <cell r="BT141"/>
          <cell r="BU141"/>
          <cell r="BV141"/>
          <cell r="BW141">
            <v>0.57999999999999996</v>
          </cell>
          <cell r="BX141">
            <v>14.81</v>
          </cell>
          <cell r="BY141">
            <v>0.61</v>
          </cell>
          <cell r="BZ141">
            <v>15.46</v>
          </cell>
          <cell r="CA141">
            <v>0.6</v>
          </cell>
          <cell r="CB141">
            <v>15.21</v>
          </cell>
          <cell r="CC141">
            <v>0.61</v>
          </cell>
          <cell r="CD141">
            <v>15.49</v>
          </cell>
          <cell r="CE141">
            <v>0.61</v>
          </cell>
          <cell r="CF141">
            <v>15.55</v>
          </cell>
          <cell r="CG141">
            <v>0.61</v>
          </cell>
          <cell r="CH141">
            <v>15.71</v>
          </cell>
          <cell r="CI141">
            <v>0.64</v>
          </cell>
          <cell r="CJ141">
            <v>16.649999999999999</v>
          </cell>
          <cell r="CK141">
            <v>0.65</v>
          </cell>
          <cell r="CL141">
            <v>16.649999999999999</v>
          </cell>
          <cell r="CM141">
            <v>0.63</v>
          </cell>
          <cell r="CN141">
            <v>16.23</v>
          </cell>
          <cell r="CO141">
            <v>0.62</v>
          </cell>
          <cell r="CP141">
            <v>15.98</v>
          </cell>
          <cell r="CQ141">
            <v>0.6</v>
          </cell>
          <cell r="CR141">
            <v>15.5</v>
          </cell>
          <cell r="CS141">
            <v>0.59</v>
          </cell>
          <cell r="CT141">
            <v>15.29</v>
          </cell>
          <cell r="CU141">
            <v>0.56000000000000005</v>
          </cell>
          <cell r="CV141">
            <v>14.48</v>
          </cell>
          <cell r="CW141">
            <v>0.53</v>
          </cell>
          <cell r="CX141">
            <v>13.62</v>
          </cell>
          <cell r="CY141">
            <v>0.54</v>
          </cell>
          <cell r="CZ141">
            <v>13.85</v>
          </cell>
          <cell r="DA141">
            <v>0.54</v>
          </cell>
          <cell r="DB141">
            <v>13.95</v>
          </cell>
          <cell r="DC141">
            <v>0.54</v>
          </cell>
          <cell r="DD141">
            <v>13.88</v>
          </cell>
          <cell r="DE141">
            <v>0.53</v>
          </cell>
          <cell r="DF141">
            <v>13.7</v>
          </cell>
          <cell r="DG141">
            <v>0.51</v>
          </cell>
          <cell r="DH141">
            <v>12.98</v>
          </cell>
          <cell r="DI141">
            <v>0.47</v>
          </cell>
          <cell r="DJ141">
            <v>12.02</v>
          </cell>
          <cell r="DK141">
            <v>0.47</v>
          </cell>
          <cell r="DL141">
            <v>12.13</v>
          </cell>
          <cell r="DM141">
            <v>0.45</v>
          </cell>
          <cell r="DN141">
            <v>11.63</v>
          </cell>
          <cell r="DO141">
            <v>0.42</v>
          </cell>
          <cell r="DP141">
            <v>10.74</v>
          </cell>
          <cell r="DQ141">
            <v>0.43</v>
          </cell>
          <cell r="DR141">
            <v>10.96</v>
          </cell>
        </row>
        <row r="142">
          <cell r="A142" t="str">
            <v>35SF</v>
          </cell>
          <cell r="B142" t="str">
            <v>430, 430Ti</v>
          </cell>
          <cell r="C142"/>
          <cell r="D142"/>
          <cell r="E142"/>
          <cell r="F142"/>
          <cell r="G142">
            <v>0.65200000000000002</v>
          </cell>
          <cell r="H142">
            <v>17.885999999999999</v>
          </cell>
          <cell r="I142">
            <v>0.64700000000000002</v>
          </cell>
          <cell r="J142">
            <v>17.771000000000001</v>
          </cell>
          <cell r="K142">
            <v>0.68</v>
          </cell>
          <cell r="L142">
            <v>18.654</v>
          </cell>
          <cell r="M142">
            <v>0.67900000000000005</v>
          </cell>
          <cell r="N142">
            <v>18.567</v>
          </cell>
          <cell r="O142">
            <v>0.67900000000000005</v>
          </cell>
          <cell r="P142">
            <v>18.495999999999999</v>
          </cell>
          <cell r="Q142">
            <v>0.65100000000000002</v>
          </cell>
          <cell r="R142">
            <v>17.605438284000002</v>
          </cell>
          <cell r="S142">
            <v>0.623</v>
          </cell>
          <cell r="T142">
            <v>16.832999999999998</v>
          </cell>
          <cell r="U142">
            <v>0.6</v>
          </cell>
          <cell r="V142">
            <v>16.324999999999999</v>
          </cell>
          <cell r="W142">
            <v>0.53</v>
          </cell>
          <cell r="X142">
            <v>14.35</v>
          </cell>
          <cell r="Y142">
            <v>0.55000000000000004</v>
          </cell>
          <cell r="Z142">
            <v>14.86</v>
          </cell>
          <cell r="AA142">
            <v>0.53</v>
          </cell>
          <cell r="AB142">
            <v>14.32</v>
          </cell>
          <cell r="AC142">
            <v>0.52</v>
          </cell>
          <cell r="AD142">
            <v>14.05</v>
          </cell>
          <cell r="AE142">
            <v>0.51</v>
          </cell>
          <cell r="AF142">
            <v>13.8</v>
          </cell>
          <cell r="AG142">
            <v>0.54</v>
          </cell>
          <cell r="AH142">
            <v>14.6</v>
          </cell>
          <cell r="AI142">
            <v>0.51</v>
          </cell>
          <cell r="AJ142">
            <v>13.79</v>
          </cell>
          <cell r="AK142">
            <v>0.55000000000000004</v>
          </cell>
          <cell r="AL142">
            <v>14.86</v>
          </cell>
          <cell r="AM142">
            <v>0.53</v>
          </cell>
          <cell r="AN142">
            <v>14.37</v>
          </cell>
          <cell r="AO142">
            <v>0.56000000000000005</v>
          </cell>
          <cell r="AP142">
            <v>15.15</v>
          </cell>
          <cell r="AQ142">
            <v>0.56999999999999995</v>
          </cell>
          <cell r="AR142">
            <v>15.4</v>
          </cell>
          <cell r="AS142">
            <v>0.56000000000000005</v>
          </cell>
          <cell r="AT142">
            <v>15.13</v>
          </cell>
          <cell r="AU142">
            <v>0.6</v>
          </cell>
          <cell r="AV142">
            <v>16.22</v>
          </cell>
          <cell r="AW142">
            <v>0.66</v>
          </cell>
          <cell r="AX142">
            <v>17.84</v>
          </cell>
          <cell r="AY142">
            <v>1</v>
          </cell>
          <cell r="AZ142">
            <v>27.02</v>
          </cell>
          <cell r="BA142">
            <v>1.03</v>
          </cell>
          <cell r="BB142">
            <v>27.83</v>
          </cell>
          <cell r="BC142">
            <v>1</v>
          </cell>
          <cell r="BD142">
            <v>27.02</v>
          </cell>
          <cell r="BE142">
            <v>1.02</v>
          </cell>
          <cell r="BF142">
            <v>27.56</v>
          </cell>
          <cell r="BG142">
            <v>0.98</v>
          </cell>
          <cell r="BH142">
            <v>26.3</v>
          </cell>
          <cell r="BI142">
            <v>0.93</v>
          </cell>
          <cell r="BJ142">
            <v>24.59</v>
          </cell>
          <cell r="BK142">
            <v>0.9</v>
          </cell>
          <cell r="BL142">
            <v>23.5</v>
          </cell>
          <cell r="BM142">
            <v>0.79</v>
          </cell>
          <cell r="BN142">
            <v>20.57</v>
          </cell>
          <cell r="BO142">
            <v>0.79</v>
          </cell>
          <cell r="BP142">
            <v>20.62</v>
          </cell>
          <cell r="BQ142">
            <v>0.8</v>
          </cell>
          <cell r="BR142">
            <v>20.79</v>
          </cell>
          <cell r="BS142">
            <v>0.85</v>
          </cell>
          <cell r="BT142">
            <v>21.81</v>
          </cell>
          <cell r="BU142">
            <v>0.85</v>
          </cell>
          <cell r="BV142">
            <v>21.62</v>
          </cell>
          <cell r="BW142">
            <v>0.86</v>
          </cell>
          <cell r="BX142">
            <v>21.96</v>
          </cell>
          <cell r="BY142">
            <v>0.8</v>
          </cell>
          <cell r="BZ142">
            <v>20.28</v>
          </cell>
          <cell r="CA142">
            <v>0.75</v>
          </cell>
          <cell r="CB142">
            <v>19.010000000000002</v>
          </cell>
          <cell r="CC142">
            <v>0.76</v>
          </cell>
          <cell r="CD142">
            <v>19.29</v>
          </cell>
          <cell r="CE142">
            <v>0.83</v>
          </cell>
          <cell r="CF142">
            <v>21.15</v>
          </cell>
          <cell r="CG142">
            <v>0.84</v>
          </cell>
          <cell r="CH142">
            <v>21.64</v>
          </cell>
          <cell r="CI142">
            <v>0.86</v>
          </cell>
          <cell r="CJ142">
            <v>22.37</v>
          </cell>
          <cell r="CK142">
            <v>0.86</v>
          </cell>
          <cell r="CL142">
            <v>22.02</v>
          </cell>
          <cell r="CM142">
            <v>0.85</v>
          </cell>
          <cell r="CN142">
            <v>21.9</v>
          </cell>
          <cell r="CO142">
            <v>0.83</v>
          </cell>
          <cell r="CP142">
            <v>21.4</v>
          </cell>
          <cell r="CQ142">
            <v>0.83</v>
          </cell>
          <cell r="CR142">
            <v>21.45</v>
          </cell>
          <cell r="CS142">
            <v>0.81</v>
          </cell>
          <cell r="CT142">
            <v>21</v>
          </cell>
          <cell r="CU142">
            <v>0.79</v>
          </cell>
          <cell r="CV142">
            <v>20.43</v>
          </cell>
          <cell r="CW142">
            <v>0.73</v>
          </cell>
          <cell r="CX142">
            <v>18.760000000000002</v>
          </cell>
          <cell r="CY142">
            <v>0.74</v>
          </cell>
          <cell r="CZ142">
            <v>18.98</v>
          </cell>
          <cell r="DA142">
            <v>0.75</v>
          </cell>
          <cell r="DB142">
            <v>19.37</v>
          </cell>
          <cell r="DC142">
            <v>0.77</v>
          </cell>
          <cell r="DD142">
            <v>19.79</v>
          </cell>
          <cell r="DE142">
            <v>0.76</v>
          </cell>
          <cell r="DF142">
            <v>19.649999999999999</v>
          </cell>
          <cell r="DG142">
            <v>0.75</v>
          </cell>
          <cell r="DH142">
            <v>19.079999999999998</v>
          </cell>
          <cell r="DI142">
            <v>0.7</v>
          </cell>
          <cell r="DJ142">
            <v>17.899999999999999</v>
          </cell>
          <cell r="DK142">
            <v>0.71</v>
          </cell>
          <cell r="DL142">
            <v>18.329999999999998</v>
          </cell>
          <cell r="DM142">
            <v>0.68</v>
          </cell>
          <cell r="DN142">
            <v>17.579999999999998</v>
          </cell>
          <cell r="DO142">
            <v>0.64</v>
          </cell>
          <cell r="DP142">
            <v>16.37</v>
          </cell>
          <cell r="DQ142">
            <v>0.65</v>
          </cell>
          <cell r="DR142">
            <v>16.57</v>
          </cell>
        </row>
        <row r="143">
          <cell r="A143" t="str">
            <v>35SH</v>
          </cell>
          <cell r="B143" t="str">
            <v>430, 430Ti</v>
          </cell>
          <cell r="C143"/>
          <cell r="D143"/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  <cell r="O143"/>
          <cell r="P143"/>
          <cell r="Q143"/>
          <cell r="R143"/>
          <cell r="S143"/>
          <cell r="T143"/>
          <cell r="U143"/>
          <cell r="V143"/>
          <cell r="W143"/>
          <cell r="X143"/>
          <cell r="Y143"/>
          <cell r="Z143"/>
          <cell r="AA143"/>
          <cell r="AB143"/>
          <cell r="AC143"/>
          <cell r="AD143"/>
          <cell r="AE143"/>
          <cell r="AF143"/>
          <cell r="AG143"/>
          <cell r="AH143"/>
          <cell r="AI143"/>
          <cell r="AJ143"/>
          <cell r="AK143"/>
          <cell r="AL143"/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0.6</v>
          </cell>
          <cell r="AV143">
            <v>16.22</v>
          </cell>
          <cell r="AW143">
            <v>0.66</v>
          </cell>
          <cell r="AX143">
            <v>17.84</v>
          </cell>
          <cell r="AY143">
            <v>1</v>
          </cell>
          <cell r="AZ143">
            <v>27.02</v>
          </cell>
          <cell r="BA143">
            <v>1.03</v>
          </cell>
          <cell r="BB143">
            <v>27.83</v>
          </cell>
          <cell r="BC143">
            <v>1</v>
          </cell>
          <cell r="BD143">
            <v>27.02</v>
          </cell>
          <cell r="BE143">
            <v>1.02</v>
          </cell>
          <cell r="BF143">
            <v>27.56</v>
          </cell>
          <cell r="BG143">
            <v>0.98</v>
          </cell>
          <cell r="BH143">
            <v>26.3</v>
          </cell>
          <cell r="BI143">
            <v>0.93</v>
          </cell>
          <cell r="BJ143">
            <v>24.59</v>
          </cell>
          <cell r="BK143">
            <v>0.9</v>
          </cell>
          <cell r="BL143">
            <v>23.5</v>
          </cell>
          <cell r="BM143">
            <v>0.79</v>
          </cell>
          <cell r="BN143">
            <v>20.57</v>
          </cell>
          <cell r="BO143">
            <v>0.79</v>
          </cell>
          <cell r="BP143">
            <v>20.62</v>
          </cell>
          <cell r="BQ143">
            <v>0.8</v>
          </cell>
          <cell r="BR143">
            <v>20.79</v>
          </cell>
          <cell r="BS143">
            <v>0.85</v>
          </cell>
          <cell r="BT143">
            <v>21.81</v>
          </cell>
          <cell r="BU143">
            <v>0.85</v>
          </cell>
          <cell r="BV143">
            <v>21.62</v>
          </cell>
          <cell r="BW143">
            <v>0.86</v>
          </cell>
          <cell r="BX143">
            <v>21.96</v>
          </cell>
          <cell r="BY143">
            <v>0.8</v>
          </cell>
          <cell r="BZ143">
            <v>20.28</v>
          </cell>
          <cell r="CA143">
            <v>0.75</v>
          </cell>
          <cell r="CB143">
            <v>19.010000000000002</v>
          </cell>
          <cell r="CC143">
            <v>0.76</v>
          </cell>
          <cell r="CD143">
            <v>19.29</v>
          </cell>
          <cell r="CE143">
            <v>0.83</v>
          </cell>
          <cell r="CF143">
            <v>21.15</v>
          </cell>
          <cell r="CG143">
            <v>0.84</v>
          </cell>
          <cell r="CH143">
            <v>21.64</v>
          </cell>
          <cell r="CI143">
            <v>0.86</v>
          </cell>
          <cell r="CJ143">
            <v>22.37</v>
          </cell>
          <cell r="CK143">
            <v>0.86</v>
          </cell>
          <cell r="CL143">
            <v>22.02</v>
          </cell>
          <cell r="CM143">
            <v>0.85</v>
          </cell>
          <cell r="CN143">
            <v>21.9</v>
          </cell>
          <cell r="CO143">
            <v>0.83</v>
          </cell>
          <cell r="CP143">
            <v>21.4</v>
          </cell>
          <cell r="CQ143">
            <v>0.83</v>
          </cell>
          <cell r="CR143">
            <v>21.45</v>
          </cell>
          <cell r="CS143">
            <v>0.81</v>
          </cell>
          <cell r="CT143">
            <v>21</v>
          </cell>
          <cell r="CU143">
            <v>0.79</v>
          </cell>
          <cell r="CV143">
            <v>20.43</v>
          </cell>
          <cell r="CW143">
            <v>0.73</v>
          </cell>
          <cell r="CX143">
            <v>18.760000000000002</v>
          </cell>
          <cell r="CY143">
            <v>0.74</v>
          </cell>
          <cell r="CZ143">
            <v>18.98</v>
          </cell>
          <cell r="DA143">
            <v>0.75</v>
          </cell>
          <cell r="DB143">
            <v>19.37</v>
          </cell>
          <cell r="DC143">
            <v>0.77</v>
          </cell>
          <cell r="DD143">
            <v>19.79</v>
          </cell>
          <cell r="DE143">
            <v>0.76</v>
          </cell>
          <cell r="DF143">
            <v>19.649999999999999</v>
          </cell>
          <cell r="DG143">
            <v>0.75</v>
          </cell>
          <cell r="DH143">
            <v>19.079999999999998</v>
          </cell>
          <cell r="DI143">
            <v>0.7</v>
          </cell>
          <cell r="DJ143">
            <v>17.899999999999999</v>
          </cell>
          <cell r="DK143">
            <v>0.71</v>
          </cell>
          <cell r="DL143">
            <v>18.329999999999998</v>
          </cell>
          <cell r="DM143">
            <v>0.68</v>
          </cell>
          <cell r="DN143">
            <v>17.579999999999998</v>
          </cell>
          <cell r="DO143">
            <v>0.64</v>
          </cell>
          <cell r="DP143">
            <v>16.37</v>
          </cell>
          <cell r="DQ143">
            <v>0.65</v>
          </cell>
          <cell r="DR143">
            <v>16.57</v>
          </cell>
        </row>
        <row r="144">
          <cell r="A144" t="str">
            <v>35SJ</v>
          </cell>
          <cell r="B144" t="str">
            <v>430, 430Ti</v>
          </cell>
          <cell r="C144">
            <v>0.64500000000000002</v>
          </cell>
          <cell r="D144">
            <v>18.015000000000001</v>
          </cell>
          <cell r="E144">
            <v>0.67</v>
          </cell>
          <cell r="F144">
            <v>18.846</v>
          </cell>
          <cell r="G144">
            <v>0.65200000000000002</v>
          </cell>
          <cell r="H144">
            <v>17.885999999999999</v>
          </cell>
          <cell r="I144">
            <v>0.64700000000000002</v>
          </cell>
          <cell r="J144">
            <v>17.771000000000001</v>
          </cell>
          <cell r="K144">
            <v>0.68</v>
          </cell>
          <cell r="L144">
            <v>18.654</v>
          </cell>
          <cell r="M144">
            <v>0.67900000000000005</v>
          </cell>
          <cell r="N144">
            <v>18.567</v>
          </cell>
          <cell r="O144">
            <v>0.67900000000000005</v>
          </cell>
          <cell r="P144">
            <v>18.495999999999999</v>
          </cell>
          <cell r="Q144">
            <v>0.65100000000000002</v>
          </cell>
          <cell r="R144">
            <v>17.605438284000002</v>
          </cell>
          <cell r="S144">
            <v>0.623</v>
          </cell>
          <cell r="T144">
            <v>16.832999999999998</v>
          </cell>
          <cell r="U144">
            <v>0.6</v>
          </cell>
          <cell r="V144">
            <v>16.324999999999999</v>
          </cell>
          <cell r="W144">
            <v>0.53</v>
          </cell>
          <cell r="X144">
            <v>14.35</v>
          </cell>
          <cell r="Y144">
            <v>0.55000000000000004</v>
          </cell>
          <cell r="Z144">
            <v>14.86</v>
          </cell>
          <cell r="AA144">
            <v>0.53</v>
          </cell>
          <cell r="AB144">
            <v>14.32</v>
          </cell>
          <cell r="AC144">
            <v>0.52</v>
          </cell>
          <cell r="AD144">
            <v>14.05</v>
          </cell>
          <cell r="AE144">
            <v>0.51</v>
          </cell>
          <cell r="AF144">
            <v>13.8</v>
          </cell>
          <cell r="AG144">
            <v>0.54</v>
          </cell>
          <cell r="AH144">
            <v>14.6</v>
          </cell>
          <cell r="AI144">
            <v>0.51</v>
          </cell>
          <cell r="AJ144">
            <v>13.79</v>
          </cell>
          <cell r="AK144">
            <v>0.55000000000000004</v>
          </cell>
          <cell r="AL144">
            <v>14.86</v>
          </cell>
          <cell r="AM144">
            <v>0.53</v>
          </cell>
          <cell r="AN144">
            <v>14.37</v>
          </cell>
          <cell r="AO144">
            <v>0.56000000000000005</v>
          </cell>
          <cell r="AP144">
            <v>15.15</v>
          </cell>
          <cell r="AQ144">
            <v>0.56999999999999995</v>
          </cell>
          <cell r="AR144">
            <v>15.4</v>
          </cell>
          <cell r="AS144">
            <v>0.56000000000000005</v>
          </cell>
          <cell r="AT144">
            <v>15.13</v>
          </cell>
          <cell r="AU144">
            <v>0.6</v>
          </cell>
          <cell r="AV144">
            <v>16.22</v>
          </cell>
          <cell r="AW144">
            <v>0.66</v>
          </cell>
          <cell r="AX144">
            <v>17.84</v>
          </cell>
          <cell r="AY144">
            <v>1</v>
          </cell>
          <cell r="AZ144">
            <v>27.02</v>
          </cell>
          <cell r="BA144">
            <v>1.03</v>
          </cell>
          <cell r="BB144">
            <v>27.83</v>
          </cell>
          <cell r="BC144">
            <v>1</v>
          </cell>
          <cell r="BD144">
            <v>27.02</v>
          </cell>
          <cell r="BE144">
            <v>1.02</v>
          </cell>
          <cell r="BF144">
            <v>27.56</v>
          </cell>
          <cell r="BG144">
            <v>0.98</v>
          </cell>
          <cell r="BH144">
            <v>26.3</v>
          </cell>
          <cell r="BI144">
            <v>0.93</v>
          </cell>
          <cell r="BJ144">
            <v>24.59</v>
          </cell>
          <cell r="BK144">
            <v>0.9</v>
          </cell>
          <cell r="BL144">
            <v>23.5</v>
          </cell>
          <cell r="BM144">
            <v>0.79</v>
          </cell>
          <cell r="BN144">
            <v>20.57</v>
          </cell>
          <cell r="BO144">
            <v>0.79</v>
          </cell>
          <cell r="BP144">
            <v>20.62</v>
          </cell>
          <cell r="BQ144">
            <v>0.8</v>
          </cell>
          <cell r="BR144">
            <v>20.79</v>
          </cell>
          <cell r="BS144">
            <v>0.85</v>
          </cell>
          <cell r="BT144">
            <v>21.81</v>
          </cell>
          <cell r="BU144">
            <v>0.85</v>
          </cell>
          <cell r="BV144">
            <v>21.62</v>
          </cell>
          <cell r="BW144">
            <v>0.86</v>
          </cell>
          <cell r="BX144">
            <v>21.96</v>
          </cell>
          <cell r="BY144">
            <v>0.8</v>
          </cell>
          <cell r="BZ144">
            <v>20.28</v>
          </cell>
          <cell r="CA144">
            <v>0.75</v>
          </cell>
          <cell r="CB144">
            <v>19.010000000000002</v>
          </cell>
          <cell r="CC144">
            <v>0.76</v>
          </cell>
          <cell r="CD144">
            <v>19.29</v>
          </cell>
          <cell r="CE144">
            <v>0.83</v>
          </cell>
          <cell r="CF144">
            <v>21.15</v>
          </cell>
          <cell r="CG144">
            <v>0.84</v>
          </cell>
          <cell r="CH144">
            <v>21.64</v>
          </cell>
          <cell r="CI144">
            <v>0.86</v>
          </cell>
          <cell r="CJ144">
            <v>22.37</v>
          </cell>
          <cell r="CK144">
            <v>0.86</v>
          </cell>
          <cell r="CL144">
            <v>22.02</v>
          </cell>
          <cell r="CM144">
            <v>0.85</v>
          </cell>
          <cell r="CN144">
            <v>21.9</v>
          </cell>
          <cell r="CO144">
            <v>0.83</v>
          </cell>
          <cell r="CP144">
            <v>21.4</v>
          </cell>
          <cell r="CQ144">
            <v>0.83</v>
          </cell>
          <cell r="CR144">
            <v>21.45</v>
          </cell>
          <cell r="CS144">
            <v>0.81</v>
          </cell>
          <cell r="CT144">
            <v>21</v>
          </cell>
          <cell r="CU144">
            <v>0.79</v>
          </cell>
          <cell r="CV144">
            <v>20.43</v>
          </cell>
          <cell r="CW144">
            <v>0.73</v>
          </cell>
          <cell r="CX144">
            <v>18.760000000000002</v>
          </cell>
          <cell r="CY144">
            <v>0.74</v>
          </cell>
          <cell r="CZ144">
            <v>18.98</v>
          </cell>
          <cell r="DA144">
            <v>0.75</v>
          </cell>
          <cell r="DB144">
            <v>19.37</v>
          </cell>
          <cell r="DC144">
            <v>0.77</v>
          </cell>
          <cell r="DD144">
            <v>19.79</v>
          </cell>
          <cell r="DE144">
            <v>0.76</v>
          </cell>
          <cell r="DF144">
            <v>19.649999999999999</v>
          </cell>
          <cell r="DG144">
            <v>0.75</v>
          </cell>
          <cell r="DH144">
            <v>19.079999999999998</v>
          </cell>
          <cell r="DI144">
            <v>0.7</v>
          </cell>
          <cell r="DJ144">
            <v>17.899999999999999</v>
          </cell>
          <cell r="DK144">
            <v>0.71</v>
          </cell>
          <cell r="DL144">
            <v>18.329999999999998</v>
          </cell>
          <cell r="DM144">
            <v>0.68</v>
          </cell>
          <cell r="DN144">
            <v>17.579999999999998</v>
          </cell>
          <cell r="DO144">
            <v>0.64</v>
          </cell>
          <cell r="DP144">
            <v>16.37</v>
          </cell>
          <cell r="DQ144">
            <v>0.65</v>
          </cell>
          <cell r="DR144">
            <v>16.57</v>
          </cell>
        </row>
        <row r="145">
          <cell r="A145" t="str">
            <v>35SL</v>
          </cell>
          <cell r="B145" t="str">
            <v>308L, 308LSi, 308H</v>
          </cell>
          <cell r="C145"/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O145"/>
          <cell r="P145"/>
          <cell r="Q145"/>
          <cell r="R145"/>
          <cell r="S145"/>
          <cell r="T145"/>
          <cell r="U145"/>
          <cell r="V145"/>
          <cell r="W145"/>
          <cell r="X145"/>
          <cell r="Y145"/>
          <cell r="Z145"/>
          <cell r="AA145"/>
          <cell r="AB145"/>
          <cell r="AC145"/>
          <cell r="AD145"/>
          <cell r="AE145"/>
          <cell r="AF145"/>
          <cell r="AG145"/>
          <cell r="AH145"/>
          <cell r="AI145"/>
          <cell r="AJ145"/>
          <cell r="AK145"/>
          <cell r="AL145"/>
          <cell r="AM145"/>
          <cell r="AN145"/>
          <cell r="AO145"/>
          <cell r="AP145"/>
          <cell r="AQ145"/>
          <cell r="AR145"/>
          <cell r="AS145"/>
          <cell r="AT145"/>
          <cell r="AU145"/>
          <cell r="AV145"/>
          <cell r="AW145"/>
          <cell r="AX145"/>
          <cell r="AY145"/>
          <cell r="AZ145"/>
          <cell r="BA145"/>
          <cell r="BB145"/>
          <cell r="BC145"/>
          <cell r="BD145"/>
          <cell r="BE145"/>
          <cell r="BF145"/>
          <cell r="BG145"/>
          <cell r="BH145"/>
          <cell r="BI145"/>
          <cell r="BJ145"/>
          <cell r="BK145"/>
          <cell r="BL145"/>
          <cell r="BM145"/>
          <cell r="BN145"/>
          <cell r="BO145"/>
          <cell r="BP145"/>
          <cell r="BQ145"/>
          <cell r="BR145"/>
          <cell r="BS145"/>
          <cell r="BT145"/>
          <cell r="BU145"/>
          <cell r="BV145"/>
          <cell r="BW145">
            <v>1.83</v>
          </cell>
          <cell r="BX145">
            <v>46.72</v>
          </cell>
          <cell r="BY145">
            <v>1.9</v>
          </cell>
          <cell r="BZ145">
            <v>48.15</v>
          </cell>
          <cell r="CA145">
            <v>1.94</v>
          </cell>
          <cell r="CB145">
            <v>49.17</v>
          </cell>
          <cell r="CC145">
            <v>2.0099999999999998</v>
          </cell>
          <cell r="CD145">
            <v>51.03</v>
          </cell>
          <cell r="CE145">
            <v>1.99</v>
          </cell>
          <cell r="CF145">
            <v>50.72</v>
          </cell>
          <cell r="CG145">
            <v>2.1</v>
          </cell>
          <cell r="CH145">
            <v>54.09</v>
          </cell>
          <cell r="CI145">
            <v>2.29</v>
          </cell>
          <cell r="CJ145">
            <v>59.58</v>
          </cell>
          <cell r="CK145">
            <v>2.2599999999999998</v>
          </cell>
          <cell r="CL145">
            <v>57.88</v>
          </cell>
          <cell r="CM145">
            <v>2.19</v>
          </cell>
          <cell r="CN145">
            <v>56.42</v>
          </cell>
          <cell r="CO145">
            <v>2.11</v>
          </cell>
          <cell r="CP145">
            <v>54.4</v>
          </cell>
          <cell r="CQ145">
            <v>2.0299999999999998</v>
          </cell>
          <cell r="CR145">
            <v>52.45</v>
          </cell>
          <cell r="CS145">
            <v>1.94</v>
          </cell>
          <cell r="CT145">
            <v>50.29</v>
          </cell>
          <cell r="CU145">
            <v>1.83</v>
          </cell>
          <cell r="CV145">
            <v>47.32</v>
          </cell>
          <cell r="CW145">
            <v>1.75</v>
          </cell>
          <cell r="CX145">
            <v>44.96</v>
          </cell>
          <cell r="CY145">
            <v>1.81</v>
          </cell>
          <cell r="CZ145">
            <v>46.44</v>
          </cell>
          <cell r="DA145">
            <v>1.92</v>
          </cell>
          <cell r="DB145">
            <v>49.59</v>
          </cell>
          <cell r="DC145">
            <v>1.97</v>
          </cell>
          <cell r="DD145">
            <v>50.63</v>
          </cell>
          <cell r="DE145">
            <v>1.91</v>
          </cell>
          <cell r="DF145">
            <v>49.38</v>
          </cell>
          <cell r="DG145">
            <v>1.84</v>
          </cell>
          <cell r="DH145">
            <v>46.82</v>
          </cell>
          <cell r="DI145">
            <v>1.84</v>
          </cell>
          <cell r="DJ145">
            <v>47.05</v>
          </cell>
          <cell r="DK145">
            <v>2.06</v>
          </cell>
          <cell r="DL145">
            <v>53.17</v>
          </cell>
          <cell r="DM145">
            <v>2.34</v>
          </cell>
          <cell r="DN145">
            <v>60.5</v>
          </cell>
          <cell r="DO145">
            <v>2.38</v>
          </cell>
          <cell r="DP145">
            <v>60.87</v>
          </cell>
          <cell r="DQ145">
            <v>2.2999999999999998</v>
          </cell>
          <cell r="DR145">
            <v>58.64</v>
          </cell>
        </row>
        <row r="146">
          <cell r="A146" t="str">
            <v>35SM</v>
          </cell>
          <cell r="B146" t="str">
            <v>309, 309L, 309Si, 309LSi</v>
          </cell>
          <cell r="C146"/>
          <cell r="D146"/>
          <cell r="E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  <cell r="AH146"/>
          <cell r="AI146"/>
          <cell r="AJ146"/>
          <cell r="AK146"/>
          <cell r="AL146"/>
          <cell r="AM146"/>
          <cell r="AN146"/>
          <cell r="AO146"/>
          <cell r="AP146"/>
          <cell r="AQ146"/>
          <cell r="AR146"/>
          <cell r="AS146"/>
          <cell r="AT146"/>
          <cell r="AU146"/>
          <cell r="AV146"/>
          <cell r="AW146"/>
          <cell r="AX146"/>
          <cell r="AY146"/>
          <cell r="AZ146"/>
          <cell r="BA146"/>
          <cell r="BB146"/>
          <cell r="BC146"/>
          <cell r="BD146"/>
          <cell r="BE146"/>
          <cell r="BF146"/>
          <cell r="BG146"/>
          <cell r="BH146"/>
          <cell r="BI146"/>
          <cell r="BJ146"/>
          <cell r="BK146"/>
          <cell r="BL146"/>
          <cell r="BM146"/>
          <cell r="BN146"/>
          <cell r="BO146"/>
          <cell r="BP146"/>
          <cell r="BQ146"/>
          <cell r="BR146"/>
          <cell r="BS146"/>
          <cell r="BT146"/>
          <cell r="BU146"/>
          <cell r="BV146"/>
          <cell r="BW146">
            <v>2.2200000000000002</v>
          </cell>
          <cell r="BX146">
            <v>56.68</v>
          </cell>
          <cell r="BY146">
            <v>2.29</v>
          </cell>
          <cell r="BZ146">
            <v>58.04</v>
          </cell>
          <cell r="CA146">
            <v>2.36</v>
          </cell>
          <cell r="CB146">
            <v>59.82</v>
          </cell>
          <cell r="CC146">
            <v>2.44</v>
          </cell>
          <cell r="CD146">
            <v>61.94</v>
          </cell>
          <cell r="CE146">
            <v>2.41</v>
          </cell>
          <cell r="CF146">
            <v>61.42</v>
          </cell>
          <cell r="CG146">
            <v>2.56</v>
          </cell>
          <cell r="CH146">
            <v>65.94</v>
          </cell>
          <cell r="CI146">
            <v>2.8</v>
          </cell>
          <cell r="CJ146">
            <v>72.84</v>
          </cell>
          <cell r="CK146">
            <v>2.79</v>
          </cell>
          <cell r="CL146">
            <v>71.45</v>
          </cell>
          <cell r="CM146">
            <v>2.74</v>
          </cell>
          <cell r="CN146">
            <v>70.59</v>
          </cell>
          <cell r="CO146">
            <v>2.66</v>
          </cell>
          <cell r="CP146">
            <v>68.58</v>
          </cell>
          <cell r="CQ146">
            <v>2.57</v>
          </cell>
          <cell r="CR146">
            <v>66.400000000000006</v>
          </cell>
          <cell r="CS146">
            <v>2.4700000000000002</v>
          </cell>
          <cell r="CT146">
            <v>64.02</v>
          </cell>
          <cell r="CU146">
            <v>2.34</v>
          </cell>
          <cell r="CV146">
            <v>60.51</v>
          </cell>
          <cell r="CW146">
            <v>2.25</v>
          </cell>
          <cell r="CX146">
            <v>57.81</v>
          </cell>
          <cell r="CY146">
            <v>2.33</v>
          </cell>
          <cell r="CZ146">
            <v>59.78</v>
          </cell>
          <cell r="DA146">
            <v>2.46</v>
          </cell>
          <cell r="DB146">
            <v>63.54</v>
          </cell>
          <cell r="DC146">
            <v>2.52</v>
          </cell>
          <cell r="DD146">
            <v>64.760000000000005</v>
          </cell>
          <cell r="DE146">
            <v>2.4500000000000002</v>
          </cell>
          <cell r="DF146">
            <v>63.34</v>
          </cell>
          <cell r="DG146">
            <v>2.36</v>
          </cell>
          <cell r="DH146">
            <v>60.05</v>
          </cell>
          <cell r="DI146">
            <v>2.36</v>
          </cell>
          <cell r="DJ146">
            <v>60.34</v>
          </cell>
          <cell r="DK146">
            <v>2.66</v>
          </cell>
          <cell r="DL146">
            <v>68.66</v>
          </cell>
          <cell r="DM146">
            <v>3.04</v>
          </cell>
          <cell r="DN146">
            <v>78.59</v>
          </cell>
          <cell r="DO146">
            <v>3.09</v>
          </cell>
          <cell r="DP146">
            <v>79.03</v>
          </cell>
          <cell r="DQ146">
            <v>2.98</v>
          </cell>
          <cell r="DR146">
            <v>75.97</v>
          </cell>
        </row>
        <row r="147">
          <cell r="A147" t="str">
            <v>35SN</v>
          </cell>
          <cell r="B147" t="str">
            <v>309, 309L, 309Si, 309LSi</v>
          </cell>
          <cell r="C147"/>
          <cell r="D147"/>
          <cell r="E147"/>
          <cell r="F147"/>
          <cell r="G147"/>
          <cell r="H147"/>
          <cell r="I147"/>
          <cell r="J147"/>
          <cell r="K147"/>
          <cell r="L147"/>
          <cell r="M147"/>
          <cell r="N147"/>
          <cell r="O147"/>
          <cell r="P147"/>
          <cell r="Q147"/>
          <cell r="R147"/>
          <cell r="S147"/>
          <cell r="T147"/>
          <cell r="U147"/>
          <cell r="V147"/>
          <cell r="W147"/>
          <cell r="X147"/>
          <cell r="Y147"/>
          <cell r="Z147"/>
          <cell r="AA147"/>
          <cell r="AB147"/>
          <cell r="AC147"/>
          <cell r="AD147"/>
          <cell r="AE147"/>
          <cell r="AF147"/>
          <cell r="AG147"/>
          <cell r="AH147"/>
          <cell r="AI147"/>
          <cell r="AJ147"/>
          <cell r="AK147"/>
          <cell r="AL147"/>
          <cell r="AM147"/>
          <cell r="AN147"/>
          <cell r="AO147"/>
          <cell r="AP147"/>
          <cell r="AQ147"/>
          <cell r="AR147"/>
          <cell r="AS147"/>
          <cell r="AT147"/>
          <cell r="AU147"/>
          <cell r="AV147"/>
          <cell r="AW147"/>
          <cell r="AX147"/>
          <cell r="AY147"/>
          <cell r="AZ147"/>
          <cell r="BA147"/>
          <cell r="BB147"/>
          <cell r="BC147"/>
          <cell r="BD147"/>
          <cell r="BE147"/>
          <cell r="BF147"/>
          <cell r="BG147"/>
          <cell r="BH147"/>
          <cell r="BI147"/>
          <cell r="BJ147"/>
          <cell r="BK147"/>
          <cell r="BL147"/>
          <cell r="BM147"/>
          <cell r="BN147"/>
          <cell r="BO147"/>
          <cell r="BP147"/>
          <cell r="BQ147"/>
          <cell r="BR147"/>
          <cell r="BS147"/>
          <cell r="BT147"/>
          <cell r="BU147"/>
          <cell r="BV147"/>
          <cell r="BW147">
            <v>2.2200000000000002</v>
          </cell>
          <cell r="BX147">
            <v>56.68</v>
          </cell>
          <cell r="BY147">
            <v>2.29</v>
          </cell>
          <cell r="BZ147">
            <v>58.04</v>
          </cell>
          <cell r="CA147">
            <v>2.36</v>
          </cell>
          <cell r="CB147">
            <v>59.82</v>
          </cell>
          <cell r="CC147">
            <v>2.44</v>
          </cell>
          <cell r="CD147">
            <v>61.94</v>
          </cell>
          <cell r="CE147">
            <v>2.41</v>
          </cell>
          <cell r="CF147">
            <v>61.42</v>
          </cell>
          <cell r="CG147">
            <v>2.56</v>
          </cell>
          <cell r="CH147">
            <v>65.94</v>
          </cell>
          <cell r="CI147">
            <v>2.8</v>
          </cell>
          <cell r="CJ147">
            <v>72.84</v>
          </cell>
          <cell r="CK147">
            <v>2.79</v>
          </cell>
          <cell r="CL147">
            <v>71.45</v>
          </cell>
          <cell r="CM147">
            <v>2.74</v>
          </cell>
          <cell r="CN147">
            <v>70.59</v>
          </cell>
          <cell r="CO147">
            <v>2.66</v>
          </cell>
          <cell r="CP147">
            <v>68.58</v>
          </cell>
          <cell r="CQ147">
            <v>2.57</v>
          </cell>
          <cell r="CR147">
            <v>66.400000000000006</v>
          </cell>
          <cell r="CS147">
            <v>2.4700000000000002</v>
          </cell>
          <cell r="CT147">
            <v>64.02</v>
          </cell>
          <cell r="CU147">
            <v>2.34</v>
          </cell>
          <cell r="CV147">
            <v>60.51</v>
          </cell>
          <cell r="CW147">
            <v>2.25</v>
          </cell>
          <cell r="CX147">
            <v>57.81</v>
          </cell>
          <cell r="CY147">
            <v>2.33</v>
          </cell>
          <cell r="CZ147">
            <v>59.78</v>
          </cell>
          <cell r="DA147">
            <v>2.46</v>
          </cell>
          <cell r="DB147">
            <v>63.54</v>
          </cell>
          <cell r="DC147">
            <v>2.52</v>
          </cell>
          <cell r="DD147">
            <v>64.760000000000005</v>
          </cell>
          <cell r="DE147">
            <v>2.4500000000000002</v>
          </cell>
          <cell r="DF147">
            <v>63.34</v>
          </cell>
          <cell r="DG147">
            <v>2.36</v>
          </cell>
          <cell r="DH147">
            <v>60.05</v>
          </cell>
          <cell r="DI147">
            <v>2.36</v>
          </cell>
          <cell r="DJ147">
            <v>60.34</v>
          </cell>
          <cell r="DK147">
            <v>2.66</v>
          </cell>
          <cell r="DL147">
            <v>68.66</v>
          </cell>
          <cell r="DM147">
            <v>3.04</v>
          </cell>
          <cell r="DN147">
            <v>78.59</v>
          </cell>
          <cell r="DO147">
            <v>3.09</v>
          </cell>
          <cell r="DP147">
            <v>79.03</v>
          </cell>
          <cell r="DQ147">
            <v>2.98</v>
          </cell>
          <cell r="DR147">
            <v>75.97</v>
          </cell>
        </row>
        <row r="148">
          <cell r="A148" t="str">
            <v>35SP</v>
          </cell>
          <cell r="B148" t="str">
            <v>316L, 316LSi, 316H</v>
          </cell>
          <cell r="C148"/>
          <cell r="D148"/>
          <cell r="E148"/>
          <cell r="F148"/>
          <cell r="G148"/>
          <cell r="H148"/>
          <cell r="I148"/>
          <cell r="J148"/>
          <cell r="K148"/>
          <cell r="L148"/>
          <cell r="M148"/>
          <cell r="N148"/>
          <cell r="O148"/>
          <cell r="P148"/>
          <cell r="Q148"/>
          <cell r="R148"/>
          <cell r="S148"/>
          <cell r="T148"/>
          <cell r="U148"/>
          <cell r="V148"/>
          <cell r="W148"/>
          <cell r="X148"/>
          <cell r="Y148"/>
          <cell r="Z148"/>
          <cell r="AA148"/>
          <cell r="AB148"/>
          <cell r="AC148"/>
          <cell r="AD148"/>
          <cell r="AE148"/>
          <cell r="AF148"/>
          <cell r="AG148"/>
          <cell r="AH148"/>
          <cell r="AI148"/>
          <cell r="AJ148"/>
          <cell r="AK148"/>
          <cell r="AL148"/>
          <cell r="AM148"/>
          <cell r="AN148"/>
          <cell r="AO148"/>
          <cell r="AP148"/>
          <cell r="AQ148"/>
          <cell r="AR148"/>
          <cell r="AS148"/>
          <cell r="AT148"/>
          <cell r="AU148"/>
          <cell r="AV148"/>
          <cell r="AW148"/>
          <cell r="AX148"/>
          <cell r="AY148"/>
          <cell r="AZ148"/>
          <cell r="BA148"/>
          <cell r="BB148"/>
          <cell r="BC148"/>
          <cell r="BD148"/>
          <cell r="BE148"/>
          <cell r="BF148"/>
          <cell r="BG148"/>
          <cell r="BH148"/>
          <cell r="BI148"/>
          <cell r="BJ148"/>
          <cell r="BK148"/>
          <cell r="BL148"/>
          <cell r="BM148"/>
          <cell r="BN148"/>
          <cell r="BO148"/>
          <cell r="BP148"/>
          <cell r="BQ148"/>
          <cell r="BR148"/>
          <cell r="BS148"/>
          <cell r="BT148"/>
          <cell r="BU148"/>
          <cell r="BV148"/>
          <cell r="BW148">
            <v>2.37</v>
          </cell>
          <cell r="BX148">
            <v>60.51</v>
          </cell>
          <cell r="BY148">
            <v>2.56</v>
          </cell>
          <cell r="BZ148">
            <v>64.88</v>
          </cell>
          <cell r="CA148">
            <v>2.72</v>
          </cell>
          <cell r="CB148">
            <v>68.94</v>
          </cell>
          <cell r="CC148">
            <v>2.83</v>
          </cell>
          <cell r="CD148">
            <v>71.84</v>
          </cell>
          <cell r="CE148">
            <v>2.79</v>
          </cell>
          <cell r="CF148">
            <v>71.099999999999994</v>
          </cell>
          <cell r="CG148">
            <v>2.91</v>
          </cell>
          <cell r="CH148">
            <v>74.959999999999994</v>
          </cell>
          <cell r="CI148">
            <v>3.11</v>
          </cell>
          <cell r="CJ148">
            <v>80.91</v>
          </cell>
          <cell r="CK148">
            <v>3.11</v>
          </cell>
          <cell r="CL148">
            <v>79.64</v>
          </cell>
          <cell r="CM148">
            <v>3.14</v>
          </cell>
          <cell r="CN148">
            <v>80.900000000000006</v>
          </cell>
          <cell r="CO148">
            <v>3.09</v>
          </cell>
          <cell r="CP148">
            <v>79.67</v>
          </cell>
          <cell r="CQ148">
            <v>3.02</v>
          </cell>
          <cell r="CR148">
            <v>78.03</v>
          </cell>
          <cell r="CS148">
            <v>2.95</v>
          </cell>
          <cell r="CT148">
            <v>76.47</v>
          </cell>
          <cell r="CU148">
            <v>2.83</v>
          </cell>
          <cell r="CV148">
            <v>73.180000000000007</v>
          </cell>
          <cell r="CW148">
            <v>2.73</v>
          </cell>
          <cell r="CX148">
            <v>70.14</v>
          </cell>
          <cell r="CY148">
            <v>2.78</v>
          </cell>
          <cell r="CZ148">
            <v>71.319999999999993</v>
          </cell>
          <cell r="DA148">
            <v>2.97</v>
          </cell>
          <cell r="DB148">
            <v>76.72</v>
          </cell>
          <cell r="DC148">
            <v>3.03</v>
          </cell>
          <cell r="DD148">
            <v>77.87</v>
          </cell>
          <cell r="DE148">
            <v>2.96</v>
          </cell>
          <cell r="DF148">
            <v>76.53</v>
          </cell>
          <cell r="DG148">
            <v>2.87</v>
          </cell>
          <cell r="DH148">
            <v>73.02</v>
          </cell>
          <cell r="DI148">
            <v>2.83</v>
          </cell>
          <cell r="DJ148">
            <v>72.36</v>
          </cell>
          <cell r="DK148">
            <v>3.14</v>
          </cell>
          <cell r="DL148">
            <v>81.05</v>
          </cell>
          <cell r="DM148">
            <v>3.49</v>
          </cell>
          <cell r="DN148">
            <v>90.23</v>
          </cell>
          <cell r="DO148">
            <v>3.5</v>
          </cell>
          <cell r="DP148">
            <v>89.52</v>
          </cell>
          <cell r="DQ148">
            <v>3.32</v>
          </cell>
          <cell r="DR148">
            <v>84.64</v>
          </cell>
        </row>
        <row r="149">
          <cell r="A149" t="str">
            <v>35SQ</v>
          </cell>
          <cell r="B149" t="str">
            <v>Ni44Fe37Cr7</v>
          </cell>
          <cell r="C149"/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/>
          <cell r="AI149"/>
          <cell r="AJ149"/>
          <cell r="AK149"/>
          <cell r="AL149"/>
          <cell r="AM149"/>
          <cell r="AN149"/>
          <cell r="AO149"/>
          <cell r="AP149"/>
          <cell r="AQ149"/>
          <cell r="AR149"/>
          <cell r="AS149"/>
          <cell r="AT149"/>
          <cell r="AU149"/>
          <cell r="AV149"/>
          <cell r="AW149"/>
          <cell r="AX149"/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3.9</v>
          </cell>
          <cell r="BD149">
            <v>105.38</v>
          </cell>
          <cell r="BE149">
            <v>4.1500000000000004</v>
          </cell>
          <cell r="BF149">
            <v>112.15</v>
          </cell>
          <cell r="BG149">
            <v>3.91</v>
          </cell>
          <cell r="BH149">
            <v>104.93</v>
          </cell>
          <cell r="BI149">
            <v>3.52</v>
          </cell>
          <cell r="BJ149">
            <v>93.09</v>
          </cell>
          <cell r="BK149">
            <v>3.2</v>
          </cell>
          <cell r="BL149">
            <v>83.57</v>
          </cell>
          <cell r="BM149">
            <v>3.2</v>
          </cell>
          <cell r="BN149">
            <v>83.31</v>
          </cell>
          <cell r="BO149">
            <v>3.24</v>
          </cell>
          <cell r="BP149">
            <v>84.57</v>
          </cell>
          <cell r="BQ149">
            <v>3.89</v>
          </cell>
          <cell r="BR149">
            <v>101.1</v>
          </cell>
          <cell r="BS149">
            <v>3.72</v>
          </cell>
          <cell r="BT149">
            <v>95.44</v>
          </cell>
          <cell r="BU149">
            <v>4.25</v>
          </cell>
          <cell r="BV149">
            <v>108.12</v>
          </cell>
          <cell r="BW149">
            <v>4.03</v>
          </cell>
          <cell r="BX149">
            <v>102.89</v>
          </cell>
          <cell r="BY149">
            <v>4.25</v>
          </cell>
          <cell r="BZ149">
            <v>107.71</v>
          </cell>
          <cell r="CA149">
            <v>4.53</v>
          </cell>
          <cell r="CB149">
            <v>114.82</v>
          </cell>
          <cell r="CC149">
            <v>4.71</v>
          </cell>
          <cell r="CD149">
            <v>119.57</v>
          </cell>
          <cell r="CE149">
            <v>4.6399999999999997</v>
          </cell>
          <cell r="CF149">
            <v>118.25</v>
          </cell>
          <cell r="CG149">
            <v>5.1100000000000003</v>
          </cell>
          <cell r="CH149">
            <v>131.63</v>
          </cell>
          <cell r="CI149">
            <v>5.78</v>
          </cell>
          <cell r="CJ149">
            <v>150.37</v>
          </cell>
          <cell r="CK149">
            <v>5.64</v>
          </cell>
          <cell r="CL149">
            <v>144.44</v>
          </cell>
          <cell r="CM149">
            <v>5.35</v>
          </cell>
          <cell r="CN149">
            <v>137.83000000000001</v>
          </cell>
          <cell r="CO149">
            <v>5.04</v>
          </cell>
          <cell r="CP149">
            <v>129.94</v>
          </cell>
          <cell r="CQ149">
            <v>4.8</v>
          </cell>
          <cell r="CR149">
            <v>124.02</v>
          </cell>
          <cell r="CS149">
            <v>4.54</v>
          </cell>
          <cell r="CT149">
            <v>117.68</v>
          </cell>
          <cell r="CU149">
            <v>4.17</v>
          </cell>
          <cell r="CV149">
            <v>107.84</v>
          </cell>
          <cell r="CW149">
            <v>3.98</v>
          </cell>
          <cell r="CX149">
            <v>102.26</v>
          </cell>
          <cell r="CY149">
            <v>4.4400000000000004</v>
          </cell>
          <cell r="CZ149">
            <v>113.91</v>
          </cell>
          <cell r="DA149">
            <v>4.8899999999999997</v>
          </cell>
          <cell r="DB149">
            <v>126.31</v>
          </cell>
          <cell r="DC149">
            <v>4.95</v>
          </cell>
          <cell r="DD149">
            <v>127.21</v>
          </cell>
          <cell r="DE149">
            <v>4.74</v>
          </cell>
          <cell r="DF149">
            <v>122.55</v>
          </cell>
          <cell r="DG149">
            <v>4.5599999999999996</v>
          </cell>
          <cell r="DH149">
            <v>116.02</v>
          </cell>
          <cell r="DI149">
            <v>4.6100000000000003</v>
          </cell>
          <cell r="DJ149">
            <v>117.87</v>
          </cell>
          <cell r="DK149">
            <v>5.93</v>
          </cell>
          <cell r="DL149">
            <v>153.06</v>
          </cell>
          <cell r="DM149">
            <v>7.23</v>
          </cell>
          <cell r="DN149">
            <v>186.92</v>
          </cell>
          <cell r="DO149">
            <v>7.47</v>
          </cell>
          <cell r="DP149">
            <v>191.07</v>
          </cell>
          <cell r="DQ149">
            <v>7.1</v>
          </cell>
          <cell r="DR149">
            <v>181.01</v>
          </cell>
        </row>
        <row r="150">
          <cell r="A150" t="str">
            <v>35SR</v>
          </cell>
          <cell r="B150" t="str">
            <v>308L, 308LSi, 308H</v>
          </cell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/>
          <cell r="AC150"/>
          <cell r="AD150"/>
          <cell r="AE150"/>
          <cell r="AF150"/>
          <cell r="AG150"/>
          <cell r="AH150"/>
          <cell r="AI150"/>
          <cell r="AJ150"/>
          <cell r="AK150"/>
          <cell r="AL150"/>
          <cell r="AM150"/>
          <cell r="AN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  <cell r="BC150"/>
          <cell r="BD150"/>
          <cell r="BE150"/>
          <cell r="BF150"/>
          <cell r="BG150"/>
          <cell r="BH150"/>
          <cell r="BI150"/>
          <cell r="BJ150"/>
          <cell r="BK150"/>
          <cell r="BL150"/>
          <cell r="BM150"/>
          <cell r="BN150"/>
          <cell r="BO150"/>
          <cell r="BP150"/>
          <cell r="BQ150"/>
          <cell r="BR150"/>
          <cell r="BS150"/>
          <cell r="BT150"/>
          <cell r="BU150"/>
          <cell r="BV150"/>
          <cell r="BW150">
            <v>1.83</v>
          </cell>
          <cell r="BX150">
            <v>46.72</v>
          </cell>
          <cell r="BY150">
            <v>1.9</v>
          </cell>
          <cell r="BZ150">
            <v>48.15</v>
          </cell>
          <cell r="CA150">
            <v>1.94</v>
          </cell>
          <cell r="CB150">
            <v>49.17</v>
          </cell>
          <cell r="CC150">
            <v>2.0099999999999998</v>
          </cell>
          <cell r="CD150">
            <v>51.03</v>
          </cell>
          <cell r="CE150">
            <v>1.99</v>
          </cell>
          <cell r="CF150">
            <v>50.72</v>
          </cell>
          <cell r="CG150">
            <v>2.1</v>
          </cell>
          <cell r="CH150">
            <v>54.09</v>
          </cell>
          <cell r="CI150">
            <v>2.29</v>
          </cell>
          <cell r="CJ150">
            <v>59.58</v>
          </cell>
          <cell r="CK150">
            <v>2.2599999999999998</v>
          </cell>
          <cell r="CL150">
            <v>57.88</v>
          </cell>
          <cell r="CM150">
            <v>2.19</v>
          </cell>
          <cell r="CN150">
            <v>56.42</v>
          </cell>
          <cell r="CO150">
            <v>2.11</v>
          </cell>
          <cell r="CP150">
            <v>54.4</v>
          </cell>
          <cell r="CQ150">
            <v>2.0299999999999998</v>
          </cell>
          <cell r="CR150">
            <v>52.45</v>
          </cell>
          <cell r="CS150">
            <v>1.94</v>
          </cell>
          <cell r="CT150">
            <v>50.29</v>
          </cell>
          <cell r="CU150">
            <v>1.83</v>
          </cell>
          <cell r="CV150">
            <v>47.32</v>
          </cell>
          <cell r="CW150">
            <v>1.75</v>
          </cell>
          <cell r="CX150">
            <v>44.96</v>
          </cell>
          <cell r="CY150">
            <v>1.81</v>
          </cell>
          <cell r="CZ150">
            <v>46.44</v>
          </cell>
          <cell r="DA150">
            <v>1.92</v>
          </cell>
          <cell r="DB150">
            <v>49.59</v>
          </cell>
          <cell r="DC150">
            <v>1.97</v>
          </cell>
          <cell r="DD150">
            <v>50.63</v>
          </cell>
          <cell r="DE150">
            <v>1.91</v>
          </cell>
          <cell r="DF150">
            <v>49.38</v>
          </cell>
          <cell r="DG150">
            <v>1.84</v>
          </cell>
          <cell r="DH150">
            <v>46.82</v>
          </cell>
          <cell r="DI150">
            <v>1.84</v>
          </cell>
          <cell r="DJ150">
            <v>47.05</v>
          </cell>
          <cell r="DK150">
            <v>2.06</v>
          </cell>
          <cell r="DL150">
            <v>53.17</v>
          </cell>
          <cell r="DM150">
            <v>2.34</v>
          </cell>
          <cell r="DN150">
            <v>60.5</v>
          </cell>
          <cell r="DO150">
            <v>2.38</v>
          </cell>
          <cell r="DP150">
            <v>60.87</v>
          </cell>
          <cell r="DQ150">
            <v>2.2999999999999998</v>
          </cell>
          <cell r="DR150">
            <v>58.64</v>
          </cell>
        </row>
        <row r="151">
          <cell r="A151" t="str">
            <v>35SS</v>
          </cell>
          <cell r="B151" t="str">
            <v>309, 309L, 309Si, 309LSi</v>
          </cell>
          <cell r="C151"/>
          <cell r="D151"/>
          <cell r="E151"/>
          <cell r="F151"/>
          <cell r="G151"/>
          <cell r="H151"/>
          <cell r="I151"/>
          <cell r="J151"/>
          <cell r="K151"/>
          <cell r="L151"/>
          <cell r="M151"/>
          <cell r="N151"/>
          <cell r="O151"/>
          <cell r="P151"/>
          <cell r="Q151"/>
          <cell r="R151"/>
          <cell r="S151"/>
          <cell r="T151"/>
          <cell r="U151"/>
          <cell r="V151"/>
          <cell r="W151"/>
          <cell r="X151"/>
          <cell r="Y151"/>
          <cell r="Z151"/>
          <cell r="AA151"/>
          <cell r="AB151"/>
          <cell r="AC151"/>
          <cell r="AD151"/>
          <cell r="AE151"/>
          <cell r="AF151"/>
          <cell r="AG151"/>
          <cell r="AH151"/>
          <cell r="AI151"/>
          <cell r="AJ151"/>
          <cell r="AK151"/>
          <cell r="AL151"/>
          <cell r="AM151"/>
          <cell r="AN151"/>
          <cell r="AO151"/>
          <cell r="AP151"/>
          <cell r="AQ151"/>
          <cell r="AR151"/>
          <cell r="AS151"/>
          <cell r="AT151"/>
          <cell r="AU151"/>
          <cell r="AV151"/>
          <cell r="AW151"/>
          <cell r="AX151"/>
          <cell r="AY151"/>
          <cell r="AZ151"/>
          <cell r="BA151"/>
          <cell r="BB151"/>
          <cell r="BC151"/>
          <cell r="BD151"/>
          <cell r="BE151"/>
          <cell r="BF151"/>
          <cell r="BG151"/>
          <cell r="BH151"/>
          <cell r="BI151"/>
          <cell r="BJ151"/>
          <cell r="BK151"/>
          <cell r="BL151"/>
          <cell r="BM151"/>
          <cell r="BN151"/>
          <cell r="BO151"/>
          <cell r="BP151"/>
          <cell r="BQ151"/>
          <cell r="BR151"/>
          <cell r="BS151"/>
          <cell r="BT151"/>
          <cell r="BU151"/>
          <cell r="BV151"/>
          <cell r="BW151">
            <v>2.2200000000000002</v>
          </cell>
          <cell r="BX151">
            <v>56.68</v>
          </cell>
          <cell r="BY151">
            <v>2.29</v>
          </cell>
          <cell r="BZ151">
            <v>58.04</v>
          </cell>
          <cell r="CA151">
            <v>2.36</v>
          </cell>
          <cell r="CB151">
            <v>59.82</v>
          </cell>
          <cell r="CC151">
            <v>2.44</v>
          </cell>
          <cell r="CD151">
            <v>61.94</v>
          </cell>
          <cell r="CE151">
            <v>2.41</v>
          </cell>
          <cell r="CF151">
            <v>61.42</v>
          </cell>
          <cell r="CG151">
            <v>2.56</v>
          </cell>
          <cell r="CH151">
            <v>65.94</v>
          </cell>
          <cell r="CI151">
            <v>2.8</v>
          </cell>
          <cell r="CJ151">
            <v>72.84</v>
          </cell>
          <cell r="CK151">
            <v>2.79</v>
          </cell>
          <cell r="CL151">
            <v>71.45</v>
          </cell>
          <cell r="CM151">
            <v>2.74</v>
          </cell>
          <cell r="CN151">
            <v>70.59</v>
          </cell>
          <cell r="CO151">
            <v>2.66</v>
          </cell>
          <cell r="CP151">
            <v>68.58</v>
          </cell>
          <cell r="CQ151">
            <v>2.57</v>
          </cell>
          <cell r="CR151">
            <v>66.400000000000006</v>
          </cell>
          <cell r="CS151">
            <v>2.4700000000000002</v>
          </cell>
          <cell r="CT151">
            <v>64.02</v>
          </cell>
          <cell r="CU151">
            <v>2.34</v>
          </cell>
          <cell r="CV151">
            <v>60.51</v>
          </cell>
          <cell r="CW151">
            <v>2.25</v>
          </cell>
          <cell r="CX151">
            <v>57.81</v>
          </cell>
          <cell r="CY151">
            <v>2.33</v>
          </cell>
          <cell r="CZ151">
            <v>59.78</v>
          </cell>
          <cell r="DA151">
            <v>2.46</v>
          </cell>
          <cell r="DB151">
            <v>63.54</v>
          </cell>
          <cell r="DC151">
            <v>2.52</v>
          </cell>
          <cell r="DD151">
            <v>64.760000000000005</v>
          </cell>
          <cell r="DE151">
            <v>2.4500000000000002</v>
          </cell>
          <cell r="DF151">
            <v>63.34</v>
          </cell>
          <cell r="DG151">
            <v>2.36</v>
          </cell>
          <cell r="DH151">
            <v>60.05</v>
          </cell>
          <cell r="DI151">
            <v>2.36</v>
          </cell>
          <cell r="DJ151">
            <v>60.34</v>
          </cell>
          <cell r="DK151">
            <v>2.66</v>
          </cell>
          <cell r="DL151">
            <v>68.66</v>
          </cell>
          <cell r="DM151">
            <v>3.04</v>
          </cell>
          <cell r="DN151">
            <v>78.59</v>
          </cell>
          <cell r="DO151">
            <v>3.09</v>
          </cell>
          <cell r="DP151">
            <v>79.03</v>
          </cell>
          <cell r="DQ151">
            <v>2.98</v>
          </cell>
          <cell r="DR151">
            <v>75.97</v>
          </cell>
        </row>
        <row r="152">
          <cell r="A152" t="str">
            <v>35ST</v>
          </cell>
          <cell r="B152" t="str">
            <v>316L, 316LSi, 316H</v>
          </cell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  <cell r="AO152"/>
          <cell r="AP152"/>
          <cell r="AQ152"/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  <cell r="BB152"/>
          <cell r="BC152"/>
          <cell r="BD152"/>
          <cell r="BE152"/>
          <cell r="BF152"/>
          <cell r="BG152"/>
          <cell r="BH152"/>
          <cell r="BI152"/>
          <cell r="BJ152"/>
          <cell r="BK152"/>
          <cell r="BL152"/>
          <cell r="BM152"/>
          <cell r="BN152"/>
          <cell r="BO152"/>
          <cell r="BP152"/>
          <cell r="BQ152"/>
          <cell r="BR152"/>
          <cell r="BS152"/>
          <cell r="BT152"/>
          <cell r="BU152"/>
          <cell r="BV152"/>
          <cell r="BW152">
            <v>2.37</v>
          </cell>
          <cell r="BX152">
            <v>60.51</v>
          </cell>
          <cell r="BY152">
            <v>2.56</v>
          </cell>
          <cell r="BZ152">
            <v>64.88</v>
          </cell>
          <cell r="CA152">
            <v>2.72</v>
          </cell>
          <cell r="CB152">
            <v>68.94</v>
          </cell>
          <cell r="CC152">
            <v>2.83</v>
          </cell>
          <cell r="CD152">
            <v>71.84</v>
          </cell>
          <cell r="CE152">
            <v>2.79</v>
          </cell>
          <cell r="CF152">
            <v>71.099999999999994</v>
          </cell>
          <cell r="CG152">
            <v>2.91</v>
          </cell>
          <cell r="CH152">
            <v>74.959999999999994</v>
          </cell>
          <cell r="CI152">
            <v>3.11</v>
          </cell>
          <cell r="CJ152">
            <v>80.91</v>
          </cell>
          <cell r="CK152">
            <v>3.11</v>
          </cell>
          <cell r="CL152">
            <v>79.64</v>
          </cell>
          <cell r="CM152">
            <v>3.14</v>
          </cell>
          <cell r="CN152">
            <v>80.900000000000006</v>
          </cell>
          <cell r="CO152">
            <v>3.09</v>
          </cell>
          <cell r="CP152">
            <v>79.67</v>
          </cell>
          <cell r="CQ152">
            <v>3.02</v>
          </cell>
          <cell r="CR152">
            <v>78.03</v>
          </cell>
          <cell r="CS152">
            <v>2.95</v>
          </cell>
          <cell r="CT152">
            <v>76.47</v>
          </cell>
          <cell r="CU152">
            <v>2.83</v>
          </cell>
          <cell r="CV152">
            <v>73.180000000000007</v>
          </cell>
          <cell r="CW152">
            <v>2.73</v>
          </cell>
          <cell r="CX152">
            <v>70.14</v>
          </cell>
          <cell r="CY152">
            <v>2.78</v>
          </cell>
          <cell r="CZ152">
            <v>71.319999999999993</v>
          </cell>
          <cell r="DA152">
            <v>2.97</v>
          </cell>
          <cell r="DB152">
            <v>76.72</v>
          </cell>
          <cell r="DC152">
            <v>3.03</v>
          </cell>
          <cell r="DD152">
            <v>77.87</v>
          </cell>
          <cell r="DE152">
            <v>2.96</v>
          </cell>
          <cell r="DF152">
            <v>76.53</v>
          </cell>
          <cell r="DG152">
            <v>2.87</v>
          </cell>
          <cell r="DH152">
            <v>73.02</v>
          </cell>
          <cell r="DI152">
            <v>2.83</v>
          </cell>
          <cell r="DJ152">
            <v>72.36</v>
          </cell>
          <cell r="DK152">
            <v>3.14</v>
          </cell>
          <cell r="DL152">
            <v>81.05</v>
          </cell>
          <cell r="DM152">
            <v>3.49</v>
          </cell>
          <cell r="DN152">
            <v>90.23</v>
          </cell>
          <cell r="DO152">
            <v>3.5</v>
          </cell>
          <cell r="DP152">
            <v>89.52</v>
          </cell>
          <cell r="DQ152">
            <v>3.32</v>
          </cell>
          <cell r="DR152">
            <v>84.64</v>
          </cell>
        </row>
        <row r="153">
          <cell r="A153" t="str">
            <v>35TA</v>
          </cell>
          <cell r="B153" t="str">
            <v>347, 347Si</v>
          </cell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  <cell r="V153"/>
          <cell r="W153"/>
          <cell r="X153"/>
          <cell r="Y153"/>
          <cell r="Z153"/>
          <cell r="AA153"/>
          <cell r="AB153"/>
          <cell r="AC153"/>
          <cell r="AD153"/>
          <cell r="AE153"/>
          <cell r="AF153"/>
          <cell r="AG153"/>
          <cell r="AH153"/>
          <cell r="AI153"/>
          <cell r="AJ153"/>
          <cell r="AK153"/>
          <cell r="AL153"/>
          <cell r="AM153"/>
          <cell r="AN153"/>
          <cell r="AO153"/>
          <cell r="AP153"/>
          <cell r="AQ153"/>
          <cell r="AR153"/>
          <cell r="AS153"/>
          <cell r="AT153"/>
          <cell r="AU153"/>
          <cell r="AV153"/>
          <cell r="AW153"/>
          <cell r="AX153"/>
          <cell r="AY153"/>
          <cell r="AZ153"/>
          <cell r="BA153"/>
          <cell r="BB153"/>
          <cell r="BC153"/>
          <cell r="BD153"/>
          <cell r="BE153"/>
          <cell r="BF153"/>
          <cell r="BG153"/>
          <cell r="BH153"/>
          <cell r="BI153"/>
          <cell r="BJ153"/>
          <cell r="BK153"/>
          <cell r="BL153"/>
          <cell r="BM153"/>
          <cell r="BN153"/>
          <cell r="BO153"/>
          <cell r="BP153"/>
          <cell r="BQ153"/>
          <cell r="BR153"/>
          <cell r="BS153"/>
          <cell r="BT153"/>
          <cell r="BU153"/>
          <cell r="BV153"/>
          <cell r="BW153">
            <v>1.79</v>
          </cell>
          <cell r="BX153">
            <v>45.7</v>
          </cell>
          <cell r="BY153">
            <v>1.85</v>
          </cell>
          <cell r="BZ153">
            <v>46.89</v>
          </cell>
          <cell r="CA153">
            <v>1.89</v>
          </cell>
          <cell r="CB153">
            <v>47.91</v>
          </cell>
          <cell r="CC153">
            <v>1.96</v>
          </cell>
          <cell r="CD153">
            <v>49.76</v>
          </cell>
          <cell r="CE153">
            <v>1.94</v>
          </cell>
          <cell r="CF153">
            <v>49.44</v>
          </cell>
          <cell r="CG153">
            <v>2.0499999999999998</v>
          </cell>
          <cell r="CH153">
            <v>52.81</v>
          </cell>
          <cell r="CI153">
            <v>2.23</v>
          </cell>
          <cell r="CJ153">
            <v>58.02</v>
          </cell>
          <cell r="CK153">
            <v>2.2000000000000002</v>
          </cell>
          <cell r="CL153">
            <v>56.34</v>
          </cell>
          <cell r="CM153">
            <v>2.13</v>
          </cell>
          <cell r="CN153">
            <v>54.88</v>
          </cell>
          <cell r="CO153">
            <v>2.0499999999999998</v>
          </cell>
          <cell r="CP153">
            <v>52.85</v>
          </cell>
          <cell r="CQ153">
            <v>1.98</v>
          </cell>
          <cell r="CR153">
            <v>51.16</v>
          </cell>
          <cell r="CS153">
            <v>1.9</v>
          </cell>
          <cell r="CT153">
            <v>49.25</v>
          </cell>
          <cell r="CU153">
            <v>1.79</v>
          </cell>
          <cell r="CV153">
            <v>46.29</v>
          </cell>
          <cell r="CW153">
            <v>1.71</v>
          </cell>
          <cell r="CX153">
            <v>43.94</v>
          </cell>
          <cell r="CY153">
            <v>1.77</v>
          </cell>
          <cell r="CZ153">
            <v>45.41</v>
          </cell>
          <cell r="DA153">
            <v>1.87</v>
          </cell>
          <cell r="DB153">
            <v>48.3</v>
          </cell>
          <cell r="DC153">
            <v>1.92</v>
          </cell>
          <cell r="DD153">
            <v>49.34</v>
          </cell>
          <cell r="DE153">
            <v>1.86</v>
          </cell>
          <cell r="DF153">
            <v>48.09</v>
          </cell>
          <cell r="DG153">
            <v>1.79</v>
          </cell>
          <cell r="DH153">
            <v>45.54</v>
          </cell>
          <cell r="DI153">
            <v>1.79</v>
          </cell>
          <cell r="DJ153">
            <v>45.77</v>
          </cell>
          <cell r="DK153">
            <v>2</v>
          </cell>
          <cell r="DL153">
            <v>51.62</v>
          </cell>
          <cell r="DM153">
            <v>2.27</v>
          </cell>
          <cell r="DN153">
            <v>58.69</v>
          </cell>
          <cell r="DO153">
            <v>2.2999999999999998</v>
          </cell>
          <cell r="DP153">
            <v>58.83</v>
          </cell>
          <cell r="DQ153">
            <v>2.2200000000000002</v>
          </cell>
          <cell r="DR153">
            <v>56.6</v>
          </cell>
        </row>
        <row r="154">
          <cell r="A154" t="str">
            <v>35UN</v>
          </cell>
          <cell r="B154" t="str">
            <v>NiFe-CI, Ni 55</v>
          </cell>
          <cell r="C154">
            <v>6.6959999999999997</v>
          </cell>
          <cell r="D154">
            <v>185.69499999999999</v>
          </cell>
          <cell r="E154">
            <v>6.35</v>
          </cell>
          <cell r="F154">
            <v>177.44499999999999</v>
          </cell>
          <cell r="G154">
            <v>6.6239999999999997</v>
          </cell>
          <cell r="H154">
            <v>181.715</v>
          </cell>
          <cell r="I154">
            <v>6.3970000000000002</v>
          </cell>
          <cell r="J154">
            <v>175.709</v>
          </cell>
          <cell r="K154">
            <v>6.0670000000000002</v>
          </cell>
          <cell r="L154">
            <v>166.43100000000001</v>
          </cell>
          <cell r="M154">
            <v>6.1159999999999997</v>
          </cell>
          <cell r="N154">
            <v>167.24</v>
          </cell>
          <cell r="O154">
            <v>5.7469999999999999</v>
          </cell>
          <cell r="P154">
            <v>156.547</v>
          </cell>
          <cell r="Q154">
            <v>5.1033250000000008</v>
          </cell>
          <cell r="R154">
            <v>138.01270864930001</v>
          </cell>
          <cell r="S154">
            <v>4.5940000000000003</v>
          </cell>
          <cell r="T154">
            <v>124.13</v>
          </cell>
          <cell r="U154">
            <v>3.8029999999999999</v>
          </cell>
          <cell r="V154">
            <v>103.476</v>
          </cell>
          <cell r="W154">
            <v>3.85</v>
          </cell>
          <cell r="X154">
            <v>104.25</v>
          </cell>
          <cell r="Y154">
            <v>3.96</v>
          </cell>
          <cell r="Z154">
            <v>107</v>
          </cell>
          <cell r="AA154">
            <v>3.63</v>
          </cell>
          <cell r="AB154">
            <v>98.09</v>
          </cell>
          <cell r="AC154">
            <v>3.36</v>
          </cell>
          <cell r="AD154">
            <v>90.8</v>
          </cell>
          <cell r="AE154">
            <v>3.29</v>
          </cell>
          <cell r="AF154">
            <v>89.04</v>
          </cell>
          <cell r="AG154">
            <v>3.73</v>
          </cell>
          <cell r="AH154">
            <v>100.83</v>
          </cell>
          <cell r="AI154">
            <v>3.3</v>
          </cell>
          <cell r="AJ154">
            <v>89.26</v>
          </cell>
          <cell r="AK154">
            <v>3.44</v>
          </cell>
          <cell r="AL154">
            <v>92.96</v>
          </cell>
          <cell r="AM154">
            <v>3.23</v>
          </cell>
          <cell r="AN154">
            <v>87.6</v>
          </cell>
          <cell r="AO154">
            <v>3.66</v>
          </cell>
          <cell r="AP154">
            <v>99.01</v>
          </cell>
          <cell r="AQ154">
            <v>4.25</v>
          </cell>
          <cell r="AR154">
            <v>114.84</v>
          </cell>
          <cell r="AS154">
            <v>4.05</v>
          </cell>
          <cell r="AT154">
            <v>109.44</v>
          </cell>
          <cell r="AU154">
            <v>4.09</v>
          </cell>
          <cell r="AV154">
            <v>110.55</v>
          </cell>
          <cell r="AW154">
            <v>4.41</v>
          </cell>
          <cell r="AX154">
            <v>119.2</v>
          </cell>
          <cell r="AY154">
            <v>5.07</v>
          </cell>
          <cell r="AZ154">
            <v>137</v>
          </cell>
          <cell r="BA154">
            <v>4.8</v>
          </cell>
          <cell r="BB154">
            <v>129.69</v>
          </cell>
          <cell r="BC154">
            <v>4.53</v>
          </cell>
          <cell r="BD154">
            <v>122.4</v>
          </cell>
          <cell r="BE154">
            <v>4.66</v>
          </cell>
          <cell r="BF154">
            <v>125.93</v>
          </cell>
          <cell r="BG154">
            <v>4.4000000000000004</v>
          </cell>
          <cell r="BH154">
            <v>118.08</v>
          </cell>
          <cell r="BI154">
            <v>3.96</v>
          </cell>
          <cell r="BJ154">
            <v>104.72</v>
          </cell>
          <cell r="BK154">
            <v>3.6</v>
          </cell>
          <cell r="BL154">
            <v>94.02</v>
          </cell>
          <cell r="BM154">
            <v>3.62</v>
          </cell>
          <cell r="BN154">
            <v>94.25</v>
          </cell>
          <cell r="BO154">
            <v>3.72</v>
          </cell>
          <cell r="BP154">
            <v>97.1</v>
          </cell>
          <cell r="BQ154">
            <v>4.46</v>
          </cell>
          <cell r="BR154">
            <v>115.92</v>
          </cell>
          <cell r="BS154">
            <v>4.25</v>
          </cell>
          <cell r="BT154">
            <v>109.04</v>
          </cell>
          <cell r="BU154">
            <v>4.84</v>
          </cell>
          <cell r="BV154">
            <v>123.13</v>
          </cell>
          <cell r="BW154">
            <v>4.58</v>
          </cell>
          <cell r="BX154">
            <v>116.93</v>
          </cell>
          <cell r="BY154">
            <v>4.84</v>
          </cell>
          <cell r="BZ154">
            <v>122.67</v>
          </cell>
          <cell r="CA154">
            <v>5.16</v>
          </cell>
          <cell r="CB154">
            <v>130.79</v>
          </cell>
          <cell r="CC154">
            <v>5.36</v>
          </cell>
          <cell r="CD154">
            <v>136.07</v>
          </cell>
          <cell r="CE154">
            <v>5.29</v>
          </cell>
          <cell r="CF154">
            <v>134.82</v>
          </cell>
          <cell r="CG154">
            <v>5.81</v>
          </cell>
          <cell r="CH154">
            <v>149.66</v>
          </cell>
          <cell r="CI154">
            <v>6.56</v>
          </cell>
          <cell r="CJ154">
            <v>170.66</v>
          </cell>
          <cell r="CK154">
            <v>6.41</v>
          </cell>
          <cell r="CL154">
            <v>164.15</v>
          </cell>
          <cell r="CM154">
            <v>6.08</v>
          </cell>
          <cell r="CN154">
            <v>156.63999999999999</v>
          </cell>
          <cell r="CO154">
            <v>5.73</v>
          </cell>
          <cell r="CP154">
            <v>147.72999999999999</v>
          </cell>
          <cell r="CQ154">
            <v>5.46</v>
          </cell>
          <cell r="CR154">
            <v>141.07</v>
          </cell>
          <cell r="CS154">
            <v>5.17</v>
          </cell>
          <cell r="CT154">
            <v>134.01</v>
          </cell>
          <cell r="CU154">
            <v>4.7699999999999996</v>
          </cell>
          <cell r="CV154">
            <v>123.35</v>
          </cell>
          <cell r="CW154">
            <v>4.5599999999999996</v>
          </cell>
          <cell r="CX154">
            <v>117.16</v>
          </cell>
          <cell r="CY154">
            <v>5.0999999999999996</v>
          </cell>
          <cell r="CZ154">
            <v>130.84</v>
          </cell>
          <cell r="DA154">
            <v>5.62</v>
          </cell>
          <cell r="DB154">
            <v>145.16999999999999</v>
          </cell>
          <cell r="DC154">
            <v>5.67</v>
          </cell>
          <cell r="DD154">
            <v>145.72</v>
          </cell>
          <cell r="DE154">
            <v>5.44</v>
          </cell>
          <cell r="DF154">
            <v>140.63999999999999</v>
          </cell>
          <cell r="DG154">
            <v>5.24</v>
          </cell>
          <cell r="DH154">
            <v>133.32</v>
          </cell>
          <cell r="DI154">
            <v>5.32</v>
          </cell>
          <cell r="DJ154">
            <v>136.02000000000001</v>
          </cell>
          <cell r="DK154">
            <v>6.83</v>
          </cell>
          <cell r="DL154">
            <v>176.29</v>
          </cell>
          <cell r="DM154">
            <v>8.31</v>
          </cell>
          <cell r="DN154">
            <v>214.84</v>
          </cell>
          <cell r="DO154">
            <v>8.59</v>
          </cell>
          <cell r="DP154">
            <v>219.71</v>
          </cell>
          <cell r="DQ154">
            <v>8.17</v>
          </cell>
          <cell r="DR154">
            <v>208.28</v>
          </cell>
        </row>
        <row r="155">
          <cell r="A155" t="str">
            <v>35YA</v>
          </cell>
          <cell r="B155" t="str">
            <v>308L, 308LSi, 308H</v>
          </cell>
          <cell r="C155">
            <v>2.1019999999999999</v>
          </cell>
          <cell r="D155">
            <v>58.203000000000003</v>
          </cell>
          <cell r="E155">
            <v>2.0699999999999998</v>
          </cell>
          <cell r="F155">
            <v>57.741</v>
          </cell>
          <cell r="G155">
            <v>2.1309999999999998</v>
          </cell>
          <cell r="H155">
            <v>58.459000000000003</v>
          </cell>
          <cell r="I155">
            <v>2.0840000000000001</v>
          </cell>
          <cell r="J155">
            <v>57.241999999999997</v>
          </cell>
          <cell r="K155">
            <v>2.032</v>
          </cell>
          <cell r="L155">
            <v>55.741999999999997</v>
          </cell>
          <cell r="M155">
            <v>2.0270000000000001</v>
          </cell>
          <cell r="N155">
            <v>55.427999999999997</v>
          </cell>
          <cell r="O155">
            <v>1.919</v>
          </cell>
          <cell r="P155">
            <v>52.273000000000003</v>
          </cell>
          <cell r="Q155">
            <v>1.7687582500000003</v>
          </cell>
          <cell r="R155">
            <v>47.833739185393007</v>
          </cell>
          <cell r="S155">
            <v>1.6519999999999999</v>
          </cell>
          <cell r="T155">
            <v>44.637</v>
          </cell>
          <cell r="U155">
            <v>1.4550000000000001</v>
          </cell>
          <cell r="V155">
            <v>39.588999999999999</v>
          </cell>
          <cell r="W155">
            <v>1.42</v>
          </cell>
          <cell r="X155">
            <v>38.450000000000003</v>
          </cell>
          <cell r="Y155">
            <v>1.45</v>
          </cell>
          <cell r="Z155">
            <v>39.18</v>
          </cell>
          <cell r="AA155">
            <v>1.39</v>
          </cell>
          <cell r="AB155">
            <v>37.56</v>
          </cell>
          <cell r="AC155">
            <v>1.32</v>
          </cell>
          <cell r="AD155">
            <v>35.67</v>
          </cell>
          <cell r="AE155">
            <v>1.3</v>
          </cell>
          <cell r="AF155">
            <v>35.18</v>
          </cell>
          <cell r="AG155">
            <v>1.41</v>
          </cell>
          <cell r="AH155">
            <v>38.119999999999997</v>
          </cell>
          <cell r="AI155">
            <v>1.31</v>
          </cell>
          <cell r="AJ155">
            <v>35.43</v>
          </cell>
          <cell r="AK155">
            <v>1.34</v>
          </cell>
          <cell r="AL155">
            <v>36.21</v>
          </cell>
          <cell r="AM155">
            <v>1.3</v>
          </cell>
          <cell r="AN155">
            <v>35.25</v>
          </cell>
          <cell r="AO155">
            <v>1.36</v>
          </cell>
          <cell r="AP155">
            <v>36.79</v>
          </cell>
          <cell r="AQ155">
            <v>1.49</v>
          </cell>
          <cell r="AR155">
            <v>40.26</v>
          </cell>
          <cell r="AS155">
            <v>1.44</v>
          </cell>
          <cell r="AT155">
            <v>38.909999999999997</v>
          </cell>
          <cell r="AU155">
            <v>1.46</v>
          </cell>
          <cell r="AV155">
            <v>39.46</v>
          </cell>
          <cell r="AW155">
            <v>1.59</v>
          </cell>
          <cell r="AX155">
            <v>42.98</v>
          </cell>
          <cell r="AY155">
            <v>1.93</v>
          </cell>
          <cell r="AZ155">
            <v>52.15</v>
          </cell>
          <cell r="BA155">
            <v>1.91</v>
          </cell>
          <cell r="BB155">
            <v>51.61</v>
          </cell>
          <cell r="BC155">
            <v>1.9</v>
          </cell>
          <cell r="BD155">
            <v>51.34</v>
          </cell>
          <cell r="BE155">
            <v>2.0099999999999998</v>
          </cell>
          <cell r="BF155">
            <v>54.32</v>
          </cell>
          <cell r="BG155">
            <v>1.93</v>
          </cell>
          <cell r="BH155">
            <v>51.8</v>
          </cell>
          <cell r="BI155">
            <v>1.81</v>
          </cell>
          <cell r="BJ155">
            <v>47.87</v>
          </cell>
          <cell r="BK155">
            <v>1.7</v>
          </cell>
          <cell r="BL155">
            <v>44.4</v>
          </cell>
          <cell r="BM155">
            <v>1.61</v>
          </cell>
          <cell r="BN155">
            <v>41.92</v>
          </cell>
          <cell r="BO155">
            <v>1.65</v>
          </cell>
          <cell r="BP155">
            <v>43.07</v>
          </cell>
          <cell r="BQ155">
            <v>1.77</v>
          </cell>
          <cell r="BR155">
            <v>46</v>
          </cell>
          <cell r="BS155">
            <v>1.73</v>
          </cell>
          <cell r="BT155">
            <v>44.38</v>
          </cell>
          <cell r="BU155">
            <v>1.88</v>
          </cell>
          <cell r="BV155">
            <v>47.83</v>
          </cell>
          <cell r="BW155">
            <v>1.83</v>
          </cell>
          <cell r="BX155">
            <v>46.72</v>
          </cell>
          <cell r="BY155">
            <v>1.9</v>
          </cell>
          <cell r="BZ155">
            <v>48.15</v>
          </cell>
          <cell r="CA155">
            <v>1.94</v>
          </cell>
          <cell r="CB155">
            <v>49.17</v>
          </cell>
          <cell r="CC155">
            <v>2.0099999999999998</v>
          </cell>
          <cell r="CD155">
            <v>51.03</v>
          </cell>
          <cell r="CE155">
            <v>1.99</v>
          </cell>
          <cell r="CF155">
            <v>50.72</v>
          </cell>
          <cell r="CG155">
            <v>2.1</v>
          </cell>
          <cell r="CH155">
            <v>54.09</v>
          </cell>
          <cell r="CI155">
            <v>2.29</v>
          </cell>
          <cell r="CJ155">
            <v>59.58</v>
          </cell>
          <cell r="CK155">
            <v>2.2599999999999998</v>
          </cell>
          <cell r="CL155">
            <v>57.88</v>
          </cell>
          <cell r="CM155">
            <v>2.19</v>
          </cell>
          <cell r="CN155">
            <v>56.42</v>
          </cell>
          <cell r="CO155">
            <v>2.11</v>
          </cell>
          <cell r="CP155">
            <v>54.4</v>
          </cell>
          <cell r="CQ155">
            <v>2.0299999999999998</v>
          </cell>
          <cell r="CR155">
            <v>52.45</v>
          </cell>
          <cell r="CS155">
            <v>1.94</v>
          </cell>
          <cell r="CT155">
            <v>50.29</v>
          </cell>
          <cell r="CU155">
            <v>1.83</v>
          </cell>
          <cell r="CV155">
            <v>47.32</v>
          </cell>
          <cell r="CW155">
            <v>1.75</v>
          </cell>
          <cell r="CX155">
            <v>44.96</v>
          </cell>
          <cell r="CY155">
            <v>1.81</v>
          </cell>
          <cell r="CZ155">
            <v>46.44</v>
          </cell>
          <cell r="DA155">
            <v>1.92</v>
          </cell>
          <cell r="DB155">
            <v>49.59</v>
          </cell>
          <cell r="DC155">
            <v>1.97</v>
          </cell>
          <cell r="DD155">
            <v>50.63</v>
          </cell>
          <cell r="DE155">
            <v>1.91</v>
          </cell>
          <cell r="DF155">
            <v>49.38</v>
          </cell>
          <cell r="DG155">
            <v>1.84</v>
          </cell>
          <cell r="DH155">
            <v>46.82</v>
          </cell>
          <cell r="DI155">
            <v>1.84</v>
          </cell>
          <cell r="DJ155">
            <v>47.05</v>
          </cell>
          <cell r="DK155">
            <v>2.06</v>
          </cell>
          <cell r="DL155">
            <v>53.17</v>
          </cell>
          <cell r="DM155">
            <v>2.34</v>
          </cell>
          <cell r="DN155">
            <v>60.5</v>
          </cell>
          <cell r="DO155">
            <v>2.38</v>
          </cell>
          <cell r="DP155">
            <v>60.87</v>
          </cell>
          <cell r="DQ155">
            <v>2.2999999999999998</v>
          </cell>
          <cell r="DR155">
            <v>58.64</v>
          </cell>
        </row>
        <row r="156">
          <cell r="A156" t="str">
            <v>35YB</v>
          </cell>
          <cell r="B156" t="str">
            <v>316L, 316LSi, 316H</v>
          </cell>
          <cell r="C156"/>
          <cell r="D156"/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>
            <v>2.2076188750000001</v>
          </cell>
          <cell r="R156">
            <v>59.7021472479355</v>
          </cell>
          <cell r="S156">
            <v>2.036</v>
          </cell>
          <cell r="T156">
            <v>55.012999999999998</v>
          </cell>
          <cell r="U156">
            <v>1.7809999999999999</v>
          </cell>
          <cell r="V156">
            <v>48.46</v>
          </cell>
          <cell r="W156">
            <v>1.72</v>
          </cell>
          <cell r="X156">
            <v>46.57</v>
          </cell>
          <cell r="Y156">
            <v>1.72</v>
          </cell>
          <cell r="Z156">
            <v>46.48</v>
          </cell>
          <cell r="AA156">
            <v>1.65</v>
          </cell>
          <cell r="AB156">
            <v>44.59</v>
          </cell>
          <cell r="AC156">
            <v>1.6</v>
          </cell>
          <cell r="AD156">
            <v>43.24</v>
          </cell>
          <cell r="AE156">
            <v>1.57</v>
          </cell>
          <cell r="AF156">
            <v>42.49</v>
          </cell>
          <cell r="AG156">
            <v>1.68</v>
          </cell>
          <cell r="AH156">
            <v>45.42</v>
          </cell>
          <cell r="AI156">
            <v>1.58</v>
          </cell>
          <cell r="AJ156">
            <v>42.73</v>
          </cell>
          <cell r="AK156">
            <v>1.69</v>
          </cell>
          <cell r="AL156">
            <v>45.67</v>
          </cell>
          <cell r="AM156">
            <v>1.7</v>
          </cell>
          <cell r="AN156">
            <v>46.1</v>
          </cell>
          <cell r="AO156">
            <v>1.79</v>
          </cell>
          <cell r="AP156">
            <v>48.42</v>
          </cell>
          <cell r="AQ156">
            <v>1.95</v>
          </cell>
          <cell r="AR156">
            <v>52.69</v>
          </cell>
          <cell r="AS156">
            <v>1.89</v>
          </cell>
          <cell r="AT156">
            <v>51.07</v>
          </cell>
          <cell r="AU156">
            <v>1.89</v>
          </cell>
          <cell r="AV156">
            <v>51.08</v>
          </cell>
          <cell r="AW156">
            <v>2.02</v>
          </cell>
          <cell r="AX156">
            <v>54.6</v>
          </cell>
          <cell r="AY156">
            <v>2.39</v>
          </cell>
          <cell r="AZ156">
            <v>64.58</v>
          </cell>
          <cell r="BA156">
            <v>2.38</v>
          </cell>
          <cell r="BB156">
            <v>64.31</v>
          </cell>
          <cell r="BC156">
            <v>2.37</v>
          </cell>
          <cell r="BD156">
            <v>64.040000000000006</v>
          </cell>
          <cell r="BE156">
            <v>2.54</v>
          </cell>
          <cell r="BF156">
            <v>68.64</v>
          </cell>
          <cell r="BG156">
            <v>2.4900000000000002</v>
          </cell>
          <cell r="BH156">
            <v>66.819999999999993</v>
          </cell>
          <cell r="BI156">
            <v>2.35</v>
          </cell>
          <cell r="BJ156">
            <v>62.15</v>
          </cell>
          <cell r="BK156">
            <v>2.19</v>
          </cell>
          <cell r="BL156">
            <v>57.19</v>
          </cell>
          <cell r="BM156">
            <v>2.06</v>
          </cell>
          <cell r="BN156">
            <v>53.63</v>
          </cell>
          <cell r="BO156">
            <v>2.12</v>
          </cell>
          <cell r="BP156">
            <v>55.34</v>
          </cell>
          <cell r="BQ156">
            <v>2.2799999999999998</v>
          </cell>
          <cell r="BR156">
            <v>59.26</v>
          </cell>
          <cell r="BS156">
            <v>2.23</v>
          </cell>
          <cell r="BT156">
            <v>57.21</v>
          </cell>
          <cell r="BU156">
            <v>2.41</v>
          </cell>
          <cell r="BV156">
            <v>61.31</v>
          </cell>
          <cell r="BW156">
            <v>2.37</v>
          </cell>
          <cell r="BX156">
            <v>60.51</v>
          </cell>
          <cell r="BY156">
            <v>2.56</v>
          </cell>
          <cell r="BZ156">
            <v>64.88</v>
          </cell>
          <cell r="CA156">
            <v>2.72</v>
          </cell>
          <cell r="CB156">
            <v>68.94</v>
          </cell>
          <cell r="CC156">
            <v>2.83</v>
          </cell>
          <cell r="CD156">
            <v>71.84</v>
          </cell>
          <cell r="CE156">
            <v>2.79</v>
          </cell>
          <cell r="CF156">
            <v>71.099999999999994</v>
          </cell>
          <cell r="CG156">
            <v>2.91</v>
          </cell>
          <cell r="CH156">
            <v>74.959999999999994</v>
          </cell>
          <cell r="CI156">
            <v>3.11</v>
          </cell>
          <cell r="CJ156">
            <v>80.91</v>
          </cell>
          <cell r="CK156">
            <v>3.11</v>
          </cell>
          <cell r="CL156">
            <v>79.64</v>
          </cell>
          <cell r="CM156">
            <v>3.14</v>
          </cell>
          <cell r="CN156">
            <v>80.900000000000006</v>
          </cell>
          <cell r="CO156">
            <v>3.09</v>
          </cell>
          <cell r="CP156">
            <v>79.67</v>
          </cell>
          <cell r="CQ156">
            <v>3.02</v>
          </cell>
          <cell r="CR156">
            <v>78.03</v>
          </cell>
          <cell r="CS156">
            <v>2.95</v>
          </cell>
          <cell r="CT156">
            <v>76.47</v>
          </cell>
          <cell r="CU156">
            <v>2.83</v>
          </cell>
          <cell r="CV156">
            <v>73.180000000000007</v>
          </cell>
          <cell r="CW156">
            <v>2.73</v>
          </cell>
          <cell r="CX156">
            <v>70.14</v>
          </cell>
          <cell r="CY156">
            <v>2.78</v>
          </cell>
          <cell r="CZ156">
            <v>71.319999999999993</v>
          </cell>
          <cell r="DA156">
            <v>2.97</v>
          </cell>
          <cell r="DB156">
            <v>76.72</v>
          </cell>
          <cell r="DC156">
            <v>3.03</v>
          </cell>
          <cell r="DD156">
            <v>77.87</v>
          </cell>
          <cell r="DE156">
            <v>2.96</v>
          </cell>
          <cell r="DF156">
            <v>76.53</v>
          </cell>
          <cell r="DG156">
            <v>2.87</v>
          </cell>
          <cell r="DH156">
            <v>73.02</v>
          </cell>
          <cell r="DI156">
            <v>2.83</v>
          </cell>
          <cell r="DJ156">
            <v>72.36</v>
          </cell>
          <cell r="DK156">
            <v>3.14</v>
          </cell>
          <cell r="DL156">
            <v>81.05</v>
          </cell>
          <cell r="DM156">
            <v>3.49</v>
          </cell>
          <cell r="DN156">
            <v>90.23</v>
          </cell>
          <cell r="DO156">
            <v>3.5</v>
          </cell>
          <cell r="DP156">
            <v>89.52</v>
          </cell>
          <cell r="DQ156">
            <v>3.32</v>
          </cell>
          <cell r="DR156">
            <v>84.64</v>
          </cell>
        </row>
        <row r="157">
          <cell r="A157" t="str">
            <v>35ZA</v>
          </cell>
          <cell r="B157" t="str">
            <v>410NiMo</v>
          </cell>
          <cell r="C157">
            <v>10.554</v>
          </cell>
          <cell r="D157">
            <v>292.40100000000001</v>
          </cell>
          <cell r="E157">
            <v>10.210000000000001</v>
          </cell>
          <cell r="F157">
            <v>285.34899999999999</v>
          </cell>
          <cell r="G157">
            <v>10.566000000000001</v>
          </cell>
          <cell r="H157">
            <v>289.85399999999998</v>
          </cell>
          <cell r="I157">
            <v>10.182</v>
          </cell>
          <cell r="J157">
            <v>279.673</v>
          </cell>
          <cell r="K157">
            <v>9.8970000000000002</v>
          </cell>
          <cell r="L157">
            <v>271.49700000000001</v>
          </cell>
          <cell r="M157">
            <v>9.702</v>
          </cell>
          <cell r="N157">
            <v>265.298</v>
          </cell>
          <cell r="O157">
            <v>9.1430000000000007</v>
          </cell>
          <cell r="P157">
            <v>249.054</v>
          </cell>
          <cell r="Q157">
            <v>8.0297424999999993</v>
          </cell>
          <cell r="R157">
            <v>217.15381877136997</v>
          </cell>
          <cell r="S157">
            <v>7.2919999999999998</v>
          </cell>
          <cell r="T157">
            <v>197.03</v>
          </cell>
          <cell r="U157">
            <v>6.1660000000000004</v>
          </cell>
          <cell r="V157">
            <v>167.77199999999999</v>
          </cell>
          <cell r="W157">
            <v>6.14</v>
          </cell>
          <cell r="X157">
            <v>166.26</v>
          </cell>
          <cell r="Y157">
            <v>6.16</v>
          </cell>
          <cell r="Z157">
            <v>166.45</v>
          </cell>
          <cell r="AA157">
            <v>5.78</v>
          </cell>
          <cell r="AB157">
            <v>156.19</v>
          </cell>
          <cell r="AC157">
            <v>5.49</v>
          </cell>
          <cell r="AD157">
            <v>148.36000000000001</v>
          </cell>
          <cell r="AE157">
            <v>5.37</v>
          </cell>
          <cell r="AF157">
            <v>145.33000000000001</v>
          </cell>
          <cell r="AG157">
            <v>5.89</v>
          </cell>
          <cell r="AH157">
            <v>159.22</v>
          </cell>
          <cell r="AI157">
            <v>5.35</v>
          </cell>
          <cell r="AJ157">
            <v>144.69999999999999</v>
          </cell>
          <cell r="AK157">
            <v>5.49</v>
          </cell>
          <cell r="AL157">
            <v>148.36000000000001</v>
          </cell>
          <cell r="AM157">
            <v>5.58</v>
          </cell>
          <cell r="AN157">
            <v>151.33000000000001</v>
          </cell>
          <cell r="AO157">
            <v>6.25</v>
          </cell>
          <cell r="AP157">
            <v>169.08</v>
          </cell>
          <cell r="AQ157">
            <v>7.03</v>
          </cell>
          <cell r="AR157">
            <v>189.96</v>
          </cell>
          <cell r="AS157">
            <v>6.77</v>
          </cell>
          <cell r="AT157">
            <v>182.94</v>
          </cell>
          <cell r="AU157">
            <v>6.78</v>
          </cell>
          <cell r="AV157">
            <v>183.25</v>
          </cell>
          <cell r="AW157">
            <v>7.2</v>
          </cell>
          <cell r="AX157">
            <v>194.61</v>
          </cell>
          <cell r="AY157">
            <v>8.2899999999999991</v>
          </cell>
          <cell r="AZ157">
            <v>224</v>
          </cell>
          <cell r="BA157">
            <v>8.02</v>
          </cell>
          <cell r="BB157">
            <v>216.7</v>
          </cell>
          <cell r="BC157">
            <v>7.8</v>
          </cell>
          <cell r="BD157">
            <v>210.76</v>
          </cell>
          <cell r="BE157">
            <v>8.25</v>
          </cell>
          <cell r="BF157">
            <v>222.95</v>
          </cell>
          <cell r="BG157">
            <v>8.0299999999999994</v>
          </cell>
          <cell r="BH157">
            <v>215.5</v>
          </cell>
          <cell r="BI157">
            <v>7.44</v>
          </cell>
          <cell r="BJ157">
            <v>196.75</v>
          </cell>
          <cell r="BK157">
            <v>6.83</v>
          </cell>
          <cell r="BL157">
            <v>178.37</v>
          </cell>
          <cell r="BM157">
            <v>6.42</v>
          </cell>
          <cell r="BN157">
            <v>167.14</v>
          </cell>
          <cell r="BO157">
            <v>6.6</v>
          </cell>
          <cell r="BP157">
            <v>172.27</v>
          </cell>
          <cell r="BQ157">
            <v>7.62</v>
          </cell>
          <cell r="BR157">
            <v>198.05</v>
          </cell>
          <cell r="BS157">
            <v>7.4</v>
          </cell>
          <cell r="BT157">
            <v>189.85</v>
          </cell>
          <cell r="BU157">
            <v>8.23</v>
          </cell>
          <cell r="BV157">
            <v>209.37</v>
          </cell>
          <cell r="BW157">
            <v>7.96</v>
          </cell>
          <cell r="BX157">
            <v>203.22</v>
          </cell>
          <cell r="BY157">
            <v>8.66</v>
          </cell>
          <cell r="BZ157">
            <v>219.49</v>
          </cell>
          <cell r="CA157">
            <v>9.42</v>
          </cell>
          <cell r="CB157">
            <v>238.77</v>
          </cell>
          <cell r="CC157">
            <v>9.77</v>
          </cell>
          <cell r="CD157">
            <v>248.02</v>
          </cell>
          <cell r="CE157">
            <v>9.6300000000000008</v>
          </cell>
          <cell r="CF157">
            <v>245.42</v>
          </cell>
          <cell r="CG157">
            <v>10.26</v>
          </cell>
          <cell r="CH157">
            <v>264.29000000000002</v>
          </cell>
          <cell r="CI157">
            <v>11.2</v>
          </cell>
          <cell r="CJ157">
            <v>291.38</v>
          </cell>
          <cell r="CK157">
            <v>11</v>
          </cell>
          <cell r="CL157">
            <v>281.7</v>
          </cell>
          <cell r="CM157">
            <v>10.75</v>
          </cell>
          <cell r="CN157">
            <v>276.95</v>
          </cell>
          <cell r="CO157">
            <v>10.47</v>
          </cell>
          <cell r="CP157">
            <v>269.94</v>
          </cell>
          <cell r="CQ157">
            <v>10.18</v>
          </cell>
          <cell r="CR157">
            <v>263.02999999999997</v>
          </cell>
          <cell r="CS157">
            <v>9.8800000000000008</v>
          </cell>
          <cell r="CT157">
            <v>256.10000000000002</v>
          </cell>
          <cell r="CU157">
            <v>9.44</v>
          </cell>
          <cell r="CV157">
            <v>244.12</v>
          </cell>
          <cell r="CW157">
            <v>9.18</v>
          </cell>
          <cell r="CX157">
            <v>235.86</v>
          </cell>
          <cell r="CY157">
            <v>9.85</v>
          </cell>
          <cell r="CZ157">
            <v>252.7</v>
          </cell>
          <cell r="DA157">
            <v>10.84</v>
          </cell>
          <cell r="DB157">
            <v>280</v>
          </cell>
          <cell r="DC157">
            <v>11.03</v>
          </cell>
          <cell r="DD157">
            <v>283.47000000000003</v>
          </cell>
          <cell r="DE157">
            <v>10.72</v>
          </cell>
          <cell r="DF157">
            <v>277.14999999999998</v>
          </cell>
          <cell r="DG157">
            <v>10.44</v>
          </cell>
          <cell r="DH157">
            <v>265.63</v>
          </cell>
          <cell r="DI157">
            <v>10.57</v>
          </cell>
          <cell r="DJ157">
            <v>270.26</v>
          </cell>
          <cell r="DK157">
            <v>12.29</v>
          </cell>
          <cell r="DL157">
            <v>317.23</v>
          </cell>
          <cell r="DM157">
            <v>14.19</v>
          </cell>
          <cell r="DN157">
            <v>366.85</v>
          </cell>
          <cell r="DO157">
            <v>14.47</v>
          </cell>
          <cell r="DP157">
            <v>370.11</v>
          </cell>
          <cell r="DQ157">
            <v>13.64</v>
          </cell>
          <cell r="DR157">
            <v>347.73</v>
          </cell>
        </row>
        <row r="158">
          <cell r="A158" t="str">
            <v>35ZC</v>
          </cell>
          <cell r="B158" t="str">
            <v>NiCrMo-3</v>
          </cell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>
            <v>5.35</v>
          </cell>
          <cell r="AJ158">
            <v>144.69999999999999</v>
          </cell>
          <cell r="AK158">
            <v>5.49</v>
          </cell>
          <cell r="AL158">
            <v>148.36000000000001</v>
          </cell>
          <cell r="AM158">
            <v>5.58</v>
          </cell>
          <cell r="AN158">
            <v>151.33000000000001</v>
          </cell>
          <cell r="AO158">
            <v>6.25</v>
          </cell>
          <cell r="AP158">
            <v>169.08</v>
          </cell>
          <cell r="AQ158">
            <v>7.03</v>
          </cell>
          <cell r="AR158">
            <v>189.96</v>
          </cell>
          <cell r="AS158">
            <v>6.77</v>
          </cell>
          <cell r="AT158">
            <v>182.94</v>
          </cell>
          <cell r="AU158">
            <v>6.78</v>
          </cell>
          <cell r="AV158">
            <v>183.25</v>
          </cell>
          <cell r="AW158">
            <v>7.2</v>
          </cell>
          <cell r="AX158">
            <v>194.61</v>
          </cell>
          <cell r="AY158">
            <v>8.2899999999999991</v>
          </cell>
          <cell r="AZ158">
            <v>224</v>
          </cell>
          <cell r="BA158">
            <v>8.02</v>
          </cell>
          <cell r="BB158">
            <v>216.7</v>
          </cell>
          <cell r="BC158">
            <v>7.8</v>
          </cell>
          <cell r="BD158">
            <v>210.76</v>
          </cell>
          <cell r="BE158">
            <v>8.25</v>
          </cell>
          <cell r="BF158">
            <v>222.95</v>
          </cell>
          <cell r="BG158">
            <v>8.0299999999999994</v>
          </cell>
          <cell r="BH158">
            <v>215.5</v>
          </cell>
          <cell r="BI158">
            <v>7.44</v>
          </cell>
          <cell r="BJ158">
            <v>196.75</v>
          </cell>
          <cell r="BK158">
            <v>6.83</v>
          </cell>
          <cell r="BL158">
            <v>178.37</v>
          </cell>
          <cell r="BM158">
            <v>6.42</v>
          </cell>
          <cell r="BN158">
            <v>167.14</v>
          </cell>
          <cell r="BO158">
            <v>6.6</v>
          </cell>
          <cell r="BP158">
            <v>172.27</v>
          </cell>
          <cell r="BQ158">
            <v>7.62</v>
          </cell>
          <cell r="BR158">
            <v>198.05</v>
          </cell>
          <cell r="BS158">
            <v>7.4</v>
          </cell>
          <cell r="BT158">
            <v>189.85</v>
          </cell>
          <cell r="BU158">
            <v>8.23</v>
          </cell>
          <cell r="BV158">
            <v>209.37</v>
          </cell>
          <cell r="BW158">
            <v>7.96</v>
          </cell>
          <cell r="BX158">
            <v>203.22</v>
          </cell>
          <cell r="BY158">
            <v>8.66</v>
          </cell>
          <cell r="BZ158">
            <v>219.49</v>
          </cell>
          <cell r="CA158">
            <v>9.42</v>
          </cell>
          <cell r="CB158">
            <v>238.77</v>
          </cell>
          <cell r="CC158">
            <v>9.77</v>
          </cell>
          <cell r="CD158">
            <v>248.02</v>
          </cell>
          <cell r="CE158">
            <v>9.6300000000000008</v>
          </cell>
          <cell r="CF158">
            <v>245.42</v>
          </cell>
          <cell r="CG158">
            <v>10.26</v>
          </cell>
          <cell r="CH158">
            <v>264.29000000000002</v>
          </cell>
          <cell r="CI158">
            <v>11.2</v>
          </cell>
          <cell r="CJ158">
            <v>291.38</v>
          </cell>
          <cell r="CK158">
            <v>11</v>
          </cell>
          <cell r="CL158">
            <v>281.7</v>
          </cell>
          <cell r="CM158">
            <v>10.75</v>
          </cell>
          <cell r="CN158">
            <v>276.95</v>
          </cell>
          <cell r="CO158">
            <v>10.47</v>
          </cell>
          <cell r="CP158">
            <v>269.94</v>
          </cell>
          <cell r="CQ158">
            <v>10.18</v>
          </cell>
          <cell r="CR158">
            <v>263.02999999999997</v>
          </cell>
          <cell r="CS158">
            <v>9.8800000000000008</v>
          </cell>
          <cell r="CT158">
            <v>256.10000000000002</v>
          </cell>
          <cell r="CU158">
            <v>9.44</v>
          </cell>
          <cell r="CV158">
            <v>244.12</v>
          </cell>
          <cell r="CW158">
            <v>9.18</v>
          </cell>
          <cell r="CX158">
            <v>235.86</v>
          </cell>
          <cell r="CY158">
            <v>9.85</v>
          </cell>
          <cell r="CZ158">
            <v>252.7</v>
          </cell>
          <cell r="DA158">
            <v>10.84</v>
          </cell>
          <cell r="DB158">
            <v>280</v>
          </cell>
          <cell r="DC158">
            <v>11.03</v>
          </cell>
          <cell r="DD158">
            <v>283.47000000000003</v>
          </cell>
          <cell r="DE158">
            <v>10.72</v>
          </cell>
          <cell r="DF158">
            <v>277.14999999999998</v>
          </cell>
          <cell r="DG158">
            <v>10.44</v>
          </cell>
          <cell r="DH158">
            <v>265.63</v>
          </cell>
          <cell r="DI158">
            <v>10.57</v>
          </cell>
          <cell r="DJ158">
            <v>270.26</v>
          </cell>
          <cell r="DK158">
            <v>12.29</v>
          </cell>
          <cell r="DL158">
            <v>317.23</v>
          </cell>
          <cell r="DM158">
            <v>14.19</v>
          </cell>
          <cell r="DN158">
            <v>366.85</v>
          </cell>
          <cell r="DO158">
            <v>14.47</v>
          </cell>
          <cell r="DP158">
            <v>370.11</v>
          </cell>
          <cell r="DQ158">
            <v>13.64</v>
          </cell>
          <cell r="DR158">
            <v>347.73</v>
          </cell>
        </row>
        <row r="159">
          <cell r="A159" t="str">
            <v>6031</v>
          </cell>
          <cell r="B159" t="str">
            <v>347, 347Si</v>
          </cell>
          <cell r="C159">
            <v>2.0409999999999999</v>
          </cell>
          <cell r="D159">
            <v>56.54</v>
          </cell>
          <cell r="E159">
            <v>2.0099999999999998</v>
          </cell>
          <cell r="F159">
            <v>56.146999999999998</v>
          </cell>
          <cell r="G159">
            <v>2.0699999999999998</v>
          </cell>
          <cell r="H159">
            <v>56.786000000000001</v>
          </cell>
          <cell r="I159">
            <v>2.024</v>
          </cell>
          <cell r="J159">
            <v>55.594000000000001</v>
          </cell>
          <cell r="K159">
            <v>1.9750000000000001</v>
          </cell>
          <cell r="L159">
            <v>54.179000000000002</v>
          </cell>
          <cell r="M159">
            <v>1.9710000000000001</v>
          </cell>
          <cell r="N159">
            <v>53.896000000000001</v>
          </cell>
          <cell r="O159">
            <v>1.8680000000000001</v>
          </cell>
          <cell r="P159">
            <v>50.884</v>
          </cell>
          <cell r="Q159">
            <v>1.7234487500000002</v>
          </cell>
          <cell r="R159">
            <v>46.608403385195004</v>
          </cell>
          <cell r="S159">
            <v>1.611</v>
          </cell>
          <cell r="T159">
            <v>43.529000000000003</v>
          </cell>
          <cell r="U159">
            <v>1.423</v>
          </cell>
          <cell r="V159">
            <v>38.719000000000001</v>
          </cell>
          <cell r="W159">
            <v>1.38</v>
          </cell>
          <cell r="X159">
            <v>37.369999999999997</v>
          </cell>
          <cell r="Y159">
            <v>1.41</v>
          </cell>
          <cell r="Z159">
            <v>38.1</v>
          </cell>
          <cell r="AA159">
            <v>1.35</v>
          </cell>
          <cell r="AB159">
            <v>36.479999999999997</v>
          </cell>
          <cell r="AC159">
            <v>1.29</v>
          </cell>
          <cell r="AD159">
            <v>34.86</v>
          </cell>
          <cell r="AE159">
            <v>1.27</v>
          </cell>
          <cell r="AF159">
            <v>34.369999999999997</v>
          </cell>
          <cell r="AG159">
            <v>1.38</v>
          </cell>
          <cell r="AH159">
            <v>37.31</v>
          </cell>
          <cell r="AI159">
            <v>1.29</v>
          </cell>
          <cell r="AJ159">
            <v>34.89</v>
          </cell>
          <cell r="AK159">
            <v>1.32</v>
          </cell>
          <cell r="AL159">
            <v>35.67</v>
          </cell>
          <cell r="AM159">
            <v>1.28</v>
          </cell>
          <cell r="AN159">
            <v>34.71</v>
          </cell>
          <cell r="AO159">
            <v>1.33</v>
          </cell>
          <cell r="AP159">
            <v>35.979999999999997</v>
          </cell>
          <cell r="AQ159">
            <v>1.46</v>
          </cell>
          <cell r="AR159">
            <v>39.450000000000003</v>
          </cell>
          <cell r="AS159">
            <v>1.41</v>
          </cell>
          <cell r="AT159">
            <v>38.1</v>
          </cell>
          <cell r="AU159">
            <v>1.43</v>
          </cell>
          <cell r="AV159">
            <v>38.65</v>
          </cell>
          <cell r="AW159">
            <v>1.55</v>
          </cell>
          <cell r="AX159">
            <v>41.89</v>
          </cell>
          <cell r="AY159">
            <v>1.88</v>
          </cell>
          <cell r="AZ159">
            <v>50.8</v>
          </cell>
          <cell r="BA159">
            <v>1.87</v>
          </cell>
          <cell r="BB159">
            <v>50.53</v>
          </cell>
          <cell r="BC159">
            <v>1.86</v>
          </cell>
          <cell r="BD159">
            <v>50.26</v>
          </cell>
          <cell r="BE159">
            <v>1.96</v>
          </cell>
          <cell r="BF159">
            <v>52.97</v>
          </cell>
          <cell r="BG159">
            <v>1.89</v>
          </cell>
          <cell r="BH159">
            <v>50.72</v>
          </cell>
          <cell r="BI159">
            <v>1.77</v>
          </cell>
          <cell r="BJ159">
            <v>46.81</v>
          </cell>
          <cell r="BK159">
            <v>1.66</v>
          </cell>
          <cell r="BL159">
            <v>43.35</v>
          </cell>
          <cell r="BM159">
            <v>1.58</v>
          </cell>
          <cell r="BN159">
            <v>41.14</v>
          </cell>
          <cell r="BO159">
            <v>1.61</v>
          </cell>
          <cell r="BP159">
            <v>42.02</v>
          </cell>
          <cell r="BQ159">
            <v>1.73</v>
          </cell>
          <cell r="BR159">
            <v>44.96</v>
          </cell>
          <cell r="BS159">
            <v>1.69</v>
          </cell>
          <cell r="BT159">
            <v>43.36</v>
          </cell>
          <cell r="BU159">
            <v>1.84</v>
          </cell>
          <cell r="BV159">
            <v>46.81</v>
          </cell>
          <cell r="BW159">
            <v>1.79</v>
          </cell>
          <cell r="BX159">
            <v>45.7</v>
          </cell>
          <cell r="BY159">
            <v>1.85</v>
          </cell>
          <cell r="BZ159">
            <v>46.89</v>
          </cell>
          <cell r="CA159">
            <v>1.89</v>
          </cell>
          <cell r="CB159">
            <v>47.91</v>
          </cell>
          <cell r="CC159">
            <v>1.96</v>
          </cell>
          <cell r="CD159">
            <v>49.76</v>
          </cell>
          <cell r="CE159">
            <v>1.94</v>
          </cell>
          <cell r="CF159">
            <v>49.44</v>
          </cell>
          <cell r="CG159">
            <v>2.0499999999999998</v>
          </cell>
          <cell r="CH159">
            <v>52.81</v>
          </cell>
          <cell r="CI159">
            <v>2.23</v>
          </cell>
          <cell r="CJ159">
            <v>58.02</v>
          </cell>
          <cell r="CK159">
            <v>2.2000000000000002</v>
          </cell>
          <cell r="CL159">
            <v>56.34</v>
          </cell>
          <cell r="CM159">
            <v>2.13</v>
          </cell>
          <cell r="CN159">
            <v>54.88</v>
          </cell>
          <cell r="CO159">
            <v>2.0499999999999998</v>
          </cell>
          <cell r="CP159">
            <v>52.85</v>
          </cell>
          <cell r="CQ159">
            <v>1.98</v>
          </cell>
          <cell r="CR159">
            <v>51.16</v>
          </cell>
          <cell r="CS159">
            <v>1.9</v>
          </cell>
          <cell r="CT159">
            <v>49.25</v>
          </cell>
          <cell r="CU159">
            <v>1.79</v>
          </cell>
          <cell r="CV159">
            <v>46.29</v>
          </cell>
          <cell r="CW159">
            <v>1.71</v>
          </cell>
          <cell r="CX159">
            <v>43.94</v>
          </cell>
          <cell r="CY159">
            <v>1.77</v>
          </cell>
          <cell r="CZ159">
            <v>45.41</v>
          </cell>
          <cell r="DA159">
            <v>1.87</v>
          </cell>
          <cell r="DB159">
            <v>48.3</v>
          </cell>
          <cell r="DC159">
            <v>1.92</v>
          </cell>
          <cell r="DD159">
            <v>49.34</v>
          </cell>
          <cell r="DE159">
            <v>1.86</v>
          </cell>
          <cell r="DF159">
            <v>48.09</v>
          </cell>
          <cell r="DG159">
            <v>1.79</v>
          </cell>
          <cell r="DH159">
            <v>45.54</v>
          </cell>
          <cell r="DI159">
            <v>1.79</v>
          </cell>
          <cell r="DJ159">
            <v>45.77</v>
          </cell>
          <cell r="DK159">
            <v>2</v>
          </cell>
          <cell r="DL159">
            <v>51.62</v>
          </cell>
          <cell r="DM159">
            <v>2.27</v>
          </cell>
          <cell r="DN159">
            <v>58.69</v>
          </cell>
          <cell r="DO159">
            <v>2.2999999999999998</v>
          </cell>
          <cell r="DP159">
            <v>58.83</v>
          </cell>
          <cell r="DQ159">
            <v>2.2200000000000002</v>
          </cell>
          <cell r="DR159">
            <v>56.6</v>
          </cell>
        </row>
        <row r="160">
          <cell r="A160" t="str">
            <v>6032</v>
          </cell>
          <cell r="B160" t="str">
            <v>308L, 308LSi, 308H</v>
          </cell>
          <cell r="C160">
            <v>2.1019999999999999</v>
          </cell>
          <cell r="D160">
            <v>58.203000000000003</v>
          </cell>
          <cell r="E160">
            <v>2.0699999999999998</v>
          </cell>
          <cell r="F160">
            <v>57.741</v>
          </cell>
          <cell r="G160">
            <v>2.1309999999999998</v>
          </cell>
          <cell r="H160">
            <v>58.459000000000003</v>
          </cell>
          <cell r="I160">
            <v>2.0840000000000001</v>
          </cell>
          <cell r="J160">
            <v>57.241999999999997</v>
          </cell>
          <cell r="K160">
            <v>2.032</v>
          </cell>
          <cell r="L160">
            <v>55.741999999999997</v>
          </cell>
          <cell r="M160">
            <v>2.0270000000000001</v>
          </cell>
          <cell r="N160">
            <v>55.427999999999997</v>
          </cell>
          <cell r="O160">
            <v>1.919</v>
          </cell>
          <cell r="P160">
            <v>52.273000000000003</v>
          </cell>
          <cell r="Q160">
            <v>1.7687582500000003</v>
          </cell>
          <cell r="R160">
            <v>47.833739185393007</v>
          </cell>
          <cell r="S160">
            <v>1.6519999999999999</v>
          </cell>
          <cell r="T160">
            <v>44.637</v>
          </cell>
          <cell r="U160">
            <v>1.4550000000000001</v>
          </cell>
          <cell r="V160">
            <v>39.588999999999999</v>
          </cell>
          <cell r="W160">
            <v>1.42</v>
          </cell>
          <cell r="X160">
            <v>38.450000000000003</v>
          </cell>
          <cell r="Y160">
            <v>1.45</v>
          </cell>
          <cell r="Z160">
            <v>39.18</v>
          </cell>
          <cell r="AA160">
            <v>1.39</v>
          </cell>
          <cell r="AB160">
            <v>37.56</v>
          </cell>
          <cell r="AC160">
            <v>1.32</v>
          </cell>
          <cell r="AD160">
            <v>35.67</v>
          </cell>
          <cell r="AE160">
            <v>1.3</v>
          </cell>
          <cell r="AF160">
            <v>35.18</v>
          </cell>
          <cell r="AG160">
            <v>1.41</v>
          </cell>
          <cell r="AH160">
            <v>38.119999999999997</v>
          </cell>
          <cell r="AI160">
            <v>1.31</v>
          </cell>
          <cell r="AJ160">
            <v>35.43</v>
          </cell>
          <cell r="AK160">
            <v>1.34</v>
          </cell>
          <cell r="AL160">
            <v>36.21</v>
          </cell>
          <cell r="AM160">
            <v>1.3</v>
          </cell>
          <cell r="AN160">
            <v>35.25</v>
          </cell>
          <cell r="AO160">
            <v>1.36</v>
          </cell>
          <cell r="AP160">
            <v>36.79</v>
          </cell>
          <cell r="AQ160">
            <v>1.49</v>
          </cell>
          <cell r="AR160">
            <v>40.26</v>
          </cell>
          <cell r="AS160">
            <v>1.44</v>
          </cell>
          <cell r="AT160">
            <v>38.909999999999997</v>
          </cell>
          <cell r="AU160">
            <v>1.46</v>
          </cell>
          <cell r="AV160">
            <v>39.46</v>
          </cell>
          <cell r="AW160">
            <v>1.59</v>
          </cell>
          <cell r="AX160">
            <v>42.98</v>
          </cell>
          <cell r="AY160">
            <v>1.93</v>
          </cell>
          <cell r="AZ160">
            <v>52.15</v>
          </cell>
          <cell r="BA160">
            <v>1.91</v>
          </cell>
          <cell r="BB160">
            <v>51.61</v>
          </cell>
          <cell r="BC160">
            <v>1.9</v>
          </cell>
          <cell r="BD160">
            <v>51.34</v>
          </cell>
          <cell r="BE160">
            <v>2.0099999999999998</v>
          </cell>
          <cell r="BF160">
            <v>54.32</v>
          </cell>
          <cell r="BG160">
            <v>1.93</v>
          </cell>
          <cell r="BH160">
            <v>51.8</v>
          </cell>
          <cell r="BI160">
            <v>1.81</v>
          </cell>
          <cell r="BJ160">
            <v>47.87</v>
          </cell>
          <cell r="BK160">
            <v>1.7</v>
          </cell>
          <cell r="BL160">
            <v>44.4</v>
          </cell>
          <cell r="BM160">
            <v>1.61</v>
          </cell>
          <cell r="BN160">
            <v>41.92</v>
          </cell>
          <cell r="BO160">
            <v>1.65</v>
          </cell>
          <cell r="BP160">
            <v>43.07</v>
          </cell>
          <cell r="BQ160">
            <v>1.77</v>
          </cell>
          <cell r="BR160">
            <v>46</v>
          </cell>
          <cell r="BS160">
            <v>1.73</v>
          </cell>
          <cell r="BT160">
            <v>44.38</v>
          </cell>
          <cell r="BU160">
            <v>1.88</v>
          </cell>
          <cell r="BV160">
            <v>47.83</v>
          </cell>
          <cell r="BW160">
            <v>1.83</v>
          </cell>
          <cell r="BX160">
            <v>46.72</v>
          </cell>
          <cell r="BY160">
            <v>1.9</v>
          </cell>
          <cell r="BZ160">
            <v>48.15</v>
          </cell>
          <cell r="CA160">
            <v>1.94</v>
          </cell>
          <cell r="CB160">
            <v>49.17</v>
          </cell>
          <cell r="CC160">
            <v>2.0099999999999998</v>
          </cell>
          <cell r="CD160">
            <v>51.03</v>
          </cell>
          <cell r="CE160">
            <v>1.99</v>
          </cell>
          <cell r="CF160">
            <v>50.72</v>
          </cell>
          <cell r="CG160">
            <v>2.1</v>
          </cell>
          <cell r="CH160">
            <v>54.09</v>
          </cell>
          <cell r="CI160">
            <v>2.29</v>
          </cell>
          <cell r="CJ160">
            <v>59.58</v>
          </cell>
          <cell r="CK160">
            <v>2.2599999999999998</v>
          </cell>
          <cell r="CL160">
            <v>57.88</v>
          </cell>
          <cell r="CM160">
            <v>2.19</v>
          </cell>
          <cell r="CN160">
            <v>56.42</v>
          </cell>
          <cell r="CO160">
            <v>2.11</v>
          </cell>
          <cell r="CP160">
            <v>54.4</v>
          </cell>
          <cell r="CQ160">
            <v>2.0299999999999998</v>
          </cell>
          <cell r="CR160">
            <v>52.45</v>
          </cell>
          <cell r="CS160">
            <v>1.94</v>
          </cell>
          <cell r="CT160">
            <v>50.29</v>
          </cell>
          <cell r="CU160">
            <v>1.83</v>
          </cell>
          <cell r="CV160">
            <v>47.32</v>
          </cell>
          <cell r="CW160">
            <v>1.75</v>
          </cell>
          <cell r="CX160">
            <v>44.96</v>
          </cell>
          <cell r="CY160">
            <v>1.81</v>
          </cell>
          <cell r="CZ160">
            <v>46.44</v>
          </cell>
          <cell r="DA160">
            <v>1.92</v>
          </cell>
          <cell r="DB160">
            <v>49.59</v>
          </cell>
          <cell r="DC160">
            <v>1.97</v>
          </cell>
          <cell r="DD160">
            <v>50.63</v>
          </cell>
          <cell r="DE160">
            <v>1.91</v>
          </cell>
          <cell r="DF160">
            <v>49.38</v>
          </cell>
          <cell r="DG160">
            <v>1.84</v>
          </cell>
          <cell r="DH160">
            <v>46.82</v>
          </cell>
          <cell r="DI160">
            <v>1.84</v>
          </cell>
          <cell r="DJ160">
            <v>47.05</v>
          </cell>
          <cell r="DK160">
            <v>2.06</v>
          </cell>
          <cell r="DL160">
            <v>53.17</v>
          </cell>
          <cell r="DM160">
            <v>2.34</v>
          </cell>
          <cell r="DN160">
            <v>60.5</v>
          </cell>
          <cell r="DO160">
            <v>2.38</v>
          </cell>
          <cell r="DP160">
            <v>60.87</v>
          </cell>
          <cell r="DQ160">
            <v>2.2999999999999998</v>
          </cell>
          <cell r="DR160">
            <v>58.64</v>
          </cell>
        </row>
        <row r="161">
          <cell r="A161" t="str">
            <v>610Y</v>
          </cell>
          <cell r="B161" t="str">
            <v>18 8 Mn</v>
          </cell>
          <cell r="C161"/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  <cell r="R161"/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  <cell r="AM161"/>
          <cell r="AN161"/>
          <cell r="AO161"/>
          <cell r="AP161"/>
          <cell r="AQ161"/>
          <cell r="AR161"/>
          <cell r="AS161"/>
          <cell r="AT161"/>
          <cell r="AU161"/>
          <cell r="AV161"/>
          <cell r="AW161"/>
          <cell r="AX161"/>
          <cell r="AY161"/>
          <cell r="AZ161"/>
          <cell r="BA161"/>
          <cell r="BB161"/>
          <cell r="BC161"/>
          <cell r="BD161"/>
          <cell r="BE161"/>
          <cell r="BF161"/>
          <cell r="BG161"/>
          <cell r="BH161"/>
          <cell r="BI161"/>
          <cell r="BJ161"/>
          <cell r="BK161"/>
          <cell r="BL161"/>
          <cell r="BM161"/>
          <cell r="BN161"/>
          <cell r="BO161"/>
          <cell r="BP161"/>
          <cell r="BQ161"/>
          <cell r="BR161"/>
          <cell r="BS161"/>
          <cell r="BT161"/>
          <cell r="BU161"/>
          <cell r="BV161"/>
          <cell r="BW161"/>
          <cell r="BX161"/>
          <cell r="BY161"/>
          <cell r="BZ161"/>
          <cell r="CA161"/>
          <cell r="CB161"/>
          <cell r="CC161"/>
          <cell r="CD161"/>
          <cell r="CE161"/>
          <cell r="CF161"/>
          <cell r="CG161"/>
          <cell r="CH161"/>
          <cell r="CI161"/>
          <cell r="CJ161"/>
          <cell r="CK161"/>
          <cell r="CL161"/>
          <cell r="CM161"/>
          <cell r="CN161"/>
          <cell r="CO161"/>
          <cell r="CP161"/>
          <cell r="CQ161"/>
          <cell r="CR161"/>
          <cell r="CS161"/>
          <cell r="CT161"/>
          <cell r="CU161"/>
          <cell r="CV161"/>
          <cell r="CW161"/>
          <cell r="CX161"/>
          <cell r="CY161"/>
          <cell r="CZ161"/>
          <cell r="DA161"/>
          <cell r="DB161"/>
          <cell r="DC161"/>
          <cell r="DD161"/>
          <cell r="DE161"/>
          <cell r="DF161"/>
          <cell r="DG161">
            <v>1.55</v>
          </cell>
          <cell r="DH161">
            <v>39.44</v>
          </cell>
          <cell r="DI161">
            <v>1.54</v>
          </cell>
          <cell r="DJ161">
            <v>39.380000000000003</v>
          </cell>
          <cell r="DK161">
            <v>1.78</v>
          </cell>
          <cell r="DL161">
            <v>45.95</v>
          </cell>
          <cell r="DM161">
            <v>2</v>
          </cell>
          <cell r="DN161">
            <v>51.71</v>
          </cell>
          <cell r="DO161">
            <v>2.02</v>
          </cell>
          <cell r="DP161">
            <v>51.67</v>
          </cell>
          <cell r="DQ161">
            <v>1.89</v>
          </cell>
          <cell r="DR161">
            <v>48.18</v>
          </cell>
        </row>
        <row r="162">
          <cell r="A162" t="str">
            <v>6120</v>
          </cell>
          <cell r="B162" t="str">
            <v>308L, 308LSi, 308H</v>
          </cell>
          <cell r="C162">
            <v>2.1019999999999999</v>
          </cell>
          <cell r="D162">
            <v>58.203000000000003</v>
          </cell>
          <cell r="E162">
            <v>2.0699999999999998</v>
          </cell>
          <cell r="F162">
            <v>57.741</v>
          </cell>
          <cell r="G162">
            <v>2.1309999999999998</v>
          </cell>
          <cell r="H162">
            <v>58.459000000000003</v>
          </cell>
          <cell r="I162">
            <v>2.0840000000000001</v>
          </cell>
          <cell r="J162">
            <v>57.241999999999997</v>
          </cell>
          <cell r="K162">
            <v>2.032</v>
          </cell>
          <cell r="L162">
            <v>55.741999999999997</v>
          </cell>
          <cell r="M162">
            <v>2.0270000000000001</v>
          </cell>
          <cell r="N162">
            <v>55.427999999999997</v>
          </cell>
          <cell r="O162">
            <v>1.919</v>
          </cell>
          <cell r="P162">
            <v>52.273000000000003</v>
          </cell>
          <cell r="Q162">
            <v>1.7687582500000003</v>
          </cell>
          <cell r="R162">
            <v>47.833739185393007</v>
          </cell>
          <cell r="S162">
            <v>1.6519999999999999</v>
          </cell>
          <cell r="T162">
            <v>44.637</v>
          </cell>
          <cell r="U162">
            <v>1.4550000000000001</v>
          </cell>
          <cell r="V162">
            <v>39.588999999999999</v>
          </cell>
          <cell r="W162">
            <v>1.42</v>
          </cell>
          <cell r="X162">
            <v>38.450000000000003</v>
          </cell>
          <cell r="Y162">
            <v>1.45</v>
          </cell>
          <cell r="Z162">
            <v>39.18</v>
          </cell>
          <cell r="AA162">
            <v>1.39</v>
          </cell>
          <cell r="AB162">
            <v>37.56</v>
          </cell>
          <cell r="AC162">
            <v>1.32</v>
          </cell>
          <cell r="AD162">
            <v>35.67</v>
          </cell>
          <cell r="AE162">
            <v>1.3</v>
          </cell>
          <cell r="AF162">
            <v>35.18</v>
          </cell>
          <cell r="AG162">
            <v>1.41</v>
          </cell>
          <cell r="AH162">
            <v>38.119999999999997</v>
          </cell>
          <cell r="AI162">
            <v>1.31</v>
          </cell>
          <cell r="AJ162">
            <v>35.43</v>
          </cell>
          <cell r="AK162">
            <v>1.34</v>
          </cell>
          <cell r="AL162">
            <v>36.21</v>
          </cell>
          <cell r="AM162">
            <v>1.3</v>
          </cell>
          <cell r="AN162">
            <v>35.25</v>
          </cell>
          <cell r="AO162">
            <v>1.36</v>
          </cell>
          <cell r="AP162">
            <v>36.79</v>
          </cell>
          <cell r="AQ162">
            <v>1.49</v>
          </cell>
          <cell r="AR162">
            <v>40.26</v>
          </cell>
          <cell r="AS162">
            <v>1.44</v>
          </cell>
          <cell r="AT162">
            <v>38.909999999999997</v>
          </cell>
          <cell r="AU162">
            <v>1.46</v>
          </cell>
          <cell r="AV162">
            <v>39.46</v>
          </cell>
          <cell r="AW162">
            <v>1.59</v>
          </cell>
          <cell r="AX162">
            <v>42.98</v>
          </cell>
          <cell r="AY162">
            <v>1.93</v>
          </cell>
          <cell r="AZ162">
            <v>52.15</v>
          </cell>
          <cell r="BA162">
            <v>1.91</v>
          </cell>
          <cell r="BB162">
            <v>51.61</v>
          </cell>
          <cell r="BC162">
            <v>1.9</v>
          </cell>
          <cell r="BD162">
            <v>51.34</v>
          </cell>
          <cell r="BE162">
            <v>2.0099999999999998</v>
          </cell>
          <cell r="BF162">
            <v>54.32</v>
          </cell>
          <cell r="BG162">
            <v>1.93</v>
          </cell>
          <cell r="BH162">
            <v>51.8</v>
          </cell>
          <cell r="BI162">
            <v>1.81</v>
          </cell>
          <cell r="BJ162">
            <v>47.87</v>
          </cell>
          <cell r="BK162">
            <v>1.7</v>
          </cell>
          <cell r="BL162">
            <v>44.4</v>
          </cell>
          <cell r="BM162">
            <v>1.61</v>
          </cell>
          <cell r="BN162">
            <v>41.92</v>
          </cell>
          <cell r="BO162">
            <v>1.65</v>
          </cell>
          <cell r="BP162">
            <v>43.07</v>
          </cell>
          <cell r="BQ162">
            <v>1.77</v>
          </cell>
          <cell r="BR162">
            <v>46</v>
          </cell>
          <cell r="BS162">
            <v>1.73</v>
          </cell>
          <cell r="BT162">
            <v>44.38</v>
          </cell>
          <cell r="BU162">
            <v>1.88</v>
          </cell>
          <cell r="BV162">
            <v>47.83</v>
          </cell>
          <cell r="BW162">
            <v>1.83</v>
          </cell>
          <cell r="BX162">
            <v>46.72</v>
          </cell>
          <cell r="BY162">
            <v>1.9</v>
          </cell>
          <cell r="BZ162">
            <v>48.15</v>
          </cell>
          <cell r="CA162">
            <v>1.94</v>
          </cell>
          <cell r="CB162">
            <v>49.17</v>
          </cell>
          <cell r="CC162">
            <v>2.0099999999999998</v>
          </cell>
          <cell r="CD162">
            <v>51.03</v>
          </cell>
          <cell r="CE162">
            <v>1.99</v>
          </cell>
          <cell r="CF162">
            <v>50.72</v>
          </cell>
          <cell r="CG162">
            <v>2.1</v>
          </cell>
          <cell r="CH162">
            <v>54.09</v>
          </cell>
          <cell r="CI162">
            <v>2.29</v>
          </cell>
          <cell r="CJ162">
            <v>59.58</v>
          </cell>
          <cell r="CK162">
            <v>2.2599999999999998</v>
          </cell>
          <cell r="CL162">
            <v>57.88</v>
          </cell>
          <cell r="CM162">
            <v>2.19</v>
          </cell>
          <cell r="CN162">
            <v>56.42</v>
          </cell>
          <cell r="CO162">
            <v>2.11</v>
          </cell>
          <cell r="CP162">
            <v>54.4</v>
          </cell>
          <cell r="CQ162">
            <v>2.0299999999999998</v>
          </cell>
          <cell r="CR162">
            <v>52.45</v>
          </cell>
          <cell r="CS162">
            <v>1.94</v>
          </cell>
          <cell r="CT162">
            <v>50.29</v>
          </cell>
          <cell r="CU162">
            <v>1.83</v>
          </cell>
          <cell r="CV162">
            <v>47.32</v>
          </cell>
          <cell r="CW162">
            <v>1.75</v>
          </cell>
          <cell r="CX162">
            <v>44.96</v>
          </cell>
          <cell r="CY162">
            <v>1.81</v>
          </cell>
          <cell r="CZ162">
            <v>46.44</v>
          </cell>
          <cell r="DA162">
            <v>1.92</v>
          </cell>
          <cell r="DB162">
            <v>49.59</v>
          </cell>
          <cell r="DC162">
            <v>1.97</v>
          </cell>
          <cell r="DD162">
            <v>50.63</v>
          </cell>
          <cell r="DE162">
            <v>1.91</v>
          </cell>
          <cell r="DF162">
            <v>49.38</v>
          </cell>
          <cell r="DG162">
            <v>1.84</v>
          </cell>
          <cell r="DH162">
            <v>46.82</v>
          </cell>
          <cell r="DI162">
            <v>1.84</v>
          </cell>
          <cell r="DJ162">
            <v>47.05</v>
          </cell>
          <cell r="DK162">
            <v>2.06</v>
          </cell>
          <cell r="DL162">
            <v>53.17</v>
          </cell>
          <cell r="DM162">
            <v>2.34</v>
          </cell>
          <cell r="DN162">
            <v>60.5</v>
          </cell>
          <cell r="DO162">
            <v>2.38</v>
          </cell>
          <cell r="DP162">
            <v>60.87</v>
          </cell>
          <cell r="DQ162">
            <v>2.2999999999999998</v>
          </cell>
          <cell r="DR162">
            <v>58.64</v>
          </cell>
        </row>
        <row r="163">
          <cell r="A163" t="str">
            <v>6125</v>
          </cell>
          <cell r="B163" t="str">
            <v>308L, 308LSi, 308H</v>
          </cell>
          <cell r="C163">
            <v>2.1019999999999999</v>
          </cell>
          <cell r="D163">
            <v>58.203000000000003</v>
          </cell>
          <cell r="E163">
            <v>2.0699999999999998</v>
          </cell>
          <cell r="F163">
            <v>57.741</v>
          </cell>
          <cell r="G163">
            <v>2.1309999999999998</v>
          </cell>
          <cell r="H163">
            <v>58.459000000000003</v>
          </cell>
          <cell r="I163">
            <v>2.0840000000000001</v>
          </cell>
          <cell r="J163">
            <v>57.241999999999997</v>
          </cell>
          <cell r="K163">
            <v>2.032</v>
          </cell>
          <cell r="L163">
            <v>55.741999999999997</v>
          </cell>
          <cell r="M163">
            <v>2.0270000000000001</v>
          </cell>
          <cell r="N163">
            <v>55.427999999999997</v>
          </cell>
          <cell r="O163">
            <v>1.919</v>
          </cell>
          <cell r="P163">
            <v>52.273000000000003</v>
          </cell>
          <cell r="Q163">
            <v>1.7687582500000003</v>
          </cell>
          <cell r="R163">
            <v>47.833739185393007</v>
          </cell>
          <cell r="S163">
            <v>1.6519999999999999</v>
          </cell>
          <cell r="T163">
            <v>44.637</v>
          </cell>
          <cell r="U163">
            <v>1.4550000000000001</v>
          </cell>
          <cell r="V163">
            <v>39.588999999999999</v>
          </cell>
          <cell r="W163">
            <v>1.42</v>
          </cell>
          <cell r="X163">
            <v>38.450000000000003</v>
          </cell>
          <cell r="Y163">
            <v>1.45</v>
          </cell>
          <cell r="Z163">
            <v>39.18</v>
          </cell>
          <cell r="AA163">
            <v>1.39</v>
          </cell>
          <cell r="AB163">
            <v>37.56</v>
          </cell>
          <cell r="AC163">
            <v>1.32</v>
          </cell>
          <cell r="AD163">
            <v>35.67</v>
          </cell>
          <cell r="AE163">
            <v>1.3</v>
          </cell>
          <cell r="AF163">
            <v>35.18</v>
          </cell>
          <cell r="AG163">
            <v>1.41</v>
          </cell>
          <cell r="AH163">
            <v>38.119999999999997</v>
          </cell>
          <cell r="AI163">
            <v>1.31</v>
          </cell>
          <cell r="AJ163">
            <v>35.43</v>
          </cell>
          <cell r="AK163">
            <v>1.34</v>
          </cell>
          <cell r="AL163">
            <v>36.21</v>
          </cell>
          <cell r="AM163">
            <v>1.3</v>
          </cell>
          <cell r="AN163">
            <v>35.25</v>
          </cell>
          <cell r="AO163">
            <v>1.36</v>
          </cell>
          <cell r="AP163">
            <v>36.79</v>
          </cell>
          <cell r="AQ163">
            <v>1.49</v>
          </cell>
          <cell r="AR163">
            <v>40.26</v>
          </cell>
          <cell r="AS163">
            <v>1.44</v>
          </cell>
          <cell r="AT163">
            <v>38.909999999999997</v>
          </cell>
          <cell r="AU163">
            <v>1.46</v>
          </cell>
          <cell r="AV163">
            <v>39.46</v>
          </cell>
          <cell r="AW163">
            <v>1.59</v>
          </cell>
          <cell r="AX163">
            <v>42.98</v>
          </cell>
          <cell r="AY163">
            <v>1.93</v>
          </cell>
          <cell r="AZ163">
            <v>52.15</v>
          </cell>
          <cell r="BA163">
            <v>1.91</v>
          </cell>
          <cell r="BB163">
            <v>51.61</v>
          </cell>
          <cell r="BC163">
            <v>1.9</v>
          </cell>
          <cell r="BD163">
            <v>51.34</v>
          </cell>
          <cell r="BE163">
            <v>2.0099999999999998</v>
          </cell>
          <cell r="BF163">
            <v>54.32</v>
          </cell>
          <cell r="BG163">
            <v>1.93</v>
          </cell>
          <cell r="BH163">
            <v>51.8</v>
          </cell>
          <cell r="BI163">
            <v>1.81</v>
          </cell>
          <cell r="BJ163">
            <v>47.87</v>
          </cell>
          <cell r="BK163">
            <v>1.7</v>
          </cell>
          <cell r="BL163">
            <v>44.4</v>
          </cell>
          <cell r="BM163">
            <v>1.61</v>
          </cell>
          <cell r="BN163">
            <v>41.92</v>
          </cell>
          <cell r="BO163">
            <v>1.65</v>
          </cell>
          <cell r="BP163">
            <v>43.07</v>
          </cell>
          <cell r="BQ163">
            <v>1.77</v>
          </cell>
          <cell r="BR163">
            <v>46</v>
          </cell>
          <cell r="BS163">
            <v>1.73</v>
          </cell>
          <cell r="BT163">
            <v>44.38</v>
          </cell>
          <cell r="BU163">
            <v>1.88</v>
          </cell>
          <cell r="BV163">
            <v>47.83</v>
          </cell>
          <cell r="BW163">
            <v>1.83</v>
          </cell>
          <cell r="BX163">
            <v>46.72</v>
          </cell>
          <cell r="BY163">
            <v>1.9</v>
          </cell>
          <cell r="BZ163">
            <v>48.15</v>
          </cell>
          <cell r="CA163">
            <v>1.94</v>
          </cell>
          <cell r="CB163">
            <v>49.17</v>
          </cell>
          <cell r="CC163">
            <v>2.0099999999999998</v>
          </cell>
          <cell r="CD163">
            <v>51.03</v>
          </cell>
          <cell r="CE163">
            <v>1.99</v>
          </cell>
          <cell r="CF163">
            <v>50.72</v>
          </cell>
          <cell r="CG163">
            <v>2.1</v>
          </cell>
          <cell r="CH163">
            <v>54.09</v>
          </cell>
          <cell r="CI163">
            <v>2.29</v>
          </cell>
          <cell r="CJ163">
            <v>59.58</v>
          </cell>
          <cell r="CK163">
            <v>2.2599999999999998</v>
          </cell>
          <cell r="CL163">
            <v>57.88</v>
          </cell>
          <cell r="CM163">
            <v>2.19</v>
          </cell>
          <cell r="CN163">
            <v>56.42</v>
          </cell>
          <cell r="CO163">
            <v>2.11</v>
          </cell>
          <cell r="CP163">
            <v>54.4</v>
          </cell>
          <cell r="CQ163">
            <v>2.0299999999999998</v>
          </cell>
          <cell r="CR163">
            <v>52.45</v>
          </cell>
          <cell r="CS163">
            <v>1.94</v>
          </cell>
          <cell r="CT163">
            <v>50.29</v>
          </cell>
          <cell r="CU163">
            <v>1.83</v>
          </cell>
          <cell r="CV163">
            <v>47.32</v>
          </cell>
          <cell r="CW163">
            <v>1.75</v>
          </cell>
          <cell r="CX163">
            <v>44.96</v>
          </cell>
          <cell r="CY163">
            <v>1.81</v>
          </cell>
          <cell r="CZ163">
            <v>46.44</v>
          </cell>
          <cell r="DA163">
            <v>1.92</v>
          </cell>
          <cell r="DB163">
            <v>49.59</v>
          </cell>
          <cell r="DC163">
            <v>1.97</v>
          </cell>
          <cell r="DD163">
            <v>50.63</v>
          </cell>
          <cell r="DE163">
            <v>1.91</v>
          </cell>
          <cell r="DF163">
            <v>49.38</v>
          </cell>
          <cell r="DG163">
            <v>1.84</v>
          </cell>
          <cell r="DH163">
            <v>46.82</v>
          </cell>
          <cell r="DI163">
            <v>1.84</v>
          </cell>
          <cell r="DJ163">
            <v>47.05</v>
          </cell>
          <cell r="DK163">
            <v>2.06</v>
          </cell>
          <cell r="DL163">
            <v>53.17</v>
          </cell>
          <cell r="DM163">
            <v>2.34</v>
          </cell>
          <cell r="DN163">
            <v>60.5</v>
          </cell>
          <cell r="DO163">
            <v>2.38</v>
          </cell>
          <cell r="DP163">
            <v>60.87</v>
          </cell>
          <cell r="DQ163">
            <v>2.2999999999999998</v>
          </cell>
          <cell r="DR163">
            <v>58.64</v>
          </cell>
        </row>
        <row r="164">
          <cell r="A164" t="str">
            <v>6130</v>
          </cell>
          <cell r="B164" t="str">
            <v>308L, 308LSi, 308H</v>
          </cell>
          <cell r="C164">
            <v>2.1019999999999999</v>
          </cell>
          <cell r="D164">
            <v>58.203000000000003</v>
          </cell>
          <cell r="E164">
            <v>2.0699999999999998</v>
          </cell>
          <cell r="F164">
            <v>57.741</v>
          </cell>
          <cell r="G164">
            <v>2.1309999999999998</v>
          </cell>
          <cell r="H164">
            <v>58.459000000000003</v>
          </cell>
          <cell r="I164">
            <v>2.0840000000000001</v>
          </cell>
          <cell r="J164">
            <v>57.241999999999997</v>
          </cell>
          <cell r="K164">
            <v>2.032</v>
          </cell>
          <cell r="L164">
            <v>55.741999999999997</v>
          </cell>
          <cell r="M164">
            <v>2.0270000000000001</v>
          </cell>
          <cell r="N164">
            <v>55.427999999999997</v>
          </cell>
          <cell r="O164">
            <v>1.919</v>
          </cell>
          <cell r="P164">
            <v>52.273000000000003</v>
          </cell>
          <cell r="Q164">
            <v>1.7687582500000003</v>
          </cell>
          <cell r="R164">
            <v>47.833739185393007</v>
          </cell>
          <cell r="S164">
            <v>1.6519999999999999</v>
          </cell>
          <cell r="T164">
            <v>44.637</v>
          </cell>
          <cell r="U164">
            <v>1.4550000000000001</v>
          </cell>
          <cell r="V164">
            <v>39.588999999999999</v>
          </cell>
          <cell r="W164">
            <v>1.42</v>
          </cell>
          <cell r="X164">
            <v>38.450000000000003</v>
          </cell>
          <cell r="Y164">
            <v>1.45</v>
          </cell>
          <cell r="Z164">
            <v>39.18</v>
          </cell>
          <cell r="AA164">
            <v>1.39</v>
          </cell>
          <cell r="AB164">
            <v>37.56</v>
          </cell>
          <cell r="AC164">
            <v>1.32</v>
          </cell>
          <cell r="AD164">
            <v>35.67</v>
          </cell>
          <cell r="AE164">
            <v>1.3</v>
          </cell>
          <cell r="AF164">
            <v>35.18</v>
          </cell>
          <cell r="AG164">
            <v>1.41</v>
          </cell>
          <cell r="AH164">
            <v>38.119999999999997</v>
          </cell>
          <cell r="AI164">
            <v>1.31</v>
          </cell>
          <cell r="AJ164">
            <v>35.43</v>
          </cell>
          <cell r="AK164">
            <v>1.34</v>
          </cell>
          <cell r="AL164">
            <v>36.21</v>
          </cell>
          <cell r="AM164">
            <v>1.3</v>
          </cell>
          <cell r="AN164">
            <v>35.25</v>
          </cell>
          <cell r="AO164">
            <v>1.36</v>
          </cell>
          <cell r="AP164">
            <v>36.79</v>
          </cell>
          <cell r="AQ164">
            <v>1.49</v>
          </cell>
          <cell r="AR164">
            <v>40.26</v>
          </cell>
          <cell r="AS164">
            <v>1.44</v>
          </cell>
          <cell r="AT164">
            <v>38.909999999999997</v>
          </cell>
          <cell r="AU164">
            <v>1.46</v>
          </cell>
          <cell r="AV164">
            <v>39.46</v>
          </cell>
          <cell r="AW164">
            <v>1.59</v>
          </cell>
          <cell r="AX164">
            <v>42.98</v>
          </cell>
          <cell r="AY164">
            <v>1.93</v>
          </cell>
          <cell r="AZ164">
            <v>52.15</v>
          </cell>
          <cell r="BA164">
            <v>1.91</v>
          </cell>
          <cell r="BB164">
            <v>51.61</v>
          </cell>
          <cell r="BC164">
            <v>1.9</v>
          </cell>
          <cell r="BD164">
            <v>51.34</v>
          </cell>
          <cell r="BE164">
            <v>2.0099999999999998</v>
          </cell>
          <cell r="BF164">
            <v>54.32</v>
          </cell>
          <cell r="BG164">
            <v>1.93</v>
          </cell>
          <cell r="BH164">
            <v>51.8</v>
          </cell>
          <cell r="BI164">
            <v>1.81</v>
          </cell>
          <cell r="BJ164">
            <v>47.87</v>
          </cell>
          <cell r="BK164">
            <v>1.7</v>
          </cell>
          <cell r="BL164">
            <v>44.4</v>
          </cell>
          <cell r="BM164">
            <v>1.61</v>
          </cell>
          <cell r="BN164">
            <v>41.92</v>
          </cell>
          <cell r="BO164">
            <v>1.65</v>
          </cell>
          <cell r="BP164">
            <v>43.07</v>
          </cell>
          <cell r="BQ164">
            <v>1.77</v>
          </cell>
          <cell r="BR164">
            <v>46</v>
          </cell>
          <cell r="BS164">
            <v>1.73</v>
          </cell>
          <cell r="BT164">
            <v>44.38</v>
          </cell>
          <cell r="BU164">
            <v>1.88</v>
          </cell>
          <cell r="BV164">
            <v>47.83</v>
          </cell>
          <cell r="BW164">
            <v>1.83</v>
          </cell>
          <cell r="BX164">
            <v>46.72</v>
          </cell>
          <cell r="BY164">
            <v>1.9</v>
          </cell>
          <cell r="BZ164">
            <v>48.15</v>
          </cell>
          <cell r="CA164">
            <v>1.94</v>
          </cell>
          <cell r="CB164">
            <v>49.17</v>
          </cell>
          <cell r="CC164">
            <v>2.0099999999999998</v>
          </cell>
          <cell r="CD164">
            <v>51.03</v>
          </cell>
          <cell r="CE164">
            <v>1.99</v>
          </cell>
          <cell r="CF164">
            <v>50.72</v>
          </cell>
          <cell r="CG164">
            <v>2.1</v>
          </cell>
          <cell r="CH164">
            <v>54.09</v>
          </cell>
          <cell r="CI164">
            <v>2.29</v>
          </cell>
          <cell r="CJ164">
            <v>59.58</v>
          </cell>
          <cell r="CK164">
            <v>2.2599999999999998</v>
          </cell>
          <cell r="CL164">
            <v>57.88</v>
          </cell>
          <cell r="CM164">
            <v>2.19</v>
          </cell>
          <cell r="CN164">
            <v>56.42</v>
          </cell>
          <cell r="CO164">
            <v>2.11</v>
          </cell>
          <cell r="CP164">
            <v>54.4</v>
          </cell>
          <cell r="CQ164">
            <v>2.0299999999999998</v>
          </cell>
          <cell r="CR164">
            <v>52.45</v>
          </cell>
          <cell r="CS164">
            <v>1.94</v>
          </cell>
          <cell r="CT164">
            <v>50.29</v>
          </cell>
          <cell r="CU164">
            <v>1.83</v>
          </cell>
          <cell r="CV164">
            <v>47.32</v>
          </cell>
          <cell r="CW164">
            <v>1.75</v>
          </cell>
          <cell r="CX164">
            <v>44.96</v>
          </cell>
          <cell r="CY164">
            <v>1.81</v>
          </cell>
          <cell r="CZ164">
            <v>46.44</v>
          </cell>
          <cell r="DA164">
            <v>1.92</v>
          </cell>
          <cell r="DB164">
            <v>49.59</v>
          </cell>
          <cell r="DC164">
            <v>1.97</v>
          </cell>
          <cell r="DD164">
            <v>50.63</v>
          </cell>
          <cell r="DE164">
            <v>1.91</v>
          </cell>
          <cell r="DF164">
            <v>49.38</v>
          </cell>
          <cell r="DG164">
            <v>1.84</v>
          </cell>
          <cell r="DH164">
            <v>46.82</v>
          </cell>
          <cell r="DI164">
            <v>1.84</v>
          </cell>
          <cell r="DJ164">
            <v>47.05</v>
          </cell>
          <cell r="DK164">
            <v>2.06</v>
          </cell>
          <cell r="DL164">
            <v>53.17</v>
          </cell>
          <cell r="DM164">
            <v>2.34</v>
          </cell>
          <cell r="DN164">
            <v>60.5</v>
          </cell>
          <cell r="DO164">
            <v>2.38</v>
          </cell>
          <cell r="DP164">
            <v>60.87</v>
          </cell>
          <cell r="DQ164">
            <v>2.2999999999999998</v>
          </cell>
          <cell r="DR164">
            <v>58.64</v>
          </cell>
        </row>
        <row r="165">
          <cell r="A165" t="str">
            <v>6134</v>
          </cell>
          <cell r="B165" t="str">
            <v>308L, 308LSi, 308H</v>
          </cell>
          <cell r="C165">
            <v>2.1019999999999999</v>
          </cell>
          <cell r="D165">
            <v>58.203000000000003</v>
          </cell>
          <cell r="E165">
            <v>2.0699999999999998</v>
          </cell>
          <cell r="F165">
            <v>57.741</v>
          </cell>
          <cell r="G165">
            <v>2.1309999999999998</v>
          </cell>
          <cell r="H165">
            <v>58.459000000000003</v>
          </cell>
          <cell r="I165">
            <v>2.0840000000000001</v>
          </cell>
          <cell r="J165">
            <v>57.241999999999997</v>
          </cell>
          <cell r="K165">
            <v>2.032</v>
          </cell>
          <cell r="L165">
            <v>55.741999999999997</v>
          </cell>
          <cell r="M165">
            <v>2.0270000000000001</v>
          </cell>
          <cell r="N165">
            <v>55.427999999999997</v>
          </cell>
          <cell r="O165">
            <v>1.919</v>
          </cell>
          <cell r="P165">
            <v>52.273000000000003</v>
          </cell>
          <cell r="Q165">
            <v>1.7687582500000003</v>
          </cell>
          <cell r="R165">
            <v>47.833739185393007</v>
          </cell>
          <cell r="S165">
            <v>1.6519999999999999</v>
          </cell>
          <cell r="T165">
            <v>44.637</v>
          </cell>
          <cell r="U165">
            <v>1.4550000000000001</v>
          </cell>
          <cell r="V165">
            <v>39.588999999999999</v>
          </cell>
          <cell r="W165">
            <v>1.42</v>
          </cell>
          <cell r="X165">
            <v>38.450000000000003</v>
          </cell>
          <cell r="Y165">
            <v>1.45</v>
          </cell>
          <cell r="Z165">
            <v>39.18</v>
          </cell>
          <cell r="AA165">
            <v>1.39</v>
          </cell>
          <cell r="AB165">
            <v>37.56</v>
          </cell>
          <cell r="AC165">
            <v>1.32</v>
          </cell>
          <cell r="AD165">
            <v>35.67</v>
          </cell>
          <cell r="AE165">
            <v>1.3</v>
          </cell>
          <cell r="AF165">
            <v>35.18</v>
          </cell>
          <cell r="AG165">
            <v>1.41</v>
          </cell>
          <cell r="AH165">
            <v>38.119999999999997</v>
          </cell>
          <cell r="AI165">
            <v>1.31</v>
          </cell>
          <cell r="AJ165">
            <v>35.43</v>
          </cell>
          <cell r="AK165">
            <v>1.34</v>
          </cell>
          <cell r="AL165">
            <v>36.21</v>
          </cell>
          <cell r="AM165">
            <v>1.3</v>
          </cell>
          <cell r="AN165">
            <v>35.25</v>
          </cell>
          <cell r="AO165">
            <v>1.36</v>
          </cell>
          <cell r="AP165">
            <v>36.79</v>
          </cell>
          <cell r="AQ165">
            <v>1.49</v>
          </cell>
          <cell r="AR165">
            <v>40.26</v>
          </cell>
          <cell r="AS165">
            <v>1.44</v>
          </cell>
          <cell r="AT165">
            <v>38.909999999999997</v>
          </cell>
          <cell r="AU165">
            <v>1.46</v>
          </cell>
          <cell r="AV165">
            <v>39.46</v>
          </cell>
          <cell r="AW165">
            <v>1.59</v>
          </cell>
          <cell r="AX165">
            <v>42.98</v>
          </cell>
          <cell r="AY165">
            <v>1.93</v>
          </cell>
          <cell r="AZ165">
            <v>52.15</v>
          </cell>
          <cell r="BA165">
            <v>1.91</v>
          </cell>
          <cell r="BB165">
            <v>51.61</v>
          </cell>
          <cell r="BC165">
            <v>1.9</v>
          </cell>
          <cell r="BD165">
            <v>51.34</v>
          </cell>
          <cell r="BE165">
            <v>2.0099999999999998</v>
          </cell>
          <cell r="BF165">
            <v>54.32</v>
          </cell>
          <cell r="BG165">
            <v>1.93</v>
          </cell>
          <cell r="BH165">
            <v>51.8</v>
          </cell>
          <cell r="BI165">
            <v>1.81</v>
          </cell>
          <cell r="BJ165">
            <v>47.87</v>
          </cell>
          <cell r="BK165">
            <v>1.7</v>
          </cell>
          <cell r="BL165">
            <v>44.4</v>
          </cell>
          <cell r="BM165">
            <v>1.61</v>
          </cell>
          <cell r="BN165">
            <v>41.92</v>
          </cell>
          <cell r="BO165">
            <v>1.65</v>
          </cell>
          <cell r="BP165">
            <v>43.07</v>
          </cell>
          <cell r="BQ165">
            <v>1.77</v>
          </cell>
          <cell r="BR165">
            <v>46</v>
          </cell>
          <cell r="BS165">
            <v>1.73</v>
          </cell>
          <cell r="BT165">
            <v>44.38</v>
          </cell>
          <cell r="BU165">
            <v>1.88</v>
          </cell>
          <cell r="BV165">
            <v>47.83</v>
          </cell>
          <cell r="BW165">
            <v>1.83</v>
          </cell>
          <cell r="BX165">
            <v>46.72</v>
          </cell>
          <cell r="BY165">
            <v>1.9</v>
          </cell>
          <cell r="BZ165">
            <v>48.15</v>
          </cell>
          <cell r="CA165">
            <v>1.94</v>
          </cell>
          <cell r="CB165">
            <v>49.17</v>
          </cell>
          <cell r="CC165">
            <v>2.0099999999999998</v>
          </cell>
          <cell r="CD165">
            <v>51.03</v>
          </cell>
          <cell r="CE165">
            <v>1.99</v>
          </cell>
          <cell r="CF165">
            <v>50.72</v>
          </cell>
          <cell r="CG165">
            <v>2.1</v>
          </cell>
          <cell r="CH165">
            <v>54.09</v>
          </cell>
          <cell r="CI165">
            <v>2.29</v>
          </cell>
          <cell r="CJ165">
            <v>59.58</v>
          </cell>
          <cell r="CK165">
            <v>2.2599999999999998</v>
          </cell>
          <cell r="CL165">
            <v>57.88</v>
          </cell>
          <cell r="CM165">
            <v>2.19</v>
          </cell>
          <cell r="CN165">
            <v>56.42</v>
          </cell>
          <cell r="CO165">
            <v>2.11</v>
          </cell>
          <cell r="CP165">
            <v>54.4</v>
          </cell>
          <cell r="CQ165">
            <v>2.0299999999999998</v>
          </cell>
          <cell r="CR165">
            <v>52.45</v>
          </cell>
          <cell r="CS165">
            <v>1.94</v>
          </cell>
          <cell r="CT165">
            <v>50.29</v>
          </cell>
          <cell r="CU165">
            <v>1.83</v>
          </cell>
          <cell r="CV165">
            <v>47.32</v>
          </cell>
          <cell r="CW165">
            <v>1.75</v>
          </cell>
          <cell r="CX165">
            <v>44.96</v>
          </cell>
          <cell r="CY165">
            <v>1.81</v>
          </cell>
          <cell r="CZ165">
            <v>46.44</v>
          </cell>
          <cell r="DA165">
            <v>1.92</v>
          </cell>
          <cell r="DB165">
            <v>49.59</v>
          </cell>
          <cell r="DC165">
            <v>1.97</v>
          </cell>
          <cell r="DD165">
            <v>50.63</v>
          </cell>
          <cell r="DE165">
            <v>1.91</v>
          </cell>
          <cell r="DF165">
            <v>49.38</v>
          </cell>
          <cell r="DG165">
            <v>1.84</v>
          </cell>
          <cell r="DH165">
            <v>46.82</v>
          </cell>
          <cell r="DI165">
            <v>1.84</v>
          </cell>
          <cell r="DJ165">
            <v>47.05</v>
          </cell>
          <cell r="DK165">
            <v>2.06</v>
          </cell>
          <cell r="DL165">
            <v>53.17</v>
          </cell>
          <cell r="DM165">
            <v>2.34</v>
          </cell>
          <cell r="DN165">
            <v>60.5</v>
          </cell>
          <cell r="DO165">
            <v>2.38</v>
          </cell>
          <cell r="DP165">
            <v>60.87</v>
          </cell>
          <cell r="DQ165">
            <v>2.2999999999999998</v>
          </cell>
          <cell r="DR165">
            <v>58.64</v>
          </cell>
        </row>
        <row r="166">
          <cell r="A166" t="str">
            <v>6135</v>
          </cell>
          <cell r="B166" t="str">
            <v>308L, 308LSi, 308H</v>
          </cell>
          <cell r="C166">
            <v>2.1019999999999999</v>
          </cell>
          <cell r="D166">
            <v>58.203000000000003</v>
          </cell>
          <cell r="E166">
            <v>2.0699999999999998</v>
          </cell>
          <cell r="F166">
            <v>57.741</v>
          </cell>
          <cell r="G166">
            <v>2.1309999999999998</v>
          </cell>
          <cell r="H166">
            <v>58.459000000000003</v>
          </cell>
          <cell r="I166">
            <v>2.0840000000000001</v>
          </cell>
          <cell r="J166">
            <v>57.241999999999997</v>
          </cell>
          <cell r="K166">
            <v>2.032</v>
          </cell>
          <cell r="L166">
            <v>55.741999999999997</v>
          </cell>
          <cell r="M166">
            <v>2.0270000000000001</v>
          </cell>
          <cell r="N166">
            <v>55.427999999999997</v>
          </cell>
          <cell r="O166">
            <v>1.919</v>
          </cell>
          <cell r="P166">
            <v>52.273000000000003</v>
          </cell>
          <cell r="Q166">
            <v>1.7687582500000003</v>
          </cell>
          <cell r="R166">
            <v>47.833739185393007</v>
          </cell>
          <cell r="S166">
            <v>1.6519999999999999</v>
          </cell>
          <cell r="T166">
            <v>44.637</v>
          </cell>
          <cell r="U166">
            <v>1.4550000000000001</v>
          </cell>
          <cell r="V166">
            <v>39.588999999999999</v>
          </cell>
          <cell r="W166">
            <v>1.42</v>
          </cell>
          <cell r="X166">
            <v>38.450000000000003</v>
          </cell>
          <cell r="Y166">
            <v>1.45</v>
          </cell>
          <cell r="Z166">
            <v>39.18</v>
          </cell>
          <cell r="AA166">
            <v>1.39</v>
          </cell>
          <cell r="AB166">
            <v>37.56</v>
          </cell>
          <cell r="AC166">
            <v>1.32</v>
          </cell>
          <cell r="AD166">
            <v>35.67</v>
          </cell>
          <cell r="AE166">
            <v>1.3</v>
          </cell>
          <cell r="AF166">
            <v>35.18</v>
          </cell>
          <cell r="AG166">
            <v>1.41</v>
          </cell>
          <cell r="AH166">
            <v>38.119999999999997</v>
          </cell>
          <cell r="AI166">
            <v>1.31</v>
          </cell>
          <cell r="AJ166">
            <v>35.43</v>
          </cell>
          <cell r="AK166">
            <v>1.34</v>
          </cell>
          <cell r="AL166">
            <v>36.21</v>
          </cell>
          <cell r="AM166">
            <v>1.3</v>
          </cell>
          <cell r="AN166">
            <v>35.25</v>
          </cell>
          <cell r="AO166">
            <v>1.36</v>
          </cell>
          <cell r="AP166">
            <v>36.79</v>
          </cell>
          <cell r="AQ166">
            <v>1.49</v>
          </cell>
          <cell r="AR166">
            <v>40.26</v>
          </cell>
          <cell r="AS166">
            <v>1.44</v>
          </cell>
          <cell r="AT166">
            <v>38.909999999999997</v>
          </cell>
          <cell r="AU166">
            <v>1.46</v>
          </cell>
          <cell r="AV166">
            <v>39.46</v>
          </cell>
          <cell r="AW166">
            <v>1.59</v>
          </cell>
          <cell r="AX166">
            <v>42.98</v>
          </cell>
          <cell r="AY166">
            <v>1.93</v>
          </cell>
          <cell r="AZ166">
            <v>52.15</v>
          </cell>
          <cell r="BA166">
            <v>1.91</v>
          </cell>
          <cell r="BB166">
            <v>51.61</v>
          </cell>
          <cell r="BC166">
            <v>1.9</v>
          </cell>
          <cell r="BD166">
            <v>51.34</v>
          </cell>
          <cell r="BE166">
            <v>2.0099999999999998</v>
          </cell>
          <cell r="BF166">
            <v>54.32</v>
          </cell>
          <cell r="BG166">
            <v>1.93</v>
          </cell>
          <cell r="BH166">
            <v>51.8</v>
          </cell>
          <cell r="BI166">
            <v>1.81</v>
          </cell>
          <cell r="BJ166">
            <v>47.87</v>
          </cell>
          <cell r="BK166">
            <v>1.7</v>
          </cell>
          <cell r="BL166">
            <v>44.4</v>
          </cell>
          <cell r="BM166">
            <v>1.61</v>
          </cell>
          <cell r="BN166">
            <v>41.92</v>
          </cell>
          <cell r="BO166">
            <v>1.65</v>
          </cell>
          <cell r="BP166">
            <v>43.07</v>
          </cell>
          <cell r="BQ166">
            <v>1.77</v>
          </cell>
          <cell r="BR166">
            <v>46</v>
          </cell>
          <cell r="BS166">
            <v>1.73</v>
          </cell>
          <cell r="BT166">
            <v>44.38</v>
          </cell>
          <cell r="BU166">
            <v>1.88</v>
          </cell>
          <cell r="BV166">
            <v>47.83</v>
          </cell>
          <cell r="BW166">
            <v>1.83</v>
          </cell>
          <cell r="BX166">
            <v>46.72</v>
          </cell>
          <cell r="BY166">
            <v>1.9</v>
          </cell>
          <cell r="BZ166">
            <v>48.15</v>
          </cell>
          <cell r="CA166">
            <v>1.94</v>
          </cell>
          <cell r="CB166">
            <v>49.17</v>
          </cell>
          <cell r="CC166">
            <v>2.0099999999999998</v>
          </cell>
          <cell r="CD166">
            <v>51.03</v>
          </cell>
          <cell r="CE166">
            <v>1.99</v>
          </cell>
          <cell r="CF166">
            <v>50.72</v>
          </cell>
          <cell r="CG166">
            <v>2.1</v>
          </cell>
          <cell r="CH166">
            <v>54.09</v>
          </cell>
          <cell r="CI166">
            <v>2.29</v>
          </cell>
          <cell r="CJ166">
            <v>59.58</v>
          </cell>
          <cell r="CK166">
            <v>2.2599999999999998</v>
          </cell>
          <cell r="CL166">
            <v>57.88</v>
          </cell>
          <cell r="CM166">
            <v>2.19</v>
          </cell>
          <cell r="CN166">
            <v>56.42</v>
          </cell>
          <cell r="CO166">
            <v>2.11</v>
          </cell>
          <cell r="CP166">
            <v>54.4</v>
          </cell>
          <cell r="CQ166">
            <v>2.0299999999999998</v>
          </cell>
          <cell r="CR166">
            <v>52.45</v>
          </cell>
          <cell r="CS166">
            <v>1.94</v>
          </cell>
          <cell r="CT166">
            <v>50.29</v>
          </cell>
          <cell r="CU166">
            <v>1.83</v>
          </cell>
          <cell r="CV166">
            <v>47.32</v>
          </cell>
          <cell r="CW166">
            <v>1.75</v>
          </cell>
          <cell r="CX166">
            <v>44.96</v>
          </cell>
          <cell r="CY166">
            <v>1.81</v>
          </cell>
          <cell r="CZ166">
            <v>46.44</v>
          </cell>
          <cell r="DA166">
            <v>1.92</v>
          </cell>
          <cell r="DB166">
            <v>49.59</v>
          </cell>
          <cell r="DC166">
            <v>1.97</v>
          </cell>
          <cell r="DD166">
            <v>50.63</v>
          </cell>
          <cell r="DE166">
            <v>1.91</v>
          </cell>
          <cell r="DF166">
            <v>49.38</v>
          </cell>
          <cell r="DG166">
            <v>1.84</v>
          </cell>
          <cell r="DH166">
            <v>46.82</v>
          </cell>
          <cell r="DI166">
            <v>1.84</v>
          </cell>
          <cell r="DJ166">
            <v>47.05</v>
          </cell>
          <cell r="DK166">
            <v>2.06</v>
          </cell>
          <cell r="DL166">
            <v>53.17</v>
          </cell>
          <cell r="DM166">
            <v>2.34</v>
          </cell>
          <cell r="DN166">
            <v>60.5</v>
          </cell>
          <cell r="DO166">
            <v>2.38</v>
          </cell>
          <cell r="DP166">
            <v>60.87</v>
          </cell>
          <cell r="DQ166">
            <v>2.2999999999999998</v>
          </cell>
          <cell r="DR166">
            <v>58.64</v>
          </cell>
        </row>
        <row r="167">
          <cell r="A167" t="str">
            <v>6137</v>
          </cell>
          <cell r="B167" t="str">
            <v>308L, 308LSi, 308H</v>
          </cell>
          <cell r="C167">
            <v>2.1019999999999999</v>
          </cell>
          <cell r="D167">
            <v>58.203000000000003</v>
          </cell>
          <cell r="E167">
            <v>2.0699999999999998</v>
          </cell>
          <cell r="F167">
            <v>57.741</v>
          </cell>
          <cell r="G167">
            <v>2.1309999999999998</v>
          </cell>
          <cell r="H167">
            <v>58.459000000000003</v>
          </cell>
          <cell r="I167">
            <v>2.0840000000000001</v>
          </cell>
          <cell r="J167">
            <v>57.241999999999997</v>
          </cell>
          <cell r="K167">
            <v>2.032</v>
          </cell>
          <cell r="L167">
            <v>55.741999999999997</v>
          </cell>
          <cell r="M167">
            <v>2.0270000000000001</v>
          </cell>
          <cell r="N167">
            <v>55.427999999999997</v>
          </cell>
          <cell r="O167">
            <v>1.919</v>
          </cell>
          <cell r="P167">
            <v>52.273000000000003</v>
          </cell>
          <cell r="Q167">
            <v>1.7687582500000003</v>
          </cell>
          <cell r="R167">
            <v>47.833739185393007</v>
          </cell>
          <cell r="S167">
            <v>1.6519999999999999</v>
          </cell>
          <cell r="T167">
            <v>44.637</v>
          </cell>
          <cell r="U167">
            <v>1.4550000000000001</v>
          </cell>
          <cell r="V167">
            <v>39.588999999999999</v>
          </cell>
          <cell r="W167">
            <v>1.42</v>
          </cell>
          <cell r="X167">
            <v>38.450000000000003</v>
          </cell>
          <cell r="Y167">
            <v>1.45</v>
          </cell>
          <cell r="Z167">
            <v>39.18</v>
          </cell>
          <cell r="AA167">
            <v>1.39</v>
          </cell>
          <cell r="AB167">
            <v>37.56</v>
          </cell>
          <cell r="AC167">
            <v>1.32</v>
          </cell>
          <cell r="AD167">
            <v>35.67</v>
          </cell>
          <cell r="AE167">
            <v>1.3</v>
          </cell>
          <cell r="AF167">
            <v>35.18</v>
          </cell>
          <cell r="AG167">
            <v>1.41</v>
          </cell>
          <cell r="AH167">
            <v>38.119999999999997</v>
          </cell>
          <cell r="AI167">
            <v>1.31</v>
          </cell>
          <cell r="AJ167">
            <v>35.43</v>
          </cell>
          <cell r="AK167">
            <v>1.34</v>
          </cell>
          <cell r="AL167">
            <v>36.21</v>
          </cell>
          <cell r="AM167">
            <v>1.3</v>
          </cell>
          <cell r="AN167">
            <v>35.25</v>
          </cell>
          <cell r="AO167">
            <v>1.36</v>
          </cell>
          <cell r="AP167">
            <v>36.79</v>
          </cell>
          <cell r="AQ167">
            <v>1.49</v>
          </cell>
          <cell r="AR167">
            <v>40.26</v>
          </cell>
          <cell r="AS167">
            <v>1.44</v>
          </cell>
          <cell r="AT167">
            <v>38.909999999999997</v>
          </cell>
          <cell r="AU167">
            <v>1.46</v>
          </cell>
          <cell r="AV167">
            <v>39.46</v>
          </cell>
          <cell r="AW167">
            <v>1.59</v>
          </cell>
          <cell r="AX167">
            <v>42.98</v>
          </cell>
          <cell r="AY167">
            <v>1.93</v>
          </cell>
          <cell r="AZ167">
            <v>52.15</v>
          </cell>
          <cell r="BA167">
            <v>1.91</v>
          </cell>
          <cell r="BB167">
            <v>51.61</v>
          </cell>
          <cell r="BC167">
            <v>1.9</v>
          </cell>
          <cell r="BD167">
            <v>51.34</v>
          </cell>
          <cell r="BE167">
            <v>2.0099999999999998</v>
          </cell>
          <cell r="BF167">
            <v>54.32</v>
          </cell>
          <cell r="BG167">
            <v>1.93</v>
          </cell>
          <cell r="BH167">
            <v>51.8</v>
          </cell>
          <cell r="BI167">
            <v>1.81</v>
          </cell>
          <cell r="BJ167">
            <v>47.87</v>
          </cell>
          <cell r="BK167">
            <v>1.7</v>
          </cell>
          <cell r="BL167">
            <v>44.4</v>
          </cell>
          <cell r="BM167">
            <v>1.61</v>
          </cell>
          <cell r="BN167">
            <v>41.92</v>
          </cell>
          <cell r="BO167">
            <v>1.65</v>
          </cell>
          <cell r="BP167">
            <v>43.07</v>
          </cell>
          <cell r="BQ167">
            <v>1.77</v>
          </cell>
          <cell r="BR167">
            <v>46</v>
          </cell>
          <cell r="BS167">
            <v>1.73</v>
          </cell>
          <cell r="BT167">
            <v>44.38</v>
          </cell>
          <cell r="BU167">
            <v>1.88</v>
          </cell>
          <cell r="BV167">
            <v>47.83</v>
          </cell>
          <cell r="BW167">
            <v>1.83</v>
          </cell>
          <cell r="BX167">
            <v>46.72</v>
          </cell>
          <cell r="BY167">
            <v>1.9</v>
          </cell>
          <cell r="BZ167">
            <v>48.15</v>
          </cell>
          <cell r="CA167">
            <v>1.94</v>
          </cell>
          <cell r="CB167">
            <v>49.17</v>
          </cell>
          <cell r="CC167">
            <v>2.0099999999999998</v>
          </cell>
          <cell r="CD167">
            <v>51.03</v>
          </cell>
          <cell r="CE167">
            <v>1.99</v>
          </cell>
          <cell r="CF167">
            <v>50.72</v>
          </cell>
          <cell r="CG167">
            <v>2.1</v>
          </cell>
          <cell r="CH167">
            <v>54.09</v>
          </cell>
          <cell r="CI167">
            <v>2.29</v>
          </cell>
          <cell r="CJ167">
            <v>59.58</v>
          </cell>
          <cell r="CK167">
            <v>2.2599999999999998</v>
          </cell>
          <cell r="CL167">
            <v>57.88</v>
          </cell>
          <cell r="CM167">
            <v>2.19</v>
          </cell>
          <cell r="CN167">
            <v>56.42</v>
          </cell>
          <cell r="CO167">
            <v>2.11</v>
          </cell>
          <cell r="CP167">
            <v>54.4</v>
          </cell>
          <cell r="CQ167">
            <v>2.0299999999999998</v>
          </cell>
          <cell r="CR167">
            <v>52.45</v>
          </cell>
          <cell r="CS167">
            <v>1.94</v>
          </cell>
          <cell r="CT167">
            <v>50.29</v>
          </cell>
          <cell r="CU167">
            <v>1.83</v>
          </cell>
          <cell r="CV167">
            <v>47.32</v>
          </cell>
          <cell r="CW167">
            <v>1.75</v>
          </cell>
          <cell r="CX167">
            <v>44.96</v>
          </cell>
          <cell r="CY167">
            <v>1.81</v>
          </cell>
          <cell r="CZ167">
            <v>46.44</v>
          </cell>
          <cell r="DA167">
            <v>1.92</v>
          </cell>
          <cell r="DB167">
            <v>49.59</v>
          </cell>
          <cell r="DC167">
            <v>1.97</v>
          </cell>
          <cell r="DD167">
            <v>50.63</v>
          </cell>
          <cell r="DE167">
            <v>1.91</v>
          </cell>
          <cell r="DF167">
            <v>49.38</v>
          </cell>
          <cell r="DG167">
            <v>1.84</v>
          </cell>
          <cell r="DH167">
            <v>46.82</v>
          </cell>
          <cell r="DI167">
            <v>1.84</v>
          </cell>
          <cell r="DJ167">
            <v>47.05</v>
          </cell>
          <cell r="DK167">
            <v>2.06</v>
          </cell>
          <cell r="DL167">
            <v>53.17</v>
          </cell>
          <cell r="DM167">
            <v>2.34</v>
          </cell>
          <cell r="DN167">
            <v>60.5</v>
          </cell>
          <cell r="DO167">
            <v>2.38</v>
          </cell>
          <cell r="DP167">
            <v>60.87</v>
          </cell>
          <cell r="DQ167">
            <v>2.2999999999999998</v>
          </cell>
          <cell r="DR167">
            <v>58.64</v>
          </cell>
        </row>
        <row r="168">
          <cell r="A168" t="str">
            <v>6138</v>
          </cell>
          <cell r="B168" t="str">
            <v>308L, 308LSi, 308H</v>
          </cell>
          <cell r="C168">
            <v>2.1019999999999999</v>
          </cell>
          <cell r="D168">
            <v>58.203000000000003</v>
          </cell>
          <cell r="E168">
            <v>2.0699999999999998</v>
          </cell>
          <cell r="F168">
            <v>57.741</v>
          </cell>
          <cell r="G168">
            <v>2.1309999999999998</v>
          </cell>
          <cell r="H168">
            <v>58.459000000000003</v>
          </cell>
          <cell r="I168">
            <v>2.0840000000000001</v>
          </cell>
          <cell r="J168">
            <v>57.241999999999997</v>
          </cell>
          <cell r="K168">
            <v>2.032</v>
          </cell>
          <cell r="L168">
            <v>55.741999999999997</v>
          </cell>
          <cell r="M168">
            <v>2.0270000000000001</v>
          </cell>
          <cell r="N168">
            <v>55.427999999999997</v>
          </cell>
          <cell r="O168">
            <v>1.919</v>
          </cell>
          <cell r="P168">
            <v>52.273000000000003</v>
          </cell>
          <cell r="Q168">
            <v>1.7687582500000003</v>
          </cell>
          <cell r="R168">
            <v>47.833739185393007</v>
          </cell>
          <cell r="S168">
            <v>1.6519999999999999</v>
          </cell>
          <cell r="T168">
            <v>44.637</v>
          </cell>
          <cell r="U168">
            <v>1.4550000000000001</v>
          </cell>
          <cell r="V168">
            <v>39.588999999999999</v>
          </cell>
          <cell r="W168">
            <v>1.42</v>
          </cell>
          <cell r="X168">
            <v>38.450000000000003</v>
          </cell>
          <cell r="Y168">
            <v>1.45</v>
          </cell>
          <cell r="Z168">
            <v>39.18</v>
          </cell>
          <cell r="AA168">
            <v>1.39</v>
          </cell>
          <cell r="AB168">
            <v>37.56</v>
          </cell>
          <cell r="AC168">
            <v>1.32</v>
          </cell>
          <cell r="AD168">
            <v>35.67</v>
          </cell>
          <cell r="AE168">
            <v>1.3</v>
          </cell>
          <cell r="AF168">
            <v>35.18</v>
          </cell>
          <cell r="AG168">
            <v>1.41</v>
          </cell>
          <cell r="AH168">
            <v>38.119999999999997</v>
          </cell>
          <cell r="AI168">
            <v>1.31</v>
          </cell>
          <cell r="AJ168">
            <v>35.43</v>
          </cell>
          <cell r="AK168">
            <v>1.34</v>
          </cell>
          <cell r="AL168">
            <v>36.21</v>
          </cell>
          <cell r="AM168">
            <v>1.3</v>
          </cell>
          <cell r="AN168">
            <v>35.25</v>
          </cell>
          <cell r="AO168">
            <v>1.36</v>
          </cell>
          <cell r="AP168">
            <v>36.79</v>
          </cell>
          <cell r="AQ168">
            <v>1.49</v>
          </cell>
          <cell r="AR168">
            <v>40.26</v>
          </cell>
          <cell r="AS168">
            <v>1.44</v>
          </cell>
          <cell r="AT168">
            <v>38.909999999999997</v>
          </cell>
          <cell r="AU168">
            <v>1.46</v>
          </cell>
          <cell r="AV168">
            <v>39.46</v>
          </cell>
          <cell r="AW168">
            <v>1.59</v>
          </cell>
          <cell r="AX168">
            <v>42.98</v>
          </cell>
          <cell r="AY168">
            <v>1.93</v>
          </cell>
          <cell r="AZ168">
            <v>52.15</v>
          </cell>
          <cell r="BA168">
            <v>1.91</v>
          </cell>
          <cell r="BB168">
            <v>51.61</v>
          </cell>
          <cell r="BC168">
            <v>1.9</v>
          </cell>
          <cell r="BD168">
            <v>51.34</v>
          </cell>
          <cell r="BE168">
            <v>2.0099999999999998</v>
          </cell>
          <cell r="BF168">
            <v>54.32</v>
          </cell>
          <cell r="BG168">
            <v>1.93</v>
          </cell>
          <cell r="BH168">
            <v>51.8</v>
          </cell>
          <cell r="BI168">
            <v>1.81</v>
          </cell>
          <cell r="BJ168">
            <v>47.87</v>
          </cell>
          <cell r="BK168">
            <v>1.7</v>
          </cell>
          <cell r="BL168">
            <v>44.4</v>
          </cell>
          <cell r="BM168">
            <v>1.61</v>
          </cell>
          <cell r="BN168">
            <v>41.92</v>
          </cell>
          <cell r="BO168">
            <v>1.65</v>
          </cell>
          <cell r="BP168">
            <v>43.07</v>
          </cell>
          <cell r="BQ168">
            <v>1.77</v>
          </cell>
          <cell r="BR168">
            <v>46</v>
          </cell>
          <cell r="BS168">
            <v>1.73</v>
          </cell>
          <cell r="BT168">
            <v>44.38</v>
          </cell>
          <cell r="BU168">
            <v>1.88</v>
          </cell>
          <cell r="BV168">
            <v>47.83</v>
          </cell>
          <cell r="BW168">
            <v>1.83</v>
          </cell>
          <cell r="BX168">
            <v>46.72</v>
          </cell>
          <cell r="BY168">
            <v>1.9</v>
          </cell>
          <cell r="BZ168">
            <v>48.15</v>
          </cell>
          <cell r="CA168">
            <v>1.94</v>
          </cell>
          <cell r="CB168">
            <v>49.17</v>
          </cell>
          <cell r="CC168">
            <v>2.0099999999999998</v>
          </cell>
          <cell r="CD168">
            <v>51.03</v>
          </cell>
          <cell r="CE168">
            <v>1.99</v>
          </cell>
          <cell r="CF168">
            <v>50.72</v>
          </cell>
          <cell r="CG168">
            <v>2.1</v>
          </cell>
          <cell r="CH168">
            <v>54.09</v>
          </cell>
          <cell r="CI168">
            <v>2.29</v>
          </cell>
          <cell r="CJ168">
            <v>59.58</v>
          </cell>
          <cell r="CK168">
            <v>2.2599999999999998</v>
          </cell>
          <cell r="CL168">
            <v>57.88</v>
          </cell>
          <cell r="CM168">
            <v>2.19</v>
          </cell>
          <cell r="CN168">
            <v>56.42</v>
          </cell>
          <cell r="CO168">
            <v>2.11</v>
          </cell>
          <cell r="CP168">
            <v>54.4</v>
          </cell>
          <cell r="CQ168">
            <v>2.0299999999999998</v>
          </cell>
          <cell r="CR168">
            <v>52.45</v>
          </cell>
          <cell r="CS168">
            <v>1.94</v>
          </cell>
          <cell r="CT168">
            <v>50.29</v>
          </cell>
          <cell r="CU168">
            <v>1.83</v>
          </cell>
          <cell r="CV168">
            <v>47.32</v>
          </cell>
          <cell r="CW168">
            <v>1.75</v>
          </cell>
          <cell r="CX168">
            <v>44.96</v>
          </cell>
          <cell r="CY168">
            <v>1.81</v>
          </cell>
          <cell r="CZ168">
            <v>46.44</v>
          </cell>
          <cell r="DA168">
            <v>1.92</v>
          </cell>
          <cell r="DB168">
            <v>49.59</v>
          </cell>
          <cell r="DC168">
            <v>1.97</v>
          </cell>
          <cell r="DD168">
            <v>50.63</v>
          </cell>
          <cell r="DE168">
            <v>1.91</v>
          </cell>
          <cell r="DF168">
            <v>49.38</v>
          </cell>
          <cell r="DG168">
            <v>1.84</v>
          </cell>
          <cell r="DH168">
            <v>46.82</v>
          </cell>
          <cell r="DI168">
            <v>1.84</v>
          </cell>
          <cell r="DJ168">
            <v>47.05</v>
          </cell>
          <cell r="DK168">
            <v>2.06</v>
          </cell>
          <cell r="DL168">
            <v>53.17</v>
          </cell>
          <cell r="DM168">
            <v>2.34</v>
          </cell>
          <cell r="DN168">
            <v>60.5</v>
          </cell>
          <cell r="DO168">
            <v>2.38</v>
          </cell>
          <cell r="DP168">
            <v>60.87</v>
          </cell>
          <cell r="DQ168">
            <v>2.2999999999999998</v>
          </cell>
          <cell r="DR168">
            <v>58.64</v>
          </cell>
        </row>
        <row r="169">
          <cell r="A169" t="str">
            <v>6145</v>
          </cell>
          <cell r="B169" t="str">
            <v>308L, 308LSi, 308H</v>
          </cell>
          <cell r="C169">
            <v>2.1019999999999999</v>
          </cell>
          <cell r="D169">
            <v>58.203000000000003</v>
          </cell>
          <cell r="E169">
            <v>2.0699999999999998</v>
          </cell>
          <cell r="F169">
            <v>57.741</v>
          </cell>
          <cell r="G169">
            <v>2.1309999999999998</v>
          </cell>
          <cell r="H169">
            <v>58.459000000000003</v>
          </cell>
          <cell r="I169">
            <v>2.0840000000000001</v>
          </cell>
          <cell r="J169">
            <v>57.241999999999997</v>
          </cell>
          <cell r="K169">
            <v>2.032</v>
          </cell>
          <cell r="L169">
            <v>55.741999999999997</v>
          </cell>
          <cell r="M169">
            <v>2.0270000000000001</v>
          </cell>
          <cell r="N169">
            <v>55.427999999999997</v>
          </cell>
          <cell r="O169">
            <v>1.919</v>
          </cell>
          <cell r="P169">
            <v>52.273000000000003</v>
          </cell>
          <cell r="Q169">
            <v>1.7687582500000003</v>
          </cell>
          <cell r="R169">
            <v>47.833739185393007</v>
          </cell>
          <cell r="S169">
            <v>1.6519999999999999</v>
          </cell>
          <cell r="T169">
            <v>44.637</v>
          </cell>
          <cell r="U169">
            <v>1.4550000000000001</v>
          </cell>
          <cell r="V169">
            <v>39.588999999999999</v>
          </cell>
          <cell r="W169">
            <v>1.42</v>
          </cell>
          <cell r="X169">
            <v>38.450000000000003</v>
          </cell>
          <cell r="Y169">
            <v>1.45</v>
          </cell>
          <cell r="Z169">
            <v>39.18</v>
          </cell>
          <cell r="AA169">
            <v>1.39</v>
          </cell>
          <cell r="AB169">
            <v>37.56</v>
          </cell>
          <cell r="AC169">
            <v>1.32</v>
          </cell>
          <cell r="AD169">
            <v>35.67</v>
          </cell>
          <cell r="AE169">
            <v>1.3</v>
          </cell>
          <cell r="AF169">
            <v>35.18</v>
          </cell>
          <cell r="AG169">
            <v>1.41</v>
          </cell>
          <cell r="AH169">
            <v>38.119999999999997</v>
          </cell>
          <cell r="AI169">
            <v>1.31</v>
          </cell>
          <cell r="AJ169">
            <v>35.43</v>
          </cell>
          <cell r="AK169">
            <v>1.34</v>
          </cell>
          <cell r="AL169">
            <v>36.21</v>
          </cell>
          <cell r="AM169">
            <v>1.3</v>
          </cell>
          <cell r="AN169">
            <v>35.25</v>
          </cell>
          <cell r="AO169">
            <v>1.36</v>
          </cell>
          <cell r="AP169">
            <v>36.79</v>
          </cell>
          <cell r="AQ169">
            <v>1.49</v>
          </cell>
          <cell r="AR169">
            <v>40.26</v>
          </cell>
          <cell r="AS169">
            <v>1.44</v>
          </cell>
          <cell r="AT169">
            <v>38.909999999999997</v>
          </cell>
          <cell r="AU169">
            <v>1.46</v>
          </cell>
          <cell r="AV169">
            <v>39.46</v>
          </cell>
          <cell r="AW169">
            <v>1.59</v>
          </cell>
          <cell r="AX169">
            <v>42.98</v>
          </cell>
          <cell r="AY169">
            <v>1.93</v>
          </cell>
          <cell r="AZ169">
            <v>52.15</v>
          </cell>
          <cell r="BA169">
            <v>1.91</v>
          </cell>
          <cell r="BB169">
            <v>51.61</v>
          </cell>
          <cell r="BC169">
            <v>1.9</v>
          </cell>
          <cell r="BD169">
            <v>51.34</v>
          </cell>
          <cell r="BE169">
            <v>2.0099999999999998</v>
          </cell>
          <cell r="BF169">
            <v>54.32</v>
          </cell>
          <cell r="BG169">
            <v>1.93</v>
          </cell>
          <cell r="BH169">
            <v>51.8</v>
          </cell>
          <cell r="BI169">
            <v>1.81</v>
          </cell>
          <cell r="BJ169">
            <v>47.87</v>
          </cell>
          <cell r="BK169">
            <v>1.7</v>
          </cell>
          <cell r="BL169">
            <v>44.4</v>
          </cell>
          <cell r="BM169">
            <v>1.61</v>
          </cell>
          <cell r="BN169">
            <v>41.92</v>
          </cell>
          <cell r="BO169">
            <v>1.65</v>
          </cell>
          <cell r="BP169">
            <v>43.07</v>
          </cell>
          <cell r="BQ169">
            <v>1.77</v>
          </cell>
          <cell r="BR169">
            <v>46</v>
          </cell>
          <cell r="BS169">
            <v>1.73</v>
          </cell>
          <cell r="BT169">
            <v>44.38</v>
          </cell>
          <cell r="BU169">
            <v>1.88</v>
          </cell>
          <cell r="BV169">
            <v>47.83</v>
          </cell>
          <cell r="BW169">
            <v>1.83</v>
          </cell>
          <cell r="BX169">
            <v>46.72</v>
          </cell>
          <cell r="BY169">
            <v>1.9</v>
          </cell>
          <cell r="BZ169">
            <v>48.15</v>
          </cell>
          <cell r="CA169">
            <v>1.94</v>
          </cell>
          <cell r="CB169">
            <v>49.17</v>
          </cell>
          <cell r="CC169">
            <v>2.0099999999999998</v>
          </cell>
          <cell r="CD169">
            <v>51.03</v>
          </cell>
          <cell r="CE169">
            <v>1.99</v>
          </cell>
          <cell r="CF169">
            <v>50.72</v>
          </cell>
          <cell r="CG169">
            <v>2.1</v>
          </cell>
          <cell r="CH169">
            <v>54.09</v>
          </cell>
          <cell r="CI169">
            <v>2.29</v>
          </cell>
          <cell r="CJ169">
            <v>59.58</v>
          </cell>
          <cell r="CK169">
            <v>2.2599999999999998</v>
          </cell>
          <cell r="CL169">
            <v>57.88</v>
          </cell>
          <cell r="CM169">
            <v>2.19</v>
          </cell>
          <cell r="CN169">
            <v>56.42</v>
          </cell>
          <cell r="CO169">
            <v>2.11</v>
          </cell>
          <cell r="CP169">
            <v>54.4</v>
          </cell>
          <cell r="CQ169">
            <v>2.0299999999999998</v>
          </cell>
          <cell r="CR169">
            <v>52.45</v>
          </cell>
          <cell r="CS169">
            <v>1.94</v>
          </cell>
          <cell r="CT169">
            <v>50.29</v>
          </cell>
          <cell r="CU169">
            <v>1.83</v>
          </cell>
          <cell r="CV169">
            <v>47.32</v>
          </cell>
          <cell r="CW169">
            <v>1.75</v>
          </cell>
          <cell r="CX169">
            <v>44.96</v>
          </cell>
          <cell r="CY169">
            <v>1.81</v>
          </cell>
          <cell r="CZ169">
            <v>46.44</v>
          </cell>
          <cell r="DA169">
            <v>1.92</v>
          </cell>
          <cell r="DB169">
            <v>49.59</v>
          </cell>
          <cell r="DC169">
            <v>1.97</v>
          </cell>
          <cell r="DD169">
            <v>50.63</v>
          </cell>
          <cell r="DE169">
            <v>1.91</v>
          </cell>
          <cell r="DF169">
            <v>49.38</v>
          </cell>
          <cell r="DG169">
            <v>1.84</v>
          </cell>
          <cell r="DH169">
            <v>46.82</v>
          </cell>
          <cell r="DI169">
            <v>1.84</v>
          </cell>
          <cell r="DJ169">
            <v>47.05</v>
          </cell>
          <cell r="DK169">
            <v>2.06</v>
          </cell>
          <cell r="DL169">
            <v>53.17</v>
          </cell>
          <cell r="DM169">
            <v>2.34</v>
          </cell>
          <cell r="DN169">
            <v>60.5</v>
          </cell>
          <cell r="DO169">
            <v>2.38</v>
          </cell>
          <cell r="DP169">
            <v>60.87</v>
          </cell>
          <cell r="DQ169">
            <v>2.2999999999999998</v>
          </cell>
          <cell r="DR169">
            <v>58.64</v>
          </cell>
        </row>
        <row r="170">
          <cell r="A170" t="str">
            <v>6150</v>
          </cell>
          <cell r="B170" t="str">
            <v>308L, 308LSi, 308H</v>
          </cell>
          <cell r="C170">
            <v>2.1019999999999999</v>
          </cell>
          <cell r="D170">
            <v>58.203000000000003</v>
          </cell>
          <cell r="E170">
            <v>2.0699999999999998</v>
          </cell>
          <cell r="F170">
            <v>57.741</v>
          </cell>
          <cell r="G170">
            <v>2.1309999999999998</v>
          </cell>
          <cell r="H170">
            <v>58.459000000000003</v>
          </cell>
          <cell r="I170">
            <v>2.0840000000000001</v>
          </cell>
          <cell r="J170">
            <v>57.241999999999997</v>
          </cell>
          <cell r="K170">
            <v>2.032</v>
          </cell>
          <cell r="L170">
            <v>55.741999999999997</v>
          </cell>
          <cell r="M170">
            <v>2.0270000000000001</v>
          </cell>
          <cell r="N170">
            <v>55.427999999999997</v>
          </cell>
          <cell r="O170">
            <v>1.919</v>
          </cell>
          <cell r="P170">
            <v>52.273000000000003</v>
          </cell>
          <cell r="Q170">
            <v>1.7687582500000003</v>
          </cell>
          <cell r="R170">
            <v>47.833739185393007</v>
          </cell>
          <cell r="S170">
            <v>1.6519999999999999</v>
          </cell>
          <cell r="T170">
            <v>44.637</v>
          </cell>
          <cell r="U170">
            <v>1.4550000000000001</v>
          </cell>
          <cell r="V170">
            <v>39.588999999999999</v>
          </cell>
          <cell r="W170">
            <v>1.42</v>
          </cell>
          <cell r="X170">
            <v>38.450000000000003</v>
          </cell>
          <cell r="Y170">
            <v>1.45</v>
          </cell>
          <cell r="Z170">
            <v>39.18</v>
          </cell>
          <cell r="AA170">
            <v>1.39</v>
          </cell>
          <cell r="AB170">
            <v>37.56</v>
          </cell>
          <cell r="AC170">
            <v>1.32</v>
          </cell>
          <cell r="AD170">
            <v>35.67</v>
          </cell>
          <cell r="AE170">
            <v>1.3</v>
          </cell>
          <cell r="AF170">
            <v>35.18</v>
          </cell>
          <cell r="AG170">
            <v>1.41</v>
          </cell>
          <cell r="AH170">
            <v>38.119999999999997</v>
          </cell>
          <cell r="AI170">
            <v>1.31</v>
          </cell>
          <cell r="AJ170">
            <v>35.43</v>
          </cell>
          <cell r="AK170">
            <v>1.34</v>
          </cell>
          <cell r="AL170">
            <v>36.21</v>
          </cell>
          <cell r="AM170">
            <v>1.3</v>
          </cell>
          <cell r="AN170">
            <v>35.25</v>
          </cell>
          <cell r="AO170">
            <v>1.36</v>
          </cell>
          <cell r="AP170">
            <v>36.79</v>
          </cell>
          <cell r="AQ170">
            <v>1.49</v>
          </cell>
          <cell r="AR170">
            <v>40.26</v>
          </cell>
          <cell r="AS170">
            <v>1.44</v>
          </cell>
          <cell r="AT170">
            <v>38.909999999999997</v>
          </cell>
          <cell r="AU170">
            <v>1.46</v>
          </cell>
          <cell r="AV170">
            <v>39.46</v>
          </cell>
          <cell r="AW170">
            <v>1.59</v>
          </cell>
          <cell r="AX170">
            <v>42.98</v>
          </cell>
          <cell r="AY170">
            <v>1.93</v>
          </cell>
          <cell r="AZ170">
            <v>52.15</v>
          </cell>
          <cell r="BA170">
            <v>1.91</v>
          </cell>
          <cell r="BB170">
            <v>51.61</v>
          </cell>
          <cell r="BC170">
            <v>1.9</v>
          </cell>
          <cell r="BD170">
            <v>51.34</v>
          </cell>
          <cell r="BE170">
            <v>2.0099999999999998</v>
          </cell>
          <cell r="BF170">
            <v>54.32</v>
          </cell>
          <cell r="BG170">
            <v>1.93</v>
          </cell>
          <cell r="BH170">
            <v>51.8</v>
          </cell>
          <cell r="BI170">
            <v>1.81</v>
          </cell>
          <cell r="BJ170">
            <v>47.87</v>
          </cell>
          <cell r="BK170">
            <v>1.7</v>
          </cell>
          <cell r="BL170">
            <v>44.4</v>
          </cell>
          <cell r="BM170">
            <v>1.61</v>
          </cell>
          <cell r="BN170">
            <v>41.92</v>
          </cell>
          <cell r="BO170">
            <v>1.65</v>
          </cell>
          <cell r="BP170">
            <v>43.07</v>
          </cell>
          <cell r="BQ170">
            <v>1.77</v>
          </cell>
          <cell r="BR170">
            <v>46</v>
          </cell>
          <cell r="BS170">
            <v>1.73</v>
          </cell>
          <cell r="BT170">
            <v>44.38</v>
          </cell>
          <cell r="BU170">
            <v>1.88</v>
          </cell>
          <cell r="BV170">
            <v>47.83</v>
          </cell>
          <cell r="BW170">
            <v>1.83</v>
          </cell>
          <cell r="BX170">
            <v>46.72</v>
          </cell>
          <cell r="BY170">
            <v>1.9</v>
          </cell>
          <cell r="BZ170">
            <v>48.15</v>
          </cell>
          <cell r="CA170">
            <v>1.94</v>
          </cell>
          <cell r="CB170">
            <v>49.17</v>
          </cell>
          <cell r="CC170">
            <v>2.0099999999999998</v>
          </cell>
          <cell r="CD170">
            <v>51.03</v>
          </cell>
          <cell r="CE170">
            <v>1.99</v>
          </cell>
          <cell r="CF170">
            <v>50.72</v>
          </cell>
          <cell r="CG170">
            <v>2.1</v>
          </cell>
          <cell r="CH170">
            <v>54.09</v>
          </cell>
          <cell r="CI170">
            <v>2.29</v>
          </cell>
          <cell r="CJ170">
            <v>59.58</v>
          </cell>
          <cell r="CK170">
            <v>2.2599999999999998</v>
          </cell>
          <cell r="CL170">
            <v>57.88</v>
          </cell>
          <cell r="CM170">
            <v>2.19</v>
          </cell>
          <cell r="CN170">
            <v>56.42</v>
          </cell>
          <cell r="CO170">
            <v>2.11</v>
          </cell>
          <cell r="CP170">
            <v>54.4</v>
          </cell>
          <cell r="CQ170">
            <v>2.0299999999999998</v>
          </cell>
          <cell r="CR170">
            <v>52.45</v>
          </cell>
          <cell r="CS170">
            <v>1.94</v>
          </cell>
          <cell r="CT170">
            <v>50.29</v>
          </cell>
          <cell r="CU170">
            <v>1.83</v>
          </cell>
          <cell r="CV170">
            <v>47.32</v>
          </cell>
          <cell r="CW170">
            <v>1.75</v>
          </cell>
          <cell r="CX170">
            <v>44.96</v>
          </cell>
          <cell r="CY170">
            <v>1.81</v>
          </cell>
          <cell r="CZ170">
            <v>46.44</v>
          </cell>
          <cell r="DA170">
            <v>1.92</v>
          </cell>
          <cell r="DB170">
            <v>49.59</v>
          </cell>
          <cell r="DC170">
            <v>1.97</v>
          </cell>
          <cell r="DD170">
            <v>50.63</v>
          </cell>
          <cell r="DE170">
            <v>1.91</v>
          </cell>
          <cell r="DF170">
            <v>49.38</v>
          </cell>
          <cell r="DG170">
            <v>1.84</v>
          </cell>
          <cell r="DH170">
            <v>46.82</v>
          </cell>
          <cell r="DI170">
            <v>1.84</v>
          </cell>
          <cell r="DJ170">
            <v>47.05</v>
          </cell>
          <cell r="DK170">
            <v>2.06</v>
          </cell>
          <cell r="DL170">
            <v>53.17</v>
          </cell>
          <cell r="DM170">
            <v>2.34</v>
          </cell>
          <cell r="DN170">
            <v>60.5</v>
          </cell>
          <cell r="DO170">
            <v>2.38</v>
          </cell>
          <cell r="DP170">
            <v>60.87</v>
          </cell>
          <cell r="DQ170">
            <v>2.2999999999999998</v>
          </cell>
          <cell r="DR170">
            <v>58.64</v>
          </cell>
        </row>
        <row r="171">
          <cell r="A171" t="str">
            <v>6180</v>
          </cell>
          <cell r="B171" t="str">
            <v>347, 347Si</v>
          </cell>
          <cell r="C171">
            <v>2.0409999999999999</v>
          </cell>
          <cell r="D171">
            <v>56.54</v>
          </cell>
          <cell r="E171">
            <v>2.0099999999999998</v>
          </cell>
          <cell r="F171">
            <v>56.146999999999998</v>
          </cell>
          <cell r="G171">
            <v>2.0699999999999998</v>
          </cell>
          <cell r="H171">
            <v>56.786000000000001</v>
          </cell>
          <cell r="I171">
            <v>2.024</v>
          </cell>
          <cell r="J171">
            <v>55.594000000000001</v>
          </cell>
          <cell r="K171">
            <v>1.9750000000000001</v>
          </cell>
          <cell r="L171">
            <v>54.179000000000002</v>
          </cell>
          <cell r="M171">
            <v>1.9710000000000001</v>
          </cell>
          <cell r="N171">
            <v>53.896000000000001</v>
          </cell>
          <cell r="O171">
            <v>1.8680000000000001</v>
          </cell>
          <cell r="P171">
            <v>50.884</v>
          </cell>
          <cell r="Q171">
            <v>1.7234487500000002</v>
          </cell>
          <cell r="R171">
            <v>46.608403385195004</v>
          </cell>
          <cell r="S171">
            <v>1.611</v>
          </cell>
          <cell r="T171">
            <v>43.529000000000003</v>
          </cell>
          <cell r="U171">
            <v>1.423</v>
          </cell>
          <cell r="V171">
            <v>38.719000000000001</v>
          </cell>
          <cell r="W171">
            <v>1.38</v>
          </cell>
          <cell r="X171">
            <v>37.369999999999997</v>
          </cell>
          <cell r="Y171">
            <v>1.41</v>
          </cell>
          <cell r="Z171">
            <v>38.1</v>
          </cell>
          <cell r="AA171">
            <v>1.35</v>
          </cell>
          <cell r="AB171">
            <v>36.479999999999997</v>
          </cell>
          <cell r="AC171">
            <v>1.29</v>
          </cell>
          <cell r="AD171">
            <v>34.86</v>
          </cell>
          <cell r="AE171">
            <v>1.27</v>
          </cell>
          <cell r="AF171">
            <v>34.369999999999997</v>
          </cell>
          <cell r="AG171">
            <v>1.38</v>
          </cell>
          <cell r="AH171">
            <v>37.31</v>
          </cell>
          <cell r="AI171">
            <v>1.29</v>
          </cell>
          <cell r="AJ171">
            <v>34.89</v>
          </cell>
          <cell r="AK171">
            <v>1.32</v>
          </cell>
          <cell r="AL171">
            <v>35.67</v>
          </cell>
          <cell r="AM171">
            <v>1.28</v>
          </cell>
          <cell r="AN171">
            <v>34.71</v>
          </cell>
          <cell r="AO171">
            <v>1.33</v>
          </cell>
          <cell r="AP171">
            <v>35.979999999999997</v>
          </cell>
          <cell r="AQ171">
            <v>1.46</v>
          </cell>
          <cell r="AR171">
            <v>39.450000000000003</v>
          </cell>
          <cell r="AS171">
            <v>1.41</v>
          </cell>
          <cell r="AT171">
            <v>38.1</v>
          </cell>
          <cell r="AU171">
            <v>1.43</v>
          </cell>
          <cell r="AV171">
            <v>38.65</v>
          </cell>
          <cell r="AW171">
            <v>1.55</v>
          </cell>
          <cell r="AX171">
            <v>41.89</v>
          </cell>
          <cell r="AY171">
            <v>1.88</v>
          </cell>
          <cell r="AZ171">
            <v>50.8</v>
          </cell>
          <cell r="BA171">
            <v>1.87</v>
          </cell>
          <cell r="BB171">
            <v>50.53</v>
          </cell>
          <cell r="BC171">
            <v>1.86</v>
          </cell>
          <cell r="BD171">
            <v>50.26</v>
          </cell>
          <cell r="BE171">
            <v>1.96</v>
          </cell>
          <cell r="BF171">
            <v>52.97</v>
          </cell>
          <cell r="BG171">
            <v>1.89</v>
          </cell>
          <cell r="BH171">
            <v>50.72</v>
          </cell>
          <cell r="BI171">
            <v>1.77</v>
          </cell>
          <cell r="BJ171">
            <v>46.81</v>
          </cell>
          <cell r="BK171">
            <v>1.66</v>
          </cell>
          <cell r="BL171">
            <v>43.35</v>
          </cell>
          <cell r="BM171">
            <v>1.58</v>
          </cell>
          <cell r="BN171">
            <v>41.14</v>
          </cell>
          <cell r="BO171">
            <v>1.61</v>
          </cell>
          <cell r="BP171">
            <v>42.02</v>
          </cell>
          <cell r="BQ171">
            <v>1.73</v>
          </cell>
          <cell r="BR171">
            <v>44.96</v>
          </cell>
          <cell r="BS171">
            <v>1.69</v>
          </cell>
          <cell r="BT171">
            <v>43.36</v>
          </cell>
          <cell r="BU171">
            <v>1.84</v>
          </cell>
          <cell r="BV171">
            <v>46.81</v>
          </cell>
          <cell r="BW171">
            <v>1.79</v>
          </cell>
          <cell r="BX171">
            <v>45.7</v>
          </cell>
          <cell r="BY171">
            <v>1.85</v>
          </cell>
          <cell r="BZ171">
            <v>46.89</v>
          </cell>
          <cell r="CA171">
            <v>1.89</v>
          </cell>
          <cell r="CB171">
            <v>47.91</v>
          </cell>
          <cell r="CC171">
            <v>1.96</v>
          </cell>
          <cell r="CD171">
            <v>49.76</v>
          </cell>
          <cell r="CE171">
            <v>1.94</v>
          </cell>
          <cell r="CF171">
            <v>49.44</v>
          </cell>
          <cell r="CG171">
            <v>2.0499999999999998</v>
          </cell>
          <cell r="CH171">
            <v>52.81</v>
          </cell>
          <cell r="CI171">
            <v>2.23</v>
          </cell>
          <cell r="CJ171">
            <v>58.02</v>
          </cell>
          <cell r="CK171">
            <v>2.2000000000000002</v>
          </cell>
          <cell r="CL171">
            <v>56.34</v>
          </cell>
          <cell r="CM171">
            <v>2.13</v>
          </cell>
          <cell r="CN171">
            <v>54.88</v>
          </cell>
          <cell r="CO171">
            <v>2.0499999999999998</v>
          </cell>
          <cell r="CP171">
            <v>52.85</v>
          </cell>
          <cell r="CQ171">
            <v>1.98</v>
          </cell>
          <cell r="CR171">
            <v>51.16</v>
          </cell>
          <cell r="CS171">
            <v>1.9</v>
          </cell>
          <cell r="CT171">
            <v>49.25</v>
          </cell>
          <cell r="CU171">
            <v>1.79</v>
          </cell>
          <cell r="CV171">
            <v>46.29</v>
          </cell>
          <cell r="CW171">
            <v>1.71</v>
          </cell>
          <cell r="CX171">
            <v>43.94</v>
          </cell>
          <cell r="CY171">
            <v>1.77</v>
          </cell>
          <cell r="CZ171">
            <v>45.41</v>
          </cell>
          <cell r="DA171">
            <v>1.87</v>
          </cell>
          <cell r="DB171">
            <v>48.3</v>
          </cell>
          <cell r="DC171">
            <v>1.92</v>
          </cell>
          <cell r="DD171">
            <v>49.34</v>
          </cell>
          <cell r="DE171">
            <v>1.86</v>
          </cell>
          <cell r="DF171">
            <v>48.09</v>
          </cell>
          <cell r="DG171">
            <v>1.79</v>
          </cell>
          <cell r="DH171">
            <v>45.54</v>
          </cell>
          <cell r="DI171">
            <v>1.79</v>
          </cell>
          <cell r="DJ171">
            <v>45.77</v>
          </cell>
          <cell r="DK171">
            <v>2</v>
          </cell>
          <cell r="DL171">
            <v>51.62</v>
          </cell>
          <cell r="DM171">
            <v>2.27</v>
          </cell>
          <cell r="DN171">
            <v>58.69</v>
          </cell>
          <cell r="DO171">
            <v>2.2999999999999998</v>
          </cell>
          <cell r="DP171">
            <v>58.83</v>
          </cell>
          <cell r="DQ171">
            <v>2.2200000000000002</v>
          </cell>
          <cell r="DR171">
            <v>56.6</v>
          </cell>
        </row>
        <row r="172">
          <cell r="A172" t="str">
            <v>6181</v>
          </cell>
          <cell r="B172" t="str">
            <v>347, 347Si</v>
          </cell>
          <cell r="C172">
            <v>2.0409999999999999</v>
          </cell>
          <cell r="D172">
            <v>56.54</v>
          </cell>
          <cell r="E172">
            <v>2.0099999999999998</v>
          </cell>
          <cell r="F172">
            <v>56.146999999999998</v>
          </cell>
          <cell r="G172">
            <v>2.0699999999999998</v>
          </cell>
          <cell r="H172">
            <v>56.786000000000001</v>
          </cell>
          <cell r="I172">
            <v>2.024</v>
          </cell>
          <cell r="J172">
            <v>55.594000000000001</v>
          </cell>
          <cell r="K172">
            <v>1.9750000000000001</v>
          </cell>
          <cell r="L172">
            <v>54.179000000000002</v>
          </cell>
          <cell r="M172">
            <v>1.9710000000000001</v>
          </cell>
          <cell r="N172">
            <v>53.896000000000001</v>
          </cell>
          <cell r="O172">
            <v>1.8680000000000001</v>
          </cell>
          <cell r="P172">
            <v>50.884</v>
          </cell>
          <cell r="Q172">
            <v>1.7234487500000002</v>
          </cell>
          <cell r="R172">
            <v>46.608403385195004</v>
          </cell>
          <cell r="S172">
            <v>1.611</v>
          </cell>
          <cell r="T172">
            <v>43.529000000000003</v>
          </cell>
          <cell r="U172">
            <v>1.423</v>
          </cell>
          <cell r="V172">
            <v>38.719000000000001</v>
          </cell>
          <cell r="W172">
            <v>1.38</v>
          </cell>
          <cell r="X172">
            <v>37.369999999999997</v>
          </cell>
          <cell r="Y172">
            <v>1.41</v>
          </cell>
          <cell r="Z172">
            <v>38.1</v>
          </cell>
          <cell r="AA172">
            <v>1.35</v>
          </cell>
          <cell r="AB172">
            <v>36.479999999999997</v>
          </cell>
          <cell r="AC172">
            <v>1.29</v>
          </cell>
          <cell r="AD172">
            <v>34.86</v>
          </cell>
          <cell r="AE172">
            <v>1.27</v>
          </cell>
          <cell r="AF172">
            <v>34.369999999999997</v>
          </cell>
          <cell r="AG172">
            <v>1.38</v>
          </cell>
          <cell r="AH172">
            <v>37.31</v>
          </cell>
          <cell r="AI172">
            <v>1.29</v>
          </cell>
          <cell r="AJ172">
            <v>34.89</v>
          </cell>
          <cell r="AK172">
            <v>1.32</v>
          </cell>
          <cell r="AL172">
            <v>35.67</v>
          </cell>
          <cell r="AM172">
            <v>1.28</v>
          </cell>
          <cell r="AN172">
            <v>34.71</v>
          </cell>
          <cell r="AO172">
            <v>1.33</v>
          </cell>
          <cell r="AP172">
            <v>35.979999999999997</v>
          </cell>
          <cell r="AQ172">
            <v>1.46</v>
          </cell>
          <cell r="AR172">
            <v>39.450000000000003</v>
          </cell>
          <cell r="AS172">
            <v>1.41</v>
          </cell>
          <cell r="AT172">
            <v>38.1</v>
          </cell>
          <cell r="AU172">
            <v>1.43</v>
          </cell>
          <cell r="AV172">
            <v>38.65</v>
          </cell>
          <cell r="AW172">
            <v>1.55</v>
          </cell>
          <cell r="AX172">
            <v>41.89</v>
          </cell>
          <cell r="AY172">
            <v>1.88</v>
          </cell>
          <cell r="AZ172">
            <v>50.8</v>
          </cell>
          <cell r="BA172">
            <v>1.87</v>
          </cell>
          <cell r="BB172">
            <v>50.53</v>
          </cell>
          <cell r="BC172">
            <v>1.86</v>
          </cell>
          <cell r="BD172">
            <v>50.26</v>
          </cell>
          <cell r="BE172">
            <v>1.96</v>
          </cell>
          <cell r="BF172">
            <v>52.97</v>
          </cell>
          <cell r="BG172">
            <v>1.89</v>
          </cell>
          <cell r="BH172">
            <v>50.72</v>
          </cell>
          <cell r="BI172">
            <v>1.77</v>
          </cell>
          <cell r="BJ172">
            <v>46.81</v>
          </cell>
          <cell r="BK172">
            <v>1.66</v>
          </cell>
          <cell r="BL172">
            <v>43.35</v>
          </cell>
          <cell r="BM172">
            <v>1.58</v>
          </cell>
          <cell r="BN172">
            <v>41.14</v>
          </cell>
          <cell r="BO172">
            <v>1.61</v>
          </cell>
          <cell r="BP172">
            <v>42.02</v>
          </cell>
          <cell r="BQ172">
            <v>1.73</v>
          </cell>
          <cell r="BR172">
            <v>44.96</v>
          </cell>
          <cell r="BS172">
            <v>1.69</v>
          </cell>
          <cell r="BT172">
            <v>43.36</v>
          </cell>
          <cell r="BU172">
            <v>1.84</v>
          </cell>
          <cell r="BV172">
            <v>46.81</v>
          </cell>
          <cell r="BW172">
            <v>1.79</v>
          </cell>
          <cell r="BX172">
            <v>45.7</v>
          </cell>
          <cell r="BY172">
            <v>1.85</v>
          </cell>
          <cell r="BZ172">
            <v>46.89</v>
          </cell>
          <cell r="CA172">
            <v>1.89</v>
          </cell>
          <cell r="CB172">
            <v>47.91</v>
          </cell>
          <cell r="CC172">
            <v>1.96</v>
          </cell>
          <cell r="CD172">
            <v>49.76</v>
          </cell>
          <cell r="CE172">
            <v>1.94</v>
          </cell>
          <cell r="CF172">
            <v>49.44</v>
          </cell>
          <cell r="CG172">
            <v>2.0499999999999998</v>
          </cell>
          <cell r="CH172">
            <v>52.81</v>
          </cell>
          <cell r="CI172">
            <v>2.23</v>
          </cell>
          <cell r="CJ172">
            <v>58.02</v>
          </cell>
          <cell r="CK172">
            <v>2.2000000000000002</v>
          </cell>
          <cell r="CL172">
            <v>56.34</v>
          </cell>
          <cell r="CM172">
            <v>2.13</v>
          </cell>
          <cell r="CN172">
            <v>54.88</v>
          </cell>
          <cell r="CO172">
            <v>2.0499999999999998</v>
          </cell>
          <cell r="CP172">
            <v>52.85</v>
          </cell>
          <cell r="CQ172">
            <v>1.98</v>
          </cell>
          <cell r="CR172">
            <v>51.16</v>
          </cell>
          <cell r="CS172">
            <v>1.9</v>
          </cell>
          <cell r="CT172">
            <v>49.25</v>
          </cell>
          <cell r="CU172">
            <v>1.79</v>
          </cell>
          <cell r="CV172">
            <v>46.29</v>
          </cell>
          <cell r="CW172">
            <v>1.71</v>
          </cell>
          <cell r="CX172">
            <v>43.94</v>
          </cell>
          <cell r="CY172">
            <v>1.77</v>
          </cell>
          <cell r="CZ172">
            <v>45.41</v>
          </cell>
          <cell r="DA172">
            <v>1.87</v>
          </cell>
          <cell r="DB172">
            <v>48.3</v>
          </cell>
          <cell r="DC172">
            <v>1.92</v>
          </cell>
          <cell r="DD172">
            <v>49.34</v>
          </cell>
          <cell r="DE172">
            <v>1.86</v>
          </cell>
          <cell r="DF172">
            <v>48.09</v>
          </cell>
          <cell r="DG172">
            <v>1.79</v>
          </cell>
          <cell r="DH172">
            <v>45.54</v>
          </cell>
          <cell r="DI172">
            <v>1.79</v>
          </cell>
          <cell r="DJ172">
            <v>45.77</v>
          </cell>
          <cell r="DK172">
            <v>2</v>
          </cell>
          <cell r="DL172">
            <v>51.62</v>
          </cell>
          <cell r="DM172">
            <v>2.27</v>
          </cell>
          <cell r="DN172">
            <v>58.69</v>
          </cell>
          <cell r="DO172">
            <v>2.2999999999999998</v>
          </cell>
          <cell r="DP172">
            <v>58.83</v>
          </cell>
          <cell r="DQ172">
            <v>2.2200000000000002</v>
          </cell>
          <cell r="DR172">
            <v>56.6</v>
          </cell>
        </row>
        <row r="173">
          <cell r="A173" t="str">
            <v>6185</v>
          </cell>
          <cell r="B173" t="str">
            <v>347, 347Si</v>
          </cell>
          <cell r="C173">
            <v>2.0409999999999999</v>
          </cell>
          <cell r="D173">
            <v>56.54</v>
          </cell>
          <cell r="E173">
            <v>2.0099999999999998</v>
          </cell>
          <cell r="F173">
            <v>56.146999999999998</v>
          </cell>
          <cell r="G173">
            <v>2.0699999999999998</v>
          </cell>
          <cell r="H173">
            <v>56.786000000000001</v>
          </cell>
          <cell r="I173">
            <v>2.024</v>
          </cell>
          <cell r="J173">
            <v>55.594000000000001</v>
          </cell>
          <cell r="K173">
            <v>1.9750000000000001</v>
          </cell>
          <cell r="L173">
            <v>54.179000000000002</v>
          </cell>
          <cell r="M173">
            <v>1.9710000000000001</v>
          </cell>
          <cell r="N173">
            <v>53.896000000000001</v>
          </cell>
          <cell r="O173">
            <v>1.8680000000000001</v>
          </cell>
          <cell r="P173">
            <v>50.884</v>
          </cell>
          <cell r="Q173">
            <v>1.7234487500000002</v>
          </cell>
          <cell r="R173">
            <v>46.608403385195004</v>
          </cell>
          <cell r="S173">
            <v>1.611</v>
          </cell>
          <cell r="T173">
            <v>43.529000000000003</v>
          </cell>
          <cell r="U173">
            <v>1.423</v>
          </cell>
          <cell r="V173">
            <v>38.719000000000001</v>
          </cell>
          <cell r="W173">
            <v>1.38</v>
          </cell>
          <cell r="X173">
            <v>37.369999999999997</v>
          </cell>
          <cell r="Y173">
            <v>1.41</v>
          </cell>
          <cell r="Z173">
            <v>38.1</v>
          </cell>
          <cell r="AA173">
            <v>1.35</v>
          </cell>
          <cell r="AB173">
            <v>36.479999999999997</v>
          </cell>
          <cell r="AC173">
            <v>1.29</v>
          </cell>
          <cell r="AD173">
            <v>34.86</v>
          </cell>
          <cell r="AE173">
            <v>1.27</v>
          </cell>
          <cell r="AF173">
            <v>34.369999999999997</v>
          </cell>
          <cell r="AG173">
            <v>1.38</v>
          </cell>
          <cell r="AH173">
            <v>37.31</v>
          </cell>
          <cell r="AI173">
            <v>1.29</v>
          </cell>
          <cell r="AJ173">
            <v>34.89</v>
          </cell>
          <cell r="AK173">
            <v>1.32</v>
          </cell>
          <cell r="AL173">
            <v>35.67</v>
          </cell>
          <cell r="AM173">
            <v>1.28</v>
          </cell>
          <cell r="AN173">
            <v>34.71</v>
          </cell>
          <cell r="AO173">
            <v>1.33</v>
          </cell>
          <cell r="AP173">
            <v>35.979999999999997</v>
          </cell>
          <cell r="AQ173">
            <v>1.46</v>
          </cell>
          <cell r="AR173">
            <v>39.450000000000003</v>
          </cell>
          <cell r="AS173">
            <v>1.41</v>
          </cell>
          <cell r="AT173">
            <v>38.1</v>
          </cell>
          <cell r="AU173">
            <v>1.43</v>
          </cell>
          <cell r="AV173">
            <v>38.65</v>
          </cell>
          <cell r="AW173">
            <v>1.55</v>
          </cell>
          <cell r="AX173">
            <v>41.89</v>
          </cell>
          <cell r="AY173">
            <v>1.88</v>
          </cell>
          <cell r="AZ173">
            <v>50.8</v>
          </cell>
          <cell r="BA173">
            <v>1.87</v>
          </cell>
          <cell r="BB173">
            <v>50.53</v>
          </cell>
          <cell r="BC173">
            <v>1.86</v>
          </cell>
          <cell r="BD173">
            <v>50.26</v>
          </cell>
          <cell r="BE173">
            <v>1.96</v>
          </cell>
          <cell r="BF173">
            <v>52.97</v>
          </cell>
          <cell r="BG173">
            <v>1.89</v>
          </cell>
          <cell r="BH173">
            <v>50.72</v>
          </cell>
          <cell r="BI173">
            <v>1.77</v>
          </cell>
          <cell r="BJ173">
            <v>46.81</v>
          </cell>
          <cell r="BK173">
            <v>1.66</v>
          </cell>
          <cell r="BL173">
            <v>43.35</v>
          </cell>
          <cell r="BM173">
            <v>1.58</v>
          </cell>
          <cell r="BN173">
            <v>41.14</v>
          </cell>
          <cell r="BO173">
            <v>1.61</v>
          </cell>
          <cell r="BP173">
            <v>42.02</v>
          </cell>
          <cell r="BQ173">
            <v>1.73</v>
          </cell>
          <cell r="BR173">
            <v>44.96</v>
          </cell>
          <cell r="BS173">
            <v>1.69</v>
          </cell>
          <cell r="BT173">
            <v>43.36</v>
          </cell>
          <cell r="BU173">
            <v>1.84</v>
          </cell>
          <cell r="BV173">
            <v>46.81</v>
          </cell>
          <cell r="BW173">
            <v>1.79</v>
          </cell>
          <cell r="BX173">
            <v>45.7</v>
          </cell>
          <cell r="BY173">
            <v>1.85</v>
          </cell>
          <cell r="BZ173">
            <v>46.89</v>
          </cell>
          <cell r="CA173">
            <v>1.89</v>
          </cell>
          <cell r="CB173">
            <v>47.91</v>
          </cell>
          <cell r="CC173">
            <v>1.96</v>
          </cell>
          <cell r="CD173">
            <v>49.76</v>
          </cell>
          <cell r="CE173">
            <v>1.94</v>
          </cell>
          <cell r="CF173">
            <v>49.44</v>
          </cell>
          <cell r="CG173">
            <v>2.0499999999999998</v>
          </cell>
          <cell r="CH173">
            <v>52.81</v>
          </cell>
          <cell r="CI173">
            <v>2.23</v>
          </cell>
          <cell r="CJ173">
            <v>58.02</v>
          </cell>
          <cell r="CK173">
            <v>2.2000000000000002</v>
          </cell>
          <cell r="CL173">
            <v>56.34</v>
          </cell>
          <cell r="CM173">
            <v>2.13</v>
          </cell>
          <cell r="CN173">
            <v>54.88</v>
          </cell>
          <cell r="CO173">
            <v>2.0499999999999998</v>
          </cell>
          <cell r="CP173">
            <v>52.85</v>
          </cell>
          <cell r="CQ173">
            <v>1.98</v>
          </cell>
          <cell r="CR173">
            <v>51.16</v>
          </cell>
          <cell r="CS173">
            <v>1.9</v>
          </cell>
          <cell r="CT173">
            <v>49.25</v>
          </cell>
          <cell r="CU173">
            <v>1.79</v>
          </cell>
          <cell r="CV173">
            <v>46.29</v>
          </cell>
          <cell r="CW173">
            <v>1.71</v>
          </cell>
          <cell r="CX173">
            <v>43.94</v>
          </cell>
          <cell r="CY173">
            <v>1.77</v>
          </cell>
          <cell r="CZ173">
            <v>45.41</v>
          </cell>
          <cell r="DA173">
            <v>1.87</v>
          </cell>
          <cell r="DB173">
            <v>48.3</v>
          </cell>
          <cell r="DC173">
            <v>1.92</v>
          </cell>
          <cell r="DD173">
            <v>49.34</v>
          </cell>
          <cell r="DE173">
            <v>1.86</v>
          </cell>
          <cell r="DF173">
            <v>48.09</v>
          </cell>
          <cell r="DG173">
            <v>1.79</v>
          </cell>
          <cell r="DH173">
            <v>45.54</v>
          </cell>
          <cell r="DI173">
            <v>1.79</v>
          </cell>
          <cell r="DJ173">
            <v>45.77</v>
          </cell>
          <cell r="DK173">
            <v>2</v>
          </cell>
          <cell r="DL173">
            <v>51.62</v>
          </cell>
          <cell r="DM173">
            <v>2.27</v>
          </cell>
          <cell r="DN173">
            <v>58.69</v>
          </cell>
          <cell r="DO173">
            <v>2.2999999999999998</v>
          </cell>
          <cell r="DP173">
            <v>58.83</v>
          </cell>
          <cell r="DQ173">
            <v>2.2200000000000002</v>
          </cell>
          <cell r="DR173">
            <v>56.6</v>
          </cell>
        </row>
        <row r="174">
          <cell r="A174" t="str">
            <v>6186</v>
          </cell>
          <cell r="B174" t="str">
            <v>347, 347Si</v>
          </cell>
          <cell r="C174">
            <v>2.0409999999999999</v>
          </cell>
          <cell r="D174">
            <v>56.54</v>
          </cell>
          <cell r="E174">
            <v>2.0099999999999998</v>
          </cell>
          <cell r="F174">
            <v>56.146999999999998</v>
          </cell>
          <cell r="G174">
            <v>2.0699999999999998</v>
          </cell>
          <cell r="H174">
            <v>56.786000000000001</v>
          </cell>
          <cell r="I174">
            <v>2.024</v>
          </cell>
          <cell r="J174">
            <v>55.594000000000001</v>
          </cell>
          <cell r="K174">
            <v>1.9750000000000001</v>
          </cell>
          <cell r="L174">
            <v>54.179000000000002</v>
          </cell>
          <cell r="M174">
            <v>1.9710000000000001</v>
          </cell>
          <cell r="N174">
            <v>53.896000000000001</v>
          </cell>
          <cell r="O174">
            <v>1.8680000000000001</v>
          </cell>
          <cell r="P174">
            <v>50.884</v>
          </cell>
          <cell r="Q174">
            <v>1.7234487500000002</v>
          </cell>
          <cell r="R174">
            <v>46.608403385195004</v>
          </cell>
          <cell r="S174">
            <v>1.611</v>
          </cell>
          <cell r="T174">
            <v>43.529000000000003</v>
          </cell>
          <cell r="U174">
            <v>1.423</v>
          </cell>
          <cell r="V174">
            <v>38.719000000000001</v>
          </cell>
          <cell r="W174">
            <v>1.38</v>
          </cell>
          <cell r="X174">
            <v>37.369999999999997</v>
          </cell>
          <cell r="Y174">
            <v>1.41</v>
          </cell>
          <cell r="Z174">
            <v>38.1</v>
          </cell>
          <cell r="AA174">
            <v>1.35</v>
          </cell>
          <cell r="AB174">
            <v>36.479999999999997</v>
          </cell>
          <cell r="AC174">
            <v>1.29</v>
          </cell>
          <cell r="AD174">
            <v>34.86</v>
          </cell>
          <cell r="AE174">
            <v>1.27</v>
          </cell>
          <cell r="AF174">
            <v>34.369999999999997</v>
          </cell>
          <cell r="AG174">
            <v>1.38</v>
          </cell>
          <cell r="AH174">
            <v>37.31</v>
          </cell>
          <cell r="AI174">
            <v>1.29</v>
          </cell>
          <cell r="AJ174">
            <v>34.89</v>
          </cell>
          <cell r="AK174">
            <v>1.32</v>
          </cell>
          <cell r="AL174">
            <v>35.67</v>
          </cell>
          <cell r="AM174">
            <v>1.28</v>
          </cell>
          <cell r="AN174">
            <v>34.71</v>
          </cell>
          <cell r="AO174">
            <v>1.33</v>
          </cell>
          <cell r="AP174">
            <v>35.979999999999997</v>
          </cell>
          <cell r="AQ174">
            <v>1.46</v>
          </cell>
          <cell r="AR174">
            <v>39.450000000000003</v>
          </cell>
          <cell r="AS174">
            <v>1.41</v>
          </cell>
          <cell r="AT174">
            <v>38.1</v>
          </cell>
          <cell r="AU174">
            <v>1.43</v>
          </cell>
          <cell r="AV174">
            <v>38.65</v>
          </cell>
          <cell r="AW174">
            <v>1.55</v>
          </cell>
          <cell r="AX174">
            <v>41.89</v>
          </cell>
          <cell r="AY174">
            <v>1.88</v>
          </cell>
          <cell r="AZ174">
            <v>50.8</v>
          </cell>
          <cell r="BA174">
            <v>1.87</v>
          </cell>
          <cell r="BB174">
            <v>50.53</v>
          </cell>
          <cell r="BC174">
            <v>1.86</v>
          </cell>
          <cell r="BD174">
            <v>50.26</v>
          </cell>
          <cell r="BE174">
            <v>1.96</v>
          </cell>
          <cell r="BF174">
            <v>52.97</v>
          </cell>
          <cell r="BG174">
            <v>1.89</v>
          </cell>
          <cell r="BH174">
            <v>50.72</v>
          </cell>
          <cell r="BI174">
            <v>1.77</v>
          </cell>
          <cell r="BJ174">
            <v>46.81</v>
          </cell>
          <cell r="BK174">
            <v>1.66</v>
          </cell>
          <cell r="BL174">
            <v>43.35</v>
          </cell>
          <cell r="BM174">
            <v>1.58</v>
          </cell>
          <cell r="BN174">
            <v>41.14</v>
          </cell>
          <cell r="BO174">
            <v>1.61</v>
          </cell>
          <cell r="BP174">
            <v>42.02</v>
          </cell>
          <cell r="BQ174">
            <v>1.73</v>
          </cell>
          <cell r="BR174">
            <v>44.96</v>
          </cell>
          <cell r="BS174">
            <v>1.69</v>
          </cell>
          <cell r="BT174">
            <v>43.36</v>
          </cell>
          <cell r="BU174">
            <v>1.84</v>
          </cell>
          <cell r="BV174">
            <v>46.81</v>
          </cell>
          <cell r="BW174">
            <v>1.79</v>
          </cell>
          <cell r="BX174">
            <v>45.7</v>
          </cell>
          <cell r="BY174">
            <v>1.85</v>
          </cell>
          <cell r="BZ174">
            <v>46.89</v>
          </cell>
          <cell r="CA174">
            <v>1.89</v>
          </cell>
          <cell r="CB174">
            <v>47.91</v>
          </cell>
          <cell r="CC174">
            <v>1.96</v>
          </cell>
          <cell r="CD174">
            <v>49.76</v>
          </cell>
          <cell r="CE174">
            <v>1.94</v>
          </cell>
          <cell r="CF174">
            <v>49.44</v>
          </cell>
          <cell r="CG174">
            <v>2.0499999999999998</v>
          </cell>
          <cell r="CH174">
            <v>52.81</v>
          </cell>
          <cell r="CI174">
            <v>2.23</v>
          </cell>
          <cell r="CJ174">
            <v>58.02</v>
          </cell>
          <cell r="CK174">
            <v>2.2000000000000002</v>
          </cell>
          <cell r="CL174">
            <v>56.34</v>
          </cell>
          <cell r="CM174">
            <v>2.13</v>
          </cell>
          <cell r="CN174">
            <v>54.88</v>
          </cell>
          <cell r="CO174">
            <v>2.0499999999999998</v>
          </cell>
          <cell r="CP174">
            <v>52.85</v>
          </cell>
          <cell r="CQ174">
            <v>1.98</v>
          </cell>
          <cell r="CR174">
            <v>51.16</v>
          </cell>
          <cell r="CS174">
            <v>1.9</v>
          </cell>
          <cell r="CT174">
            <v>49.25</v>
          </cell>
          <cell r="CU174">
            <v>1.79</v>
          </cell>
          <cell r="CV174">
            <v>46.29</v>
          </cell>
          <cell r="CW174">
            <v>1.71</v>
          </cell>
          <cell r="CX174">
            <v>43.94</v>
          </cell>
          <cell r="CY174">
            <v>1.77</v>
          </cell>
          <cell r="CZ174">
            <v>45.41</v>
          </cell>
          <cell r="DA174">
            <v>1.87</v>
          </cell>
          <cell r="DB174">
            <v>48.3</v>
          </cell>
          <cell r="DC174">
            <v>1.92</v>
          </cell>
          <cell r="DD174">
            <v>49.34</v>
          </cell>
          <cell r="DE174">
            <v>1.86</v>
          </cell>
          <cell r="DF174">
            <v>48.09</v>
          </cell>
          <cell r="DG174">
            <v>1.79</v>
          </cell>
          <cell r="DH174">
            <v>45.54</v>
          </cell>
          <cell r="DI174">
            <v>1.79</v>
          </cell>
          <cell r="DJ174">
            <v>45.77</v>
          </cell>
          <cell r="DK174">
            <v>2</v>
          </cell>
          <cell r="DL174">
            <v>51.62</v>
          </cell>
          <cell r="DM174">
            <v>2.27</v>
          </cell>
          <cell r="DN174">
            <v>58.69</v>
          </cell>
          <cell r="DO174">
            <v>2.2999999999999998</v>
          </cell>
          <cell r="DP174">
            <v>58.83</v>
          </cell>
          <cell r="DQ174">
            <v>2.2200000000000002</v>
          </cell>
          <cell r="DR174">
            <v>56.6</v>
          </cell>
        </row>
        <row r="175">
          <cell r="A175" t="str">
            <v>6195</v>
          </cell>
          <cell r="B175" t="str">
            <v>308L, 308LSi, 308H</v>
          </cell>
          <cell r="C175">
            <v>2.1019999999999999</v>
          </cell>
          <cell r="D175">
            <v>58.203000000000003</v>
          </cell>
          <cell r="E175">
            <v>2.0699999999999998</v>
          </cell>
          <cell r="F175">
            <v>57.741</v>
          </cell>
          <cell r="G175">
            <v>2.1309999999999998</v>
          </cell>
          <cell r="H175">
            <v>58.459000000000003</v>
          </cell>
          <cell r="I175">
            <v>2.0840000000000001</v>
          </cell>
          <cell r="J175">
            <v>57.241999999999997</v>
          </cell>
          <cell r="K175">
            <v>2.032</v>
          </cell>
          <cell r="L175">
            <v>55.741999999999997</v>
          </cell>
          <cell r="M175">
            <v>2.0270000000000001</v>
          </cell>
          <cell r="N175">
            <v>55.427999999999997</v>
          </cell>
          <cell r="O175">
            <v>1.919</v>
          </cell>
          <cell r="P175">
            <v>52.273000000000003</v>
          </cell>
          <cell r="Q175">
            <v>1.7687582500000003</v>
          </cell>
          <cell r="R175">
            <v>47.833739185393007</v>
          </cell>
          <cell r="S175">
            <v>1.6519999999999999</v>
          </cell>
          <cell r="T175">
            <v>44.637</v>
          </cell>
          <cell r="U175">
            <v>1.4550000000000001</v>
          </cell>
          <cell r="V175">
            <v>39.588999999999999</v>
          </cell>
          <cell r="W175">
            <v>1.42</v>
          </cell>
          <cell r="X175">
            <v>38.450000000000003</v>
          </cell>
          <cell r="Y175">
            <v>1.45</v>
          </cell>
          <cell r="Z175">
            <v>39.18</v>
          </cell>
          <cell r="AA175">
            <v>1.39</v>
          </cell>
          <cell r="AB175">
            <v>37.56</v>
          </cell>
          <cell r="AC175">
            <v>1.32</v>
          </cell>
          <cell r="AD175">
            <v>35.67</v>
          </cell>
          <cell r="AE175">
            <v>1.3</v>
          </cell>
          <cell r="AF175">
            <v>35.18</v>
          </cell>
          <cell r="AG175">
            <v>1.41</v>
          </cell>
          <cell r="AH175">
            <v>38.119999999999997</v>
          </cell>
          <cell r="AI175">
            <v>1.31</v>
          </cell>
          <cell r="AJ175">
            <v>35.43</v>
          </cell>
          <cell r="AK175">
            <v>1.34</v>
          </cell>
          <cell r="AL175">
            <v>36.21</v>
          </cell>
          <cell r="AM175">
            <v>1.3</v>
          </cell>
          <cell r="AN175">
            <v>35.25</v>
          </cell>
          <cell r="AO175">
            <v>1.36</v>
          </cell>
          <cell r="AP175">
            <v>36.79</v>
          </cell>
          <cell r="AQ175">
            <v>1.49</v>
          </cell>
          <cell r="AR175">
            <v>40.26</v>
          </cell>
          <cell r="AS175">
            <v>1.44</v>
          </cell>
          <cell r="AT175">
            <v>38.909999999999997</v>
          </cell>
          <cell r="AU175">
            <v>1.46</v>
          </cell>
          <cell r="AV175">
            <v>39.46</v>
          </cell>
          <cell r="AW175">
            <v>1.59</v>
          </cell>
          <cell r="AX175">
            <v>42.98</v>
          </cell>
          <cell r="AY175">
            <v>1.93</v>
          </cell>
          <cell r="AZ175">
            <v>52.15</v>
          </cell>
          <cell r="BA175">
            <v>1.91</v>
          </cell>
          <cell r="BB175">
            <v>51.61</v>
          </cell>
          <cell r="BC175">
            <v>1.9</v>
          </cell>
          <cell r="BD175">
            <v>51.34</v>
          </cell>
          <cell r="BE175">
            <v>2.0099999999999998</v>
          </cell>
          <cell r="BF175">
            <v>54.32</v>
          </cell>
          <cell r="BG175">
            <v>1.93</v>
          </cell>
          <cell r="BH175">
            <v>51.8</v>
          </cell>
          <cell r="BI175">
            <v>1.81</v>
          </cell>
          <cell r="BJ175">
            <v>47.87</v>
          </cell>
          <cell r="BK175">
            <v>1.7</v>
          </cell>
          <cell r="BL175">
            <v>44.4</v>
          </cell>
          <cell r="BM175">
            <v>1.61</v>
          </cell>
          <cell r="BN175">
            <v>41.92</v>
          </cell>
          <cell r="BO175">
            <v>1.65</v>
          </cell>
          <cell r="BP175">
            <v>43.07</v>
          </cell>
          <cell r="BQ175">
            <v>1.77</v>
          </cell>
          <cell r="BR175">
            <v>46</v>
          </cell>
          <cell r="BS175">
            <v>1.73</v>
          </cell>
          <cell r="BT175">
            <v>44.38</v>
          </cell>
          <cell r="BU175">
            <v>1.88</v>
          </cell>
          <cell r="BV175">
            <v>47.83</v>
          </cell>
          <cell r="BW175">
            <v>1.83</v>
          </cell>
          <cell r="BX175">
            <v>46.72</v>
          </cell>
          <cell r="BY175">
            <v>1.9</v>
          </cell>
          <cell r="BZ175">
            <v>48.15</v>
          </cell>
          <cell r="CA175">
            <v>1.94</v>
          </cell>
          <cell r="CB175">
            <v>49.17</v>
          </cell>
          <cell r="CC175">
            <v>2.0099999999999998</v>
          </cell>
          <cell r="CD175">
            <v>51.03</v>
          </cell>
          <cell r="CE175">
            <v>1.99</v>
          </cell>
          <cell r="CF175">
            <v>50.72</v>
          </cell>
          <cell r="CG175">
            <v>2.1</v>
          </cell>
          <cell r="CH175">
            <v>54.09</v>
          </cell>
          <cell r="CI175">
            <v>2.29</v>
          </cell>
          <cell r="CJ175">
            <v>59.58</v>
          </cell>
          <cell r="CK175">
            <v>2.2599999999999998</v>
          </cell>
          <cell r="CL175">
            <v>57.88</v>
          </cell>
          <cell r="CM175">
            <v>2.19</v>
          </cell>
          <cell r="CN175">
            <v>56.42</v>
          </cell>
          <cell r="CO175">
            <v>2.11</v>
          </cell>
          <cell r="CP175">
            <v>54.4</v>
          </cell>
          <cell r="CQ175">
            <v>2.0299999999999998</v>
          </cell>
          <cell r="CR175">
            <v>52.45</v>
          </cell>
          <cell r="CS175">
            <v>1.94</v>
          </cell>
          <cell r="CT175">
            <v>50.29</v>
          </cell>
          <cell r="CU175">
            <v>1.83</v>
          </cell>
          <cell r="CV175">
            <v>47.32</v>
          </cell>
          <cell r="CW175">
            <v>1.75</v>
          </cell>
          <cell r="CX175">
            <v>44.96</v>
          </cell>
          <cell r="CY175">
            <v>1.81</v>
          </cell>
          <cell r="CZ175">
            <v>46.44</v>
          </cell>
          <cell r="DA175">
            <v>1.92</v>
          </cell>
          <cell r="DB175">
            <v>49.59</v>
          </cell>
          <cell r="DC175">
            <v>1.97</v>
          </cell>
          <cell r="DD175">
            <v>50.63</v>
          </cell>
          <cell r="DE175">
            <v>1.91</v>
          </cell>
          <cell r="DF175">
            <v>49.38</v>
          </cell>
          <cell r="DG175">
            <v>1.84</v>
          </cell>
          <cell r="DH175">
            <v>46.82</v>
          </cell>
          <cell r="DI175">
            <v>1.84</v>
          </cell>
          <cell r="DJ175">
            <v>47.05</v>
          </cell>
          <cell r="DK175">
            <v>2.06</v>
          </cell>
          <cell r="DL175">
            <v>53.17</v>
          </cell>
          <cell r="DM175">
            <v>2.34</v>
          </cell>
          <cell r="DN175">
            <v>60.5</v>
          </cell>
          <cell r="DO175">
            <v>2.38</v>
          </cell>
          <cell r="DP175">
            <v>60.87</v>
          </cell>
          <cell r="DQ175">
            <v>2.2999999999999998</v>
          </cell>
          <cell r="DR175">
            <v>58.64</v>
          </cell>
        </row>
        <row r="176">
          <cell r="A176" t="str">
            <v>6198</v>
          </cell>
          <cell r="B176" t="str">
            <v xml:space="preserve">308L, 308LSi, 308H </v>
          </cell>
          <cell r="C176">
            <v>2.1019999999999999</v>
          </cell>
          <cell r="D176">
            <v>58.203000000000003</v>
          </cell>
          <cell r="E176">
            <v>2.0699999999999998</v>
          </cell>
          <cell r="F176">
            <v>57.741</v>
          </cell>
          <cell r="G176">
            <v>2.1309999999999998</v>
          </cell>
          <cell r="H176">
            <v>58.459000000000003</v>
          </cell>
          <cell r="I176">
            <v>2.0840000000000001</v>
          </cell>
          <cell r="J176">
            <v>57.241999999999997</v>
          </cell>
          <cell r="K176">
            <v>2.032</v>
          </cell>
          <cell r="L176">
            <v>55.741999999999997</v>
          </cell>
          <cell r="M176">
            <v>2.0270000000000001</v>
          </cell>
          <cell r="N176">
            <v>55.427999999999997</v>
          </cell>
          <cell r="O176">
            <v>1.919</v>
          </cell>
          <cell r="P176">
            <v>52.273000000000003</v>
          </cell>
          <cell r="Q176">
            <v>1.7687582500000003</v>
          </cell>
          <cell r="R176">
            <v>47.833739185393007</v>
          </cell>
          <cell r="S176">
            <v>1.6519999999999999</v>
          </cell>
          <cell r="T176">
            <v>44.637</v>
          </cell>
          <cell r="U176">
            <v>1.4550000000000001</v>
          </cell>
          <cell r="V176">
            <v>39.588999999999999</v>
          </cell>
          <cell r="W176">
            <v>1.42</v>
          </cell>
          <cell r="X176">
            <v>38.450000000000003</v>
          </cell>
          <cell r="Y176">
            <v>1.45</v>
          </cell>
          <cell r="Z176">
            <v>39.18</v>
          </cell>
          <cell r="AA176">
            <v>1.39</v>
          </cell>
          <cell r="AB176">
            <v>37.56</v>
          </cell>
          <cell r="AC176">
            <v>1.32</v>
          </cell>
          <cell r="AD176">
            <v>35.67</v>
          </cell>
          <cell r="AE176">
            <v>1.3</v>
          </cell>
          <cell r="AF176">
            <v>35.18</v>
          </cell>
          <cell r="AG176">
            <v>1.41</v>
          </cell>
          <cell r="AH176">
            <v>38.119999999999997</v>
          </cell>
          <cell r="AI176">
            <v>1.31</v>
          </cell>
          <cell r="AJ176">
            <v>35.43</v>
          </cell>
          <cell r="AK176">
            <v>1.34</v>
          </cell>
          <cell r="AL176">
            <v>36.21</v>
          </cell>
          <cell r="AM176">
            <v>1.3</v>
          </cell>
          <cell r="AN176">
            <v>35.25</v>
          </cell>
          <cell r="AO176">
            <v>1.36</v>
          </cell>
          <cell r="AP176">
            <v>36.79</v>
          </cell>
          <cell r="AQ176">
            <v>1.49</v>
          </cell>
          <cell r="AR176">
            <v>40.26</v>
          </cell>
          <cell r="AS176">
            <v>1.44</v>
          </cell>
          <cell r="AT176">
            <v>38.909999999999997</v>
          </cell>
          <cell r="AU176">
            <v>1.46</v>
          </cell>
          <cell r="AV176">
            <v>39.46</v>
          </cell>
          <cell r="AW176">
            <v>1.59</v>
          </cell>
          <cell r="AX176">
            <v>42.98</v>
          </cell>
          <cell r="AY176">
            <v>1.93</v>
          </cell>
          <cell r="AZ176">
            <v>52.15</v>
          </cell>
          <cell r="BA176">
            <v>1.91</v>
          </cell>
          <cell r="BB176">
            <v>51.61</v>
          </cell>
          <cell r="BC176">
            <v>1.9</v>
          </cell>
          <cell r="BD176">
            <v>51.34</v>
          </cell>
          <cell r="BE176">
            <v>2.0099999999999998</v>
          </cell>
          <cell r="BF176">
            <v>54.32</v>
          </cell>
          <cell r="BG176">
            <v>1.93</v>
          </cell>
          <cell r="BH176">
            <v>51.8</v>
          </cell>
          <cell r="BI176">
            <v>1.81</v>
          </cell>
          <cell r="BJ176">
            <v>47.87</v>
          </cell>
          <cell r="BK176">
            <v>1.7</v>
          </cell>
          <cell r="BL176">
            <v>44.4</v>
          </cell>
          <cell r="BM176">
            <v>1.61</v>
          </cell>
          <cell r="BN176">
            <v>41.92</v>
          </cell>
          <cell r="BO176">
            <v>1.65</v>
          </cell>
          <cell r="BP176">
            <v>43.07</v>
          </cell>
          <cell r="BQ176">
            <v>1.77</v>
          </cell>
          <cell r="BR176">
            <v>46</v>
          </cell>
          <cell r="BS176">
            <v>1.73</v>
          </cell>
          <cell r="BT176">
            <v>44.38</v>
          </cell>
          <cell r="BU176">
            <v>1.88</v>
          </cell>
          <cell r="BV176">
            <v>47.83</v>
          </cell>
          <cell r="BW176">
            <v>1.83</v>
          </cell>
          <cell r="BX176">
            <v>46.72</v>
          </cell>
          <cell r="BY176">
            <v>1.9</v>
          </cell>
          <cell r="BZ176">
            <v>48.15</v>
          </cell>
          <cell r="CA176">
            <v>1.94</v>
          </cell>
          <cell r="CB176">
            <v>49.17</v>
          </cell>
          <cell r="CC176">
            <v>2.0099999999999998</v>
          </cell>
          <cell r="CD176">
            <v>51.03</v>
          </cell>
          <cell r="CE176">
            <v>1.99</v>
          </cell>
          <cell r="CF176">
            <v>50.72</v>
          </cell>
          <cell r="CG176">
            <v>2.1</v>
          </cell>
          <cell r="CH176">
            <v>54.09</v>
          </cell>
          <cell r="CI176">
            <v>2.29</v>
          </cell>
          <cell r="CJ176">
            <v>59.58</v>
          </cell>
          <cell r="CK176">
            <v>2.2599999999999998</v>
          </cell>
          <cell r="CL176">
            <v>57.88</v>
          </cell>
          <cell r="CM176">
            <v>2.19</v>
          </cell>
          <cell r="CN176">
            <v>56.42</v>
          </cell>
          <cell r="CO176">
            <v>2.11</v>
          </cell>
          <cell r="CP176">
            <v>54.4</v>
          </cell>
          <cell r="CQ176">
            <v>2.0299999999999998</v>
          </cell>
          <cell r="CR176">
            <v>52.45</v>
          </cell>
          <cell r="CS176">
            <v>1.94</v>
          </cell>
          <cell r="CT176">
            <v>50.29</v>
          </cell>
          <cell r="CU176">
            <v>1.83</v>
          </cell>
          <cell r="CV176">
            <v>47.32</v>
          </cell>
          <cell r="CW176">
            <v>1.75</v>
          </cell>
          <cell r="CX176">
            <v>44.96</v>
          </cell>
          <cell r="CY176">
            <v>1.81</v>
          </cell>
          <cell r="CZ176">
            <v>46.44</v>
          </cell>
          <cell r="DA176">
            <v>1.92</v>
          </cell>
          <cell r="DB176">
            <v>49.59</v>
          </cell>
          <cell r="DC176">
            <v>1.97</v>
          </cell>
          <cell r="DD176">
            <v>50.63</v>
          </cell>
          <cell r="DE176">
            <v>1.91</v>
          </cell>
          <cell r="DF176">
            <v>49.38</v>
          </cell>
          <cell r="DG176">
            <v>1.84</v>
          </cell>
          <cell r="DH176">
            <v>46.82</v>
          </cell>
          <cell r="DI176">
            <v>1.84</v>
          </cell>
          <cell r="DJ176">
            <v>47.05</v>
          </cell>
          <cell r="DK176">
            <v>2.06</v>
          </cell>
          <cell r="DL176">
            <v>53.17</v>
          </cell>
          <cell r="DM176">
            <v>2.34</v>
          </cell>
          <cell r="DN176">
            <v>60.5</v>
          </cell>
          <cell r="DO176">
            <v>2.38</v>
          </cell>
          <cell r="DP176">
            <v>60.87</v>
          </cell>
          <cell r="DQ176">
            <v>2.2999999999999998</v>
          </cell>
          <cell r="DR176">
            <v>58.64</v>
          </cell>
        </row>
        <row r="177">
          <cell r="A177" t="str">
            <v>6253</v>
          </cell>
          <cell r="B177" t="str">
            <v>253MA</v>
          </cell>
          <cell r="C177">
            <v>1.9339999999999999</v>
          </cell>
          <cell r="D177">
            <v>53.491</v>
          </cell>
          <cell r="E177">
            <v>1.9</v>
          </cell>
          <cell r="F177">
            <v>53.098999999999997</v>
          </cell>
          <cell r="G177">
            <v>1.97</v>
          </cell>
          <cell r="H177">
            <v>54.042999999999999</v>
          </cell>
          <cell r="I177">
            <v>1.925</v>
          </cell>
          <cell r="J177">
            <v>52.875</v>
          </cell>
          <cell r="K177">
            <v>1.873</v>
          </cell>
          <cell r="L177">
            <v>51.381</v>
          </cell>
          <cell r="M177">
            <v>1.865</v>
          </cell>
          <cell r="N177">
            <v>50.997999999999998</v>
          </cell>
          <cell r="O177">
            <v>1.752</v>
          </cell>
          <cell r="P177">
            <v>47.723999999999997</v>
          </cell>
          <cell r="Q177">
            <v>1.6021557500000003</v>
          </cell>
          <cell r="R177">
            <v>43.32819382178301</v>
          </cell>
          <cell r="S177">
            <v>1.4890000000000001</v>
          </cell>
          <cell r="T177">
            <v>40.232999999999997</v>
          </cell>
          <cell r="U177">
            <v>1.288</v>
          </cell>
          <cell r="V177">
            <v>35.045000000000002</v>
          </cell>
          <cell r="W177">
            <v>1.25</v>
          </cell>
          <cell r="X177">
            <v>33.85</v>
          </cell>
          <cell r="Y177">
            <v>1.28</v>
          </cell>
          <cell r="Z177">
            <v>34.590000000000003</v>
          </cell>
          <cell r="AA177">
            <v>1.22</v>
          </cell>
          <cell r="AB177">
            <v>32.97</v>
          </cell>
          <cell r="AC177">
            <v>1.1499999999999999</v>
          </cell>
          <cell r="AD177">
            <v>31.08</v>
          </cell>
          <cell r="AE177">
            <v>1.1299999999999999</v>
          </cell>
          <cell r="AF177">
            <v>30.58</v>
          </cell>
          <cell r="AG177">
            <v>1.24</v>
          </cell>
          <cell r="AH177">
            <v>33.520000000000003</v>
          </cell>
          <cell r="AI177">
            <v>1.1399999999999999</v>
          </cell>
          <cell r="AJ177">
            <v>30.83</v>
          </cell>
          <cell r="AK177">
            <v>1.1599999999999999</v>
          </cell>
          <cell r="AL177">
            <v>31.35</v>
          </cell>
          <cell r="AM177">
            <v>1.1200000000000001</v>
          </cell>
          <cell r="AN177">
            <v>30.37</v>
          </cell>
          <cell r="AO177">
            <v>1.18</v>
          </cell>
          <cell r="AP177">
            <v>31.92</v>
          </cell>
          <cell r="AQ177">
            <v>1.31</v>
          </cell>
          <cell r="AR177">
            <v>35.4</v>
          </cell>
          <cell r="AS177">
            <v>1.26</v>
          </cell>
          <cell r="AT177">
            <v>34.049999999999997</v>
          </cell>
          <cell r="AU177">
            <v>1.29</v>
          </cell>
          <cell r="AV177">
            <v>34.869999999999997</v>
          </cell>
          <cell r="AW177">
            <v>1.42</v>
          </cell>
          <cell r="AX177">
            <v>38.380000000000003</v>
          </cell>
          <cell r="AY177">
            <v>1.78</v>
          </cell>
          <cell r="AZ177">
            <v>48.1</v>
          </cell>
          <cell r="BA177">
            <v>1.77</v>
          </cell>
          <cell r="BB177">
            <v>47.82</v>
          </cell>
          <cell r="BC177">
            <v>1.77</v>
          </cell>
          <cell r="BD177">
            <v>47.83</v>
          </cell>
          <cell r="BE177">
            <v>1.89</v>
          </cell>
          <cell r="BF177">
            <v>51.08</v>
          </cell>
          <cell r="BG177">
            <v>1.81</v>
          </cell>
          <cell r="BH177">
            <v>48.57</v>
          </cell>
          <cell r="BI177">
            <v>1.68</v>
          </cell>
          <cell r="BJ177">
            <v>44.43</v>
          </cell>
          <cell r="BK177">
            <v>1.57</v>
          </cell>
          <cell r="BL177">
            <v>41</v>
          </cell>
          <cell r="BM177">
            <v>1.47</v>
          </cell>
          <cell r="BN177">
            <v>38.270000000000003</v>
          </cell>
          <cell r="BO177">
            <v>1.5</v>
          </cell>
          <cell r="BP177">
            <v>39.15</v>
          </cell>
          <cell r="BQ177">
            <v>1.62</v>
          </cell>
          <cell r="BR177">
            <v>42.11</v>
          </cell>
          <cell r="BS177">
            <v>1.58</v>
          </cell>
          <cell r="BT177">
            <v>40.54</v>
          </cell>
          <cell r="BU177">
            <v>1.74</v>
          </cell>
          <cell r="BV177">
            <v>44.27</v>
          </cell>
          <cell r="BW177">
            <v>1.68</v>
          </cell>
          <cell r="BX177">
            <v>42.89</v>
          </cell>
          <cell r="BY177">
            <v>1.75</v>
          </cell>
          <cell r="BZ177">
            <v>44.35</v>
          </cell>
          <cell r="CA177">
            <v>1.79</v>
          </cell>
          <cell r="CB177">
            <v>45.37</v>
          </cell>
          <cell r="CC177">
            <v>1.86</v>
          </cell>
          <cell r="CD177">
            <v>47.22</v>
          </cell>
          <cell r="CE177">
            <v>1.84</v>
          </cell>
          <cell r="CF177">
            <v>46.89</v>
          </cell>
          <cell r="CG177">
            <v>1.95</v>
          </cell>
          <cell r="CH177">
            <v>50.23</v>
          </cell>
          <cell r="CI177">
            <v>2.15</v>
          </cell>
          <cell r="CJ177">
            <v>55.93</v>
          </cell>
          <cell r="CK177">
            <v>2.1800000000000002</v>
          </cell>
          <cell r="CL177">
            <v>55.83</v>
          </cell>
          <cell r="CM177">
            <v>2.15</v>
          </cell>
          <cell r="CN177">
            <v>55.39</v>
          </cell>
          <cell r="CO177">
            <v>2.1</v>
          </cell>
          <cell r="CP177">
            <v>54.14</v>
          </cell>
          <cell r="CQ177">
            <v>2.0299999999999998</v>
          </cell>
          <cell r="CR177">
            <v>52.45</v>
          </cell>
          <cell r="CS177">
            <v>1.95</v>
          </cell>
          <cell r="CT177">
            <v>50.55</v>
          </cell>
          <cell r="CU177">
            <v>1.84</v>
          </cell>
          <cell r="CV177">
            <v>47.58</v>
          </cell>
          <cell r="CW177">
            <v>1.76</v>
          </cell>
          <cell r="CX177">
            <v>45.22</v>
          </cell>
          <cell r="CY177">
            <v>1.81</v>
          </cell>
          <cell r="CZ177">
            <v>46.44</v>
          </cell>
          <cell r="DA177">
            <v>1.91</v>
          </cell>
          <cell r="DB177">
            <v>49.34</v>
          </cell>
          <cell r="DC177">
            <v>1.97</v>
          </cell>
          <cell r="DD177">
            <v>50.63</v>
          </cell>
          <cell r="DE177">
            <v>1.91</v>
          </cell>
          <cell r="DF177">
            <v>49.38</v>
          </cell>
          <cell r="DG177">
            <v>1.83</v>
          </cell>
          <cell r="DH177">
            <v>46.56</v>
          </cell>
          <cell r="DI177">
            <v>1.79</v>
          </cell>
          <cell r="DJ177">
            <v>45.77</v>
          </cell>
          <cell r="DK177">
            <v>2.04</v>
          </cell>
          <cell r="DL177">
            <v>52.66</v>
          </cell>
          <cell r="DM177">
            <v>2.3199999999999998</v>
          </cell>
          <cell r="DN177">
            <v>59.98</v>
          </cell>
          <cell r="DO177">
            <v>2.36</v>
          </cell>
          <cell r="DP177">
            <v>60.36</v>
          </cell>
          <cell r="DQ177">
            <v>2.2799999999999998</v>
          </cell>
          <cell r="DR177">
            <v>58.13</v>
          </cell>
        </row>
        <row r="178">
          <cell r="A178" t="str">
            <v>6320</v>
          </cell>
          <cell r="B178" t="str">
            <v>316L, 316LSi, 316H</v>
          </cell>
          <cell r="C178">
            <v>2.754</v>
          </cell>
          <cell r="D178">
            <v>76.218000000000004</v>
          </cell>
          <cell r="E178">
            <v>2.73</v>
          </cell>
          <cell r="F178">
            <v>76.251000000000005</v>
          </cell>
          <cell r="G178">
            <v>2.7909999999999999</v>
          </cell>
          <cell r="H178">
            <v>76.564999999999998</v>
          </cell>
          <cell r="I178">
            <v>2.7</v>
          </cell>
          <cell r="J178">
            <v>74.162000000000006</v>
          </cell>
          <cell r="K178">
            <v>2.6739999999999999</v>
          </cell>
          <cell r="L178">
            <v>73.353999999999999</v>
          </cell>
          <cell r="M178">
            <v>2.6080000000000001</v>
          </cell>
          <cell r="N178">
            <v>71.314999999999998</v>
          </cell>
          <cell r="O178">
            <v>2.4740000000000002</v>
          </cell>
          <cell r="P178">
            <v>67.391000000000005</v>
          </cell>
          <cell r="Q178">
            <v>2.2076188750000001</v>
          </cell>
          <cell r="R178">
            <v>59.7021472479355</v>
          </cell>
          <cell r="S178">
            <v>2.036</v>
          </cell>
          <cell r="T178">
            <v>55.012999999999998</v>
          </cell>
          <cell r="U178">
            <v>1.7809999999999999</v>
          </cell>
          <cell r="V178">
            <v>48.46</v>
          </cell>
          <cell r="W178">
            <v>1.72</v>
          </cell>
          <cell r="X178">
            <v>46.57</v>
          </cell>
          <cell r="Y178">
            <v>1.72</v>
          </cell>
          <cell r="Z178">
            <v>46.48</v>
          </cell>
          <cell r="AA178">
            <v>1.65</v>
          </cell>
          <cell r="AB178">
            <v>44.59</v>
          </cell>
          <cell r="AC178">
            <v>1.6</v>
          </cell>
          <cell r="AD178">
            <v>43.24</v>
          </cell>
          <cell r="AE178">
            <v>1.57</v>
          </cell>
          <cell r="AF178">
            <v>42.49</v>
          </cell>
          <cell r="AG178">
            <v>1.68</v>
          </cell>
          <cell r="AH178">
            <v>45.42</v>
          </cell>
          <cell r="AI178">
            <v>1.58</v>
          </cell>
          <cell r="AJ178">
            <v>42.73</v>
          </cell>
          <cell r="AK178">
            <v>1.69</v>
          </cell>
          <cell r="AL178">
            <v>45.67</v>
          </cell>
          <cell r="AM178">
            <v>1.7</v>
          </cell>
          <cell r="AN178">
            <v>46.1</v>
          </cell>
          <cell r="AO178">
            <v>1.79</v>
          </cell>
          <cell r="AP178">
            <v>48.42</v>
          </cell>
          <cell r="AQ178">
            <v>1.95</v>
          </cell>
          <cell r="AR178">
            <v>52.69</v>
          </cell>
          <cell r="AS178">
            <v>1.89</v>
          </cell>
          <cell r="AT178">
            <v>51.07</v>
          </cell>
          <cell r="AU178">
            <v>1.89</v>
          </cell>
          <cell r="AV178">
            <v>51.08</v>
          </cell>
          <cell r="AW178">
            <v>2.02</v>
          </cell>
          <cell r="AX178">
            <v>54.6</v>
          </cell>
          <cell r="AY178">
            <v>2.39</v>
          </cell>
          <cell r="AZ178">
            <v>64.58</v>
          </cell>
          <cell r="BA178">
            <v>2.38</v>
          </cell>
          <cell r="BB178">
            <v>64.31</v>
          </cell>
          <cell r="BC178">
            <v>2.37</v>
          </cell>
          <cell r="BD178">
            <v>64.040000000000006</v>
          </cell>
          <cell r="BE178">
            <v>2.54</v>
          </cell>
          <cell r="BF178">
            <v>68.64</v>
          </cell>
          <cell r="BG178">
            <v>2.4900000000000002</v>
          </cell>
          <cell r="BH178">
            <v>66.819999999999993</v>
          </cell>
          <cell r="BI178">
            <v>2.35</v>
          </cell>
          <cell r="BJ178">
            <v>62.15</v>
          </cell>
          <cell r="BK178">
            <v>2.19</v>
          </cell>
          <cell r="BL178">
            <v>57.19</v>
          </cell>
          <cell r="BM178">
            <v>2.06</v>
          </cell>
          <cell r="BN178">
            <v>53.63</v>
          </cell>
          <cell r="BO178">
            <v>2.12</v>
          </cell>
          <cell r="BP178">
            <v>55.34</v>
          </cell>
          <cell r="BQ178">
            <v>2.2799999999999998</v>
          </cell>
          <cell r="BR178">
            <v>59.26</v>
          </cell>
          <cell r="BS178">
            <v>2.23</v>
          </cell>
          <cell r="BT178">
            <v>57.21</v>
          </cell>
          <cell r="BU178">
            <v>2.41</v>
          </cell>
          <cell r="BV178">
            <v>61.31</v>
          </cell>
          <cell r="BW178">
            <v>2.37</v>
          </cell>
          <cell r="BX178">
            <v>60.51</v>
          </cell>
          <cell r="BY178">
            <v>2.56</v>
          </cell>
          <cell r="BZ178">
            <v>64.88</v>
          </cell>
          <cell r="CA178">
            <v>2.72</v>
          </cell>
          <cell r="CB178">
            <v>68.94</v>
          </cell>
          <cell r="CC178">
            <v>2.83</v>
          </cell>
          <cell r="CD178">
            <v>71.84</v>
          </cell>
          <cell r="CE178">
            <v>2.79</v>
          </cell>
          <cell r="CF178">
            <v>71.099999999999994</v>
          </cell>
          <cell r="CG178">
            <v>2.91</v>
          </cell>
          <cell r="CH178">
            <v>74.959999999999994</v>
          </cell>
          <cell r="CI178">
            <v>3.11</v>
          </cell>
          <cell r="CJ178">
            <v>80.91</v>
          </cell>
          <cell r="CK178">
            <v>3.11</v>
          </cell>
          <cell r="CL178">
            <v>79.64</v>
          </cell>
          <cell r="CM178">
            <v>3.14</v>
          </cell>
          <cell r="CN178">
            <v>80.900000000000006</v>
          </cell>
          <cell r="CO178">
            <v>3.09</v>
          </cell>
          <cell r="CP178">
            <v>79.67</v>
          </cell>
          <cell r="CQ178">
            <v>3.02</v>
          </cell>
          <cell r="CR178">
            <v>78.03</v>
          </cell>
          <cell r="CS178">
            <v>2.95</v>
          </cell>
          <cell r="CT178">
            <v>76.47</v>
          </cell>
          <cell r="CU178">
            <v>2.83</v>
          </cell>
          <cell r="CV178">
            <v>73.180000000000007</v>
          </cell>
          <cell r="CW178">
            <v>2.73</v>
          </cell>
          <cell r="CX178">
            <v>70.14</v>
          </cell>
          <cell r="CY178">
            <v>2.78</v>
          </cell>
          <cell r="CZ178">
            <v>71.319999999999993</v>
          </cell>
          <cell r="DA178">
            <v>2.97</v>
          </cell>
          <cell r="DB178">
            <v>76.72</v>
          </cell>
          <cell r="DC178">
            <v>3.03</v>
          </cell>
          <cell r="DD178">
            <v>77.87</v>
          </cell>
          <cell r="DE178">
            <v>2.96</v>
          </cell>
          <cell r="DF178">
            <v>76.53</v>
          </cell>
          <cell r="DG178">
            <v>2.87</v>
          </cell>
          <cell r="DH178">
            <v>73.02</v>
          </cell>
          <cell r="DI178">
            <v>2.83</v>
          </cell>
          <cell r="DJ178">
            <v>72.36</v>
          </cell>
          <cell r="DK178">
            <v>3.14</v>
          </cell>
          <cell r="DL178">
            <v>81.05</v>
          </cell>
          <cell r="DM178">
            <v>3.49</v>
          </cell>
          <cell r="DN178">
            <v>90.23</v>
          </cell>
          <cell r="DO178">
            <v>3.5</v>
          </cell>
          <cell r="DP178">
            <v>89.52</v>
          </cell>
          <cell r="DQ178">
            <v>3.32</v>
          </cell>
          <cell r="DR178">
            <v>84.64</v>
          </cell>
        </row>
        <row r="179">
          <cell r="A179" t="str">
            <v>6325</v>
          </cell>
          <cell r="B179" t="str">
            <v>316L, 316LSi, 316H</v>
          </cell>
          <cell r="C179">
            <v>2.754</v>
          </cell>
          <cell r="D179">
            <v>76.218000000000004</v>
          </cell>
          <cell r="E179">
            <v>2.73</v>
          </cell>
          <cell r="F179">
            <v>76.251000000000005</v>
          </cell>
          <cell r="G179">
            <v>2.7909999999999999</v>
          </cell>
          <cell r="H179">
            <v>76.564999999999998</v>
          </cell>
          <cell r="I179">
            <v>2.7</v>
          </cell>
          <cell r="J179">
            <v>74.162000000000006</v>
          </cell>
          <cell r="K179">
            <v>2.6739999999999999</v>
          </cell>
          <cell r="L179">
            <v>73.353999999999999</v>
          </cell>
          <cell r="M179">
            <v>2.6080000000000001</v>
          </cell>
          <cell r="N179">
            <v>71.314999999999998</v>
          </cell>
          <cell r="O179">
            <v>2.4740000000000002</v>
          </cell>
          <cell r="P179">
            <v>67.391000000000005</v>
          </cell>
          <cell r="Q179">
            <v>2.2076188750000001</v>
          </cell>
          <cell r="R179">
            <v>59.7021472479355</v>
          </cell>
          <cell r="S179">
            <v>2.036</v>
          </cell>
          <cell r="T179">
            <v>55.012999999999998</v>
          </cell>
          <cell r="U179">
            <v>1.7809999999999999</v>
          </cell>
          <cell r="V179">
            <v>48.46</v>
          </cell>
          <cell r="W179">
            <v>1.72</v>
          </cell>
          <cell r="X179">
            <v>46.57</v>
          </cell>
          <cell r="Y179">
            <v>1.72</v>
          </cell>
          <cell r="Z179">
            <v>46.48</v>
          </cell>
          <cell r="AA179">
            <v>1.65</v>
          </cell>
          <cell r="AB179">
            <v>44.59</v>
          </cell>
          <cell r="AC179">
            <v>1.6</v>
          </cell>
          <cell r="AD179">
            <v>43.24</v>
          </cell>
          <cell r="AE179">
            <v>1.57</v>
          </cell>
          <cell r="AF179">
            <v>42.49</v>
          </cell>
          <cell r="AG179">
            <v>1.68</v>
          </cell>
          <cell r="AH179">
            <v>45.42</v>
          </cell>
          <cell r="AI179">
            <v>1.58</v>
          </cell>
          <cell r="AJ179">
            <v>42.73</v>
          </cell>
          <cell r="AK179">
            <v>1.69</v>
          </cell>
          <cell r="AL179">
            <v>45.67</v>
          </cell>
          <cell r="AM179">
            <v>1.7</v>
          </cell>
          <cell r="AN179">
            <v>46.1</v>
          </cell>
          <cell r="AO179">
            <v>1.79</v>
          </cell>
          <cell r="AP179">
            <v>48.42</v>
          </cell>
          <cell r="AQ179">
            <v>1.95</v>
          </cell>
          <cell r="AR179">
            <v>52.69</v>
          </cell>
          <cell r="AS179">
            <v>1.89</v>
          </cell>
          <cell r="AT179">
            <v>51.07</v>
          </cell>
          <cell r="AU179">
            <v>1.89</v>
          </cell>
          <cell r="AV179">
            <v>51.08</v>
          </cell>
          <cell r="AW179">
            <v>2.02</v>
          </cell>
          <cell r="AX179">
            <v>54.6</v>
          </cell>
          <cell r="AY179">
            <v>2.39</v>
          </cell>
          <cell r="AZ179">
            <v>64.58</v>
          </cell>
          <cell r="BA179">
            <v>2.38</v>
          </cell>
          <cell r="BB179">
            <v>64.31</v>
          </cell>
          <cell r="BC179">
            <v>2.37</v>
          </cell>
          <cell r="BD179">
            <v>64.040000000000006</v>
          </cell>
          <cell r="BE179">
            <v>2.54</v>
          </cell>
          <cell r="BF179">
            <v>68.64</v>
          </cell>
          <cell r="BG179">
            <v>2.4900000000000002</v>
          </cell>
          <cell r="BH179">
            <v>66.819999999999993</v>
          </cell>
          <cell r="BI179">
            <v>2.35</v>
          </cell>
          <cell r="BJ179">
            <v>62.15</v>
          </cell>
          <cell r="BK179">
            <v>2.19</v>
          </cell>
          <cell r="BL179">
            <v>57.19</v>
          </cell>
          <cell r="BM179">
            <v>2.06</v>
          </cell>
          <cell r="BN179">
            <v>53.63</v>
          </cell>
          <cell r="BO179">
            <v>2.12</v>
          </cell>
          <cell r="BP179">
            <v>55.34</v>
          </cell>
          <cell r="BQ179">
            <v>2.2799999999999998</v>
          </cell>
          <cell r="BR179">
            <v>59.26</v>
          </cell>
          <cell r="BS179">
            <v>2.23</v>
          </cell>
          <cell r="BT179">
            <v>57.21</v>
          </cell>
          <cell r="BU179">
            <v>2.41</v>
          </cell>
          <cell r="BV179">
            <v>61.31</v>
          </cell>
          <cell r="BW179">
            <v>2.37</v>
          </cell>
          <cell r="BX179">
            <v>60.51</v>
          </cell>
          <cell r="BY179">
            <v>2.56</v>
          </cell>
          <cell r="BZ179">
            <v>64.88</v>
          </cell>
          <cell r="CA179">
            <v>2.72</v>
          </cell>
          <cell r="CB179">
            <v>68.94</v>
          </cell>
          <cell r="CC179">
            <v>2.83</v>
          </cell>
          <cell r="CD179">
            <v>71.84</v>
          </cell>
          <cell r="CE179">
            <v>2.79</v>
          </cell>
          <cell r="CF179">
            <v>71.099999999999994</v>
          </cell>
          <cell r="CG179">
            <v>2.91</v>
          </cell>
          <cell r="CH179">
            <v>74.959999999999994</v>
          </cell>
          <cell r="CI179">
            <v>3.11</v>
          </cell>
          <cell r="CJ179">
            <v>80.91</v>
          </cell>
          <cell r="CK179">
            <v>3.11</v>
          </cell>
          <cell r="CL179">
            <v>79.64</v>
          </cell>
          <cell r="CM179">
            <v>3.14</v>
          </cell>
          <cell r="CN179">
            <v>80.900000000000006</v>
          </cell>
          <cell r="CO179">
            <v>3.09</v>
          </cell>
          <cell r="CP179">
            <v>79.67</v>
          </cell>
          <cell r="CQ179">
            <v>3.02</v>
          </cell>
          <cell r="CR179">
            <v>78.03</v>
          </cell>
          <cell r="CS179">
            <v>2.95</v>
          </cell>
          <cell r="CT179">
            <v>76.47</v>
          </cell>
          <cell r="CU179">
            <v>2.83</v>
          </cell>
          <cell r="CV179">
            <v>73.180000000000007</v>
          </cell>
          <cell r="CW179">
            <v>2.73</v>
          </cell>
          <cell r="CX179">
            <v>70.14</v>
          </cell>
          <cell r="CY179">
            <v>2.78</v>
          </cell>
          <cell r="CZ179">
            <v>71.319999999999993</v>
          </cell>
          <cell r="DA179">
            <v>2.97</v>
          </cell>
          <cell r="DB179">
            <v>76.72</v>
          </cell>
          <cell r="DC179">
            <v>3.03</v>
          </cell>
          <cell r="DD179">
            <v>77.87</v>
          </cell>
          <cell r="DE179">
            <v>2.96</v>
          </cell>
          <cell r="DF179">
            <v>76.53</v>
          </cell>
          <cell r="DG179">
            <v>2.87</v>
          </cell>
          <cell r="DH179">
            <v>73.02</v>
          </cell>
          <cell r="DI179">
            <v>2.83</v>
          </cell>
          <cell r="DJ179">
            <v>72.36</v>
          </cell>
          <cell r="DK179">
            <v>3.14</v>
          </cell>
          <cell r="DL179">
            <v>81.05</v>
          </cell>
          <cell r="DM179">
            <v>3.49</v>
          </cell>
          <cell r="DN179">
            <v>90.23</v>
          </cell>
          <cell r="DO179">
            <v>3.5</v>
          </cell>
          <cell r="DP179">
            <v>89.52</v>
          </cell>
          <cell r="DQ179">
            <v>3.32</v>
          </cell>
          <cell r="DR179">
            <v>84.64</v>
          </cell>
        </row>
        <row r="180">
          <cell r="A180" t="str">
            <v>6330</v>
          </cell>
          <cell r="B180" t="str">
            <v>316L, 316LSi, 316H</v>
          </cell>
          <cell r="C180">
            <v>2.754</v>
          </cell>
          <cell r="D180">
            <v>76.218000000000004</v>
          </cell>
          <cell r="E180">
            <v>2.73</v>
          </cell>
          <cell r="F180">
            <v>76.251000000000005</v>
          </cell>
          <cell r="G180">
            <v>2.7909999999999999</v>
          </cell>
          <cell r="H180">
            <v>76.564999999999998</v>
          </cell>
          <cell r="I180">
            <v>2.7</v>
          </cell>
          <cell r="J180">
            <v>74.162000000000006</v>
          </cell>
          <cell r="K180">
            <v>2.6739999999999999</v>
          </cell>
          <cell r="L180">
            <v>73.353999999999999</v>
          </cell>
          <cell r="M180">
            <v>2.6080000000000001</v>
          </cell>
          <cell r="N180">
            <v>71.314999999999998</v>
          </cell>
          <cell r="O180">
            <v>2.4740000000000002</v>
          </cell>
          <cell r="P180">
            <v>67.391000000000005</v>
          </cell>
          <cell r="Q180">
            <v>2.2076188750000001</v>
          </cell>
          <cell r="R180">
            <v>59.7021472479355</v>
          </cell>
          <cell r="S180">
            <v>2.036</v>
          </cell>
          <cell r="T180">
            <v>55.012999999999998</v>
          </cell>
          <cell r="U180">
            <v>1.7809999999999999</v>
          </cell>
          <cell r="V180">
            <v>48.46</v>
          </cell>
          <cell r="W180">
            <v>1.72</v>
          </cell>
          <cell r="X180">
            <v>46.57</v>
          </cell>
          <cell r="Y180">
            <v>1.72</v>
          </cell>
          <cell r="Z180">
            <v>46.48</v>
          </cell>
          <cell r="AA180">
            <v>1.65</v>
          </cell>
          <cell r="AB180">
            <v>44.59</v>
          </cell>
          <cell r="AC180">
            <v>1.6</v>
          </cell>
          <cell r="AD180">
            <v>43.24</v>
          </cell>
          <cell r="AE180">
            <v>1.57</v>
          </cell>
          <cell r="AF180">
            <v>42.49</v>
          </cell>
          <cell r="AG180">
            <v>1.68</v>
          </cell>
          <cell r="AH180">
            <v>45.42</v>
          </cell>
          <cell r="AI180">
            <v>1.58</v>
          </cell>
          <cell r="AJ180">
            <v>42.73</v>
          </cell>
          <cell r="AK180">
            <v>1.69</v>
          </cell>
          <cell r="AL180">
            <v>45.67</v>
          </cell>
          <cell r="AM180">
            <v>1.7</v>
          </cell>
          <cell r="AN180">
            <v>46.1</v>
          </cell>
          <cell r="AO180">
            <v>1.79</v>
          </cell>
          <cell r="AP180">
            <v>48.42</v>
          </cell>
          <cell r="AQ180">
            <v>1.95</v>
          </cell>
          <cell r="AR180">
            <v>52.69</v>
          </cell>
          <cell r="AS180">
            <v>1.89</v>
          </cell>
          <cell r="AT180">
            <v>51.07</v>
          </cell>
          <cell r="AU180">
            <v>1.89</v>
          </cell>
          <cell r="AV180">
            <v>51.08</v>
          </cell>
          <cell r="AW180">
            <v>2.02</v>
          </cell>
          <cell r="AX180">
            <v>54.6</v>
          </cell>
          <cell r="AY180">
            <v>2.39</v>
          </cell>
          <cell r="AZ180">
            <v>64.58</v>
          </cell>
          <cell r="BA180">
            <v>2.38</v>
          </cell>
          <cell r="BB180">
            <v>64.31</v>
          </cell>
          <cell r="BC180">
            <v>2.37</v>
          </cell>
          <cell r="BD180">
            <v>64.040000000000006</v>
          </cell>
          <cell r="BE180">
            <v>2.54</v>
          </cell>
          <cell r="BF180">
            <v>68.64</v>
          </cell>
          <cell r="BG180">
            <v>2.4900000000000002</v>
          </cell>
          <cell r="BH180">
            <v>66.819999999999993</v>
          </cell>
          <cell r="BI180">
            <v>2.35</v>
          </cell>
          <cell r="BJ180">
            <v>62.15</v>
          </cell>
          <cell r="BK180">
            <v>2.19</v>
          </cell>
          <cell r="BL180">
            <v>57.19</v>
          </cell>
          <cell r="BM180">
            <v>2.06</v>
          </cell>
          <cell r="BN180">
            <v>53.63</v>
          </cell>
          <cell r="BO180">
            <v>2.12</v>
          </cell>
          <cell r="BP180">
            <v>55.34</v>
          </cell>
          <cell r="BQ180">
            <v>2.2799999999999998</v>
          </cell>
          <cell r="BR180">
            <v>59.26</v>
          </cell>
          <cell r="BS180">
            <v>2.23</v>
          </cell>
          <cell r="BT180">
            <v>57.21</v>
          </cell>
          <cell r="BU180">
            <v>2.41</v>
          </cell>
          <cell r="BV180">
            <v>61.31</v>
          </cell>
          <cell r="BW180">
            <v>2.37</v>
          </cell>
          <cell r="BX180">
            <v>60.51</v>
          </cell>
          <cell r="BY180">
            <v>2.56</v>
          </cell>
          <cell r="BZ180">
            <v>64.88</v>
          </cell>
          <cell r="CA180">
            <v>2.72</v>
          </cell>
          <cell r="CB180">
            <v>68.94</v>
          </cell>
          <cell r="CC180">
            <v>2.83</v>
          </cell>
          <cell r="CD180">
            <v>71.84</v>
          </cell>
          <cell r="CE180">
            <v>2.79</v>
          </cell>
          <cell r="CF180">
            <v>71.099999999999994</v>
          </cell>
          <cell r="CG180">
            <v>2.91</v>
          </cell>
          <cell r="CH180">
            <v>74.959999999999994</v>
          </cell>
          <cell r="CI180">
            <v>3.11</v>
          </cell>
          <cell r="CJ180">
            <v>80.91</v>
          </cell>
          <cell r="CK180">
            <v>3.11</v>
          </cell>
          <cell r="CL180">
            <v>79.64</v>
          </cell>
          <cell r="CM180">
            <v>3.14</v>
          </cell>
          <cell r="CN180">
            <v>80.900000000000006</v>
          </cell>
          <cell r="CO180">
            <v>3.09</v>
          </cell>
          <cell r="CP180">
            <v>79.67</v>
          </cell>
          <cell r="CQ180">
            <v>3.02</v>
          </cell>
          <cell r="CR180">
            <v>78.03</v>
          </cell>
          <cell r="CS180">
            <v>2.95</v>
          </cell>
          <cell r="CT180">
            <v>76.47</v>
          </cell>
          <cell r="CU180">
            <v>2.83</v>
          </cell>
          <cell r="CV180">
            <v>73.180000000000007</v>
          </cell>
          <cell r="CW180">
            <v>2.73</v>
          </cell>
          <cell r="CX180">
            <v>70.14</v>
          </cell>
          <cell r="CY180">
            <v>2.78</v>
          </cell>
          <cell r="CZ180">
            <v>71.319999999999993</v>
          </cell>
          <cell r="DA180">
            <v>2.97</v>
          </cell>
          <cell r="DB180">
            <v>76.72</v>
          </cell>
          <cell r="DC180">
            <v>3.03</v>
          </cell>
          <cell r="DD180">
            <v>77.87</v>
          </cell>
          <cell r="DE180">
            <v>2.96</v>
          </cell>
          <cell r="DF180">
            <v>76.53</v>
          </cell>
          <cell r="DG180">
            <v>2.87</v>
          </cell>
          <cell r="DH180">
            <v>73.02</v>
          </cell>
          <cell r="DI180">
            <v>2.83</v>
          </cell>
          <cell r="DJ180">
            <v>72.36</v>
          </cell>
          <cell r="DK180">
            <v>3.14</v>
          </cell>
          <cell r="DL180">
            <v>81.05</v>
          </cell>
          <cell r="DM180">
            <v>3.49</v>
          </cell>
          <cell r="DN180">
            <v>90.23</v>
          </cell>
          <cell r="DO180">
            <v>3.5</v>
          </cell>
          <cell r="DP180">
            <v>89.52</v>
          </cell>
          <cell r="DQ180">
            <v>3.32</v>
          </cell>
          <cell r="DR180">
            <v>84.64</v>
          </cell>
        </row>
        <row r="181">
          <cell r="A181" t="str">
            <v>6331</v>
          </cell>
          <cell r="B181" t="str">
            <v>316L, 316LSi, 316H</v>
          </cell>
          <cell r="C181">
            <v>2.754</v>
          </cell>
          <cell r="D181">
            <v>76.218000000000004</v>
          </cell>
          <cell r="E181">
            <v>2.73</v>
          </cell>
          <cell r="F181">
            <v>76.251000000000005</v>
          </cell>
          <cell r="G181">
            <v>2.7909999999999999</v>
          </cell>
          <cell r="H181">
            <v>76.564999999999998</v>
          </cell>
          <cell r="I181">
            <v>2.7</v>
          </cell>
          <cell r="J181">
            <v>74.162000000000006</v>
          </cell>
          <cell r="K181">
            <v>2.6739999999999999</v>
          </cell>
          <cell r="L181">
            <v>73.353999999999999</v>
          </cell>
          <cell r="M181">
            <v>2.6080000000000001</v>
          </cell>
          <cell r="N181">
            <v>71.314999999999998</v>
          </cell>
          <cell r="O181">
            <v>2.4740000000000002</v>
          </cell>
          <cell r="P181">
            <v>67.391000000000005</v>
          </cell>
          <cell r="Q181">
            <v>2.2076188750000001</v>
          </cell>
          <cell r="R181">
            <v>59.7021472479355</v>
          </cell>
          <cell r="S181">
            <v>2.036</v>
          </cell>
          <cell r="T181">
            <v>55.012999999999998</v>
          </cell>
          <cell r="U181">
            <v>1.7809999999999999</v>
          </cell>
          <cell r="V181">
            <v>48.46</v>
          </cell>
          <cell r="W181">
            <v>1.72</v>
          </cell>
          <cell r="X181">
            <v>46.57</v>
          </cell>
          <cell r="Y181">
            <v>1.72</v>
          </cell>
          <cell r="Z181">
            <v>46.48</v>
          </cell>
          <cell r="AA181">
            <v>1.65</v>
          </cell>
          <cell r="AB181">
            <v>44.59</v>
          </cell>
          <cell r="AC181">
            <v>1.6</v>
          </cell>
          <cell r="AD181">
            <v>43.24</v>
          </cell>
          <cell r="AE181">
            <v>1.57</v>
          </cell>
          <cell r="AF181">
            <v>42.49</v>
          </cell>
          <cell r="AG181">
            <v>1.68</v>
          </cell>
          <cell r="AH181">
            <v>45.42</v>
          </cell>
          <cell r="AI181">
            <v>1.58</v>
          </cell>
          <cell r="AJ181">
            <v>42.73</v>
          </cell>
          <cell r="AK181">
            <v>1.69</v>
          </cell>
          <cell r="AL181">
            <v>45.67</v>
          </cell>
          <cell r="AM181">
            <v>1.7</v>
          </cell>
          <cell r="AN181">
            <v>46.1</v>
          </cell>
          <cell r="AO181">
            <v>1.79</v>
          </cell>
          <cell r="AP181">
            <v>48.42</v>
          </cell>
          <cell r="AQ181">
            <v>1.95</v>
          </cell>
          <cell r="AR181">
            <v>52.69</v>
          </cell>
          <cell r="AS181">
            <v>1.89</v>
          </cell>
          <cell r="AT181">
            <v>51.07</v>
          </cell>
          <cell r="AU181">
            <v>1.89</v>
          </cell>
          <cell r="AV181">
            <v>51.08</v>
          </cell>
          <cell r="AW181">
            <v>2.02</v>
          </cell>
          <cell r="AX181">
            <v>54.6</v>
          </cell>
          <cell r="AY181">
            <v>2.39</v>
          </cell>
          <cell r="AZ181">
            <v>64.58</v>
          </cell>
          <cell r="BA181">
            <v>2.38</v>
          </cell>
          <cell r="BB181">
            <v>64.31</v>
          </cell>
          <cell r="BC181">
            <v>2.37</v>
          </cell>
          <cell r="BD181">
            <v>64.040000000000006</v>
          </cell>
          <cell r="BE181">
            <v>2.54</v>
          </cell>
          <cell r="BF181">
            <v>68.64</v>
          </cell>
          <cell r="BG181">
            <v>2.4900000000000002</v>
          </cell>
          <cell r="BH181">
            <v>66.819999999999993</v>
          </cell>
          <cell r="BI181">
            <v>2.35</v>
          </cell>
          <cell r="BJ181">
            <v>62.15</v>
          </cell>
          <cell r="BK181">
            <v>2.19</v>
          </cell>
          <cell r="BL181">
            <v>57.19</v>
          </cell>
          <cell r="BM181">
            <v>2.06</v>
          </cell>
          <cell r="BN181">
            <v>53.63</v>
          </cell>
          <cell r="BO181">
            <v>2.12</v>
          </cell>
          <cell r="BP181">
            <v>55.34</v>
          </cell>
          <cell r="BQ181">
            <v>2.2799999999999998</v>
          </cell>
          <cell r="BR181">
            <v>59.26</v>
          </cell>
          <cell r="BS181">
            <v>2.23</v>
          </cell>
          <cell r="BT181">
            <v>57.21</v>
          </cell>
          <cell r="BU181">
            <v>2.41</v>
          </cell>
          <cell r="BV181">
            <v>61.31</v>
          </cell>
          <cell r="BW181">
            <v>2.37</v>
          </cell>
          <cell r="BX181">
            <v>60.51</v>
          </cell>
          <cell r="BY181">
            <v>2.56</v>
          </cell>
          <cell r="BZ181">
            <v>64.88</v>
          </cell>
          <cell r="CA181">
            <v>2.72</v>
          </cell>
          <cell r="CB181">
            <v>68.94</v>
          </cell>
          <cell r="CC181">
            <v>2.83</v>
          </cell>
          <cell r="CD181">
            <v>71.84</v>
          </cell>
          <cell r="CE181">
            <v>2.79</v>
          </cell>
          <cell r="CF181">
            <v>71.099999999999994</v>
          </cell>
          <cell r="CG181">
            <v>2.91</v>
          </cell>
          <cell r="CH181">
            <v>74.959999999999994</v>
          </cell>
          <cell r="CI181">
            <v>3.11</v>
          </cell>
          <cell r="CJ181">
            <v>80.91</v>
          </cell>
          <cell r="CK181">
            <v>3.11</v>
          </cell>
          <cell r="CL181">
            <v>79.64</v>
          </cell>
          <cell r="CM181">
            <v>3.14</v>
          </cell>
          <cell r="CN181">
            <v>80.900000000000006</v>
          </cell>
          <cell r="CO181">
            <v>3.09</v>
          </cell>
          <cell r="CP181">
            <v>79.67</v>
          </cell>
          <cell r="CQ181">
            <v>3.02</v>
          </cell>
          <cell r="CR181">
            <v>78.03</v>
          </cell>
          <cell r="CS181">
            <v>2.95</v>
          </cell>
          <cell r="CT181">
            <v>76.47</v>
          </cell>
          <cell r="CU181">
            <v>2.83</v>
          </cell>
          <cell r="CV181">
            <v>73.180000000000007</v>
          </cell>
          <cell r="CW181">
            <v>2.73</v>
          </cell>
          <cell r="CX181">
            <v>70.14</v>
          </cell>
          <cell r="CY181">
            <v>2.78</v>
          </cell>
          <cell r="CZ181">
            <v>71.319999999999993</v>
          </cell>
          <cell r="DA181">
            <v>2.97</v>
          </cell>
          <cell r="DB181">
            <v>76.72</v>
          </cell>
          <cell r="DC181">
            <v>3.03</v>
          </cell>
          <cell r="DD181">
            <v>77.87</v>
          </cell>
          <cell r="DE181">
            <v>2.96</v>
          </cell>
          <cell r="DF181">
            <v>76.53</v>
          </cell>
          <cell r="DG181">
            <v>2.87</v>
          </cell>
          <cell r="DH181">
            <v>73.02</v>
          </cell>
          <cell r="DI181">
            <v>2.83</v>
          </cell>
          <cell r="DJ181">
            <v>72.36</v>
          </cell>
          <cell r="DK181">
            <v>3.14</v>
          </cell>
          <cell r="DL181">
            <v>81.05</v>
          </cell>
          <cell r="DM181">
            <v>3.49</v>
          </cell>
          <cell r="DN181">
            <v>90.23</v>
          </cell>
          <cell r="DO181">
            <v>3.5</v>
          </cell>
          <cell r="DP181">
            <v>89.52</v>
          </cell>
          <cell r="DQ181">
            <v>3.32</v>
          </cell>
          <cell r="DR181">
            <v>84.64</v>
          </cell>
        </row>
        <row r="182">
          <cell r="A182" t="str">
            <v>6334</v>
          </cell>
          <cell r="B182" t="str">
            <v>316L, 316LSi, 316H</v>
          </cell>
          <cell r="C182">
            <v>2.754</v>
          </cell>
          <cell r="D182">
            <v>76.218000000000004</v>
          </cell>
          <cell r="E182">
            <v>2.73</v>
          </cell>
          <cell r="F182">
            <v>76.251000000000005</v>
          </cell>
          <cell r="G182">
            <v>2.7909999999999999</v>
          </cell>
          <cell r="H182">
            <v>76.564999999999998</v>
          </cell>
          <cell r="I182">
            <v>2.7</v>
          </cell>
          <cell r="J182">
            <v>74.162000000000006</v>
          </cell>
          <cell r="K182">
            <v>2.6739999999999999</v>
          </cell>
          <cell r="L182">
            <v>73.353999999999999</v>
          </cell>
          <cell r="M182">
            <v>2.6080000000000001</v>
          </cell>
          <cell r="N182">
            <v>71.314999999999998</v>
          </cell>
          <cell r="O182">
            <v>2.4740000000000002</v>
          </cell>
          <cell r="P182">
            <v>67.391000000000005</v>
          </cell>
          <cell r="Q182">
            <v>2.2076188750000001</v>
          </cell>
          <cell r="R182">
            <v>59.7021472479355</v>
          </cell>
          <cell r="S182">
            <v>2.036</v>
          </cell>
          <cell r="T182">
            <v>55.012999999999998</v>
          </cell>
          <cell r="U182">
            <v>1.7809999999999999</v>
          </cell>
          <cell r="V182">
            <v>48.46</v>
          </cell>
          <cell r="W182">
            <v>1.72</v>
          </cell>
          <cell r="X182">
            <v>46.57</v>
          </cell>
          <cell r="Y182">
            <v>1.72</v>
          </cell>
          <cell r="Z182">
            <v>46.48</v>
          </cell>
          <cell r="AA182">
            <v>1.65</v>
          </cell>
          <cell r="AB182">
            <v>44.59</v>
          </cell>
          <cell r="AC182">
            <v>1.6</v>
          </cell>
          <cell r="AD182">
            <v>43.24</v>
          </cell>
          <cell r="AE182">
            <v>1.57</v>
          </cell>
          <cell r="AF182">
            <v>42.49</v>
          </cell>
          <cell r="AG182">
            <v>1.68</v>
          </cell>
          <cell r="AH182">
            <v>45.42</v>
          </cell>
          <cell r="AI182">
            <v>1.58</v>
          </cell>
          <cell r="AJ182">
            <v>42.73</v>
          </cell>
          <cell r="AK182">
            <v>1.69</v>
          </cell>
          <cell r="AL182">
            <v>45.67</v>
          </cell>
          <cell r="AM182">
            <v>1.7</v>
          </cell>
          <cell r="AN182">
            <v>46.1</v>
          </cell>
          <cell r="AO182">
            <v>1.79</v>
          </cell>
          <cell r="AP182">
            <v>48.42</v>
          </cell>
          <cell r="AQ182">
            <v>1.95</v>
          </cell>
          <cell r="AR182">
            <v>52.69</v>
          </cell>
          <cell r="AS182">
            <v>1.89</v>
          </cell>
          <cell r="AT182">
            <v>51.07</v>
          </cell>
          <cell r="AU182">
            <v>1.89</v>
          </cell>
          <cell r="AV182">
            <v>51.08</v>
          </cell>
          <cell r="AW182">
            <v>2.02</v>
          </cell>
          <cell r="AX182">
            <v>54.6</v>
          </cell>
          <cell r="AY182">
            <v>2.39</v>
          </cell>
          <cell r="AZ182">
            <v>64.58</v>
          </cell>
          <cell r="BA182">
            <v>2.38</v>
          </cell>
          <cell r="BB182">
            <v>64.31</v>
          </cell>
          <cell r="BC182">
            <v>2.37</v>
          </cell>
          <cell r="BD182">
            <v>64.040000000000006</v>
          </cell>
          <cell r="BE182">
            <v>2.54</v>
          </cell>
          <cell r="BF182">
            <v>68.64</v>
          </cell>
          <cell r="BG182">
            <v>2.4900000000000002</v>
          </cell>
          <cell r="BH182">
            <v>66.819999999999993</v>
          </cell>
          <cell r="BI182">
            <v>2.35</v>
          </cell>
          <cell r="BJ182">
            <v>62.15</v>
          </cell>
          <cell r="BK182">
            <v>2.19</v>
          </cell>
          <cell r="BL182">
            <v>57.19</v>
          </cell>
          <cell r="BM182">
            <v>2.06</v>
          </cell>
          <cell r="BN182">
            <v>53.63</v>
          </cell>
          <cell r="BO182">
            <v>2.12</v>
          </cell>
          <cell r="BP182">
            <v>55.34</v>
          </cell>
          <cell r="BQ182">
            <v>2.2799999999999998</v>
          </cell>
          <cell r="BR182">
            <v>59.26</v>
          </cell>
          <cell r="BS182">
            <v>2.23</v>
          </cell>
          <cell r="BT182">
            <v>57.21</v>
          </cell>
          <cell r="BU182">
            <v>2.41</v>
          </cell>
          <cell r="BV182">
            <v>61.31</v>
          </cell>
          <cell r="BW182">
            <v>2.37</v>
          </cell>
          <cell r="BX182">
            <v>60.51</v>
          </cell>
          <cell r="BY182">
            <v>2.56</v>
          </cell>
          <cell r="BZ182">
            <v>64.88</v>
          </cell>
          <cell r="CA182">
            <v>2.72</v>
          </cell>
          <cell r="CB182">
            <v>68.94</v>
          </cell>
          <cell r="CC182">
            <v>2.83</v>
          </cell>
          <cell r="CD182">
            <v>71.84</v>
          </cell>
          <cell r="CE182">
            <v>2.79</v>
          </cell>
          <cell r="CF182">
            <v>71.099999999999994</v>
          </cell>
          <cell r="CG182">
            <v>2.91</v>
          </cell>
          <cell r="CH182">
            <v>74.959999999999994</v>
          </cell>
          <cell r="CI182">
            <v>3.11</v>
          </cell>
          <cell r="CJ182">
            <v>80.91</v>
          </cell>
          <cell r="CK182">
            <v>3.11</v>
          </cell>
          <cell r="CL182">
            <v>79.64</v>
          </cell>
          <cell r="CM182">
            <v>3.14</v>
          </cell>
          <cell r="CN182">
            <v>80.900000000000006</v>
          </cell>
          <cell r="CO182">
            <v>3.09</v>
          </cell>
          <cell r="CP182">
            <v>79.67</v>
          </cell>
          <cell r="CQ182">
            <v>3.02</v>
          </cell>
          <cell r="CR182">
            <v>78.03</v>
          </cell>
          <cell r="CS182">
            <v>2.95</v>
          </cell>
          <cell r="CT182">
            <v>76.47</v>
          </cell>
          <cell r="CU182">
            <v>2.83</v>
          </cell>
          <cell r="CV182">
            <v>73.180000000000007</v>
          </cell>
          <cell r="CW182">
            <v>2.73</v>
          </cell>
          <cell r="CX182">
            <v>70.14</v>
          </cell>
          <cell r="CY182">
            <v>2.78</v>
          </cell>
          <cell r="CZ182">
            <v>71.319999999999993</v>
          </cell>
          <cell r="DA182">
            <v>2.97</v>
          </cell>
          <cell r="DB182">
            <v>76.72</v>
          </cell>
          <cell r="DC182">
            <v>3.03</v>
          </cell>
          <cell r="DD182">
            <v>77.87</v>
          </cell>
          <cell r="DE182">
            <v>2.96</v>
          </cell>
          <cell r="DF182">
            <v>76.53</v>
          </cell>
          <cell r="DG182">
            <v>2.87</v>
          </cell>
          <cell r="DH182">
            <v>73.02</v>
          </cell>
          <cell r="DI182">
            <v>2.83</v>
          </cell>
          <cell r="DJ182">
            <v>72.36</v>
          </cell>
          <cell r="DK182">
            <v>3.14</v>
          </cell>
          <cell r="DL182">
            <v>81.05</v>
          </cell>
          <cell r="DM182">
            <v>3.49</v>
          </cell>
          <cell r="DN182">
            <v>90.23</v>
          </cell>
          <cell r="DO182">
            <v>3.5</v>
          </cell>
          <cell r="DP182">
            <v>89.52</v>
          </cell>
          <cell r="DQ182">
            <v>3.32</v>
          </cell>
          <cell r="DR182">
            <v>84.64</v>
          </cell>
        </row>
        <row r="183">
          <cell r="A183" t="str">
            <v>6335</v>
          </cell>
          <cell r="B183" t="str">
            <v>316L, 316LSi, 316H</v>
          </cell>
          <cell r="C183">
            <v>2.754</v>
          </cell>
          <cell r="D183">
            <v>76.218000000000004</v>
          </cell>
          <cell r="E183">
            <v>2.73</v>
          </cell>
          <cell r="F183">
            <v>76.251000000000005</v>
          </cell>
          <cell r="G183">
            <v>2.7909999999999999</v>
          </cell>
          <cell r="H183">
            <v>76.564999999999998</v>
          </cell>
          <cell r="I183">
            <v>2.7</v>
          </cell>
          <cell r="J183">
            <v>74.162000000000006</v>
          </cell>
          <cell r="K183">
            <v>2.6739999999999999</v>
          </cell>
          <cell r="L183">
            <v>73.353999999999999</v>
          </cell>
          <cell r="M183">
            <v>2.6080000000000001</v>
          </cell>
          <cell r="N183">
            <v>71.314999999999998</v>
          </cell>
          <cell r="O183">
            <v>2.4740000000000002</v>
          </cell>
          <cell r="P183">
            <v>67.391000000000005</v>
          </cell>
          <cell r="Q183">
            <v>2.2076188750000001</v>
          </cell>
          <cell r="R183">
            <v>59.7021472479355</v>
          </cell>
          <cell r="S183">
            <v>2.036</v>
          </cell>
          <cell r="T183">
            <v>55.012999999999998</v>
          </cell>
          <cell r="U183">
            <v>1.7809999999999999</v>
          </cell>
          <cell r="V183">
            <v>48.46</v>
          </cell>
          <cell r="W183">
            <v>1.72</v>
          </cell>
          <cell r="X183">
            <v>46.57</v>
          </cell>
          <cell r="Y183">
            <v>1.72</v>
          </cell>
          <cell r="Z183">
            <v>46.48</v>
          </cell>
          <cell r="AA183">
            <v>1.65</v>
          </cell>
          <cell r="AB183">
            <v>44.59</v>
          </cell>
          <cell r="AC183">
            <v>1.6</v>
          </cell>
          <cell r="AD183">
            <v>43.24</v>
          </cell>
          <cell r="AE183">
            <v>1.57</v>
          </cell>
          <cell r="AF183">
            <v>42.49</v>
          </cell>
          <cell r="AG183">
            <v>1.68</v>
          </cell>
          <cell r="AH183">
            <v>45.42</v>
          </cell>
          <cell r="AI183">
            <v>1.58</v>
          </cell>
          <cell r="AJ183">
            <v>42.73</v>
          </cell>
          <cell r="AK183">
            <v>1.69</v>
          </cell>
          <cell r="AL183">
            <v>45.67</v>
          </cell>
          <cell r="AM183">
            <v>1.7</v>
          </cell>
          <cell r="AN183">
            <v>46.1</v>
          </cell>
          <cell r="AO183">
            <v>1.79</v>
          </cell>
          <cell r="AP183">
            <v>48.42</v>
          </cell>
          <cell r="AQ183">
            <v>1.95</v>
          </cell>
          <cell r="AR183">
            <v>52.69</v>
          </cell>
          <cell r="AS183">
            <v>1.89</v>
          </cell>
          <cell r="AT183">
            <v>51.07</v>
          </cell>
          <cell r="AU183">
            <v>1.89</v>
          </cell>
          <cell r="AV183">
            <v>51.08</v>
          </cell>
          <cell r="AW183">
            <v>2.02</v>
          </cell>
          <cell r="AX183">
            <v>54.6</v>
          </cell>
          <cell r="AY183">
            <v>2.39</v>
          </cell>
          <cell r="AZ183">
            <v>64.58</v>
          </cell>
          <cell r="BA183">
            <v>2.38</v>
          </cell>
          <cell r="BB183">
            <v>64.31</v>
          </cell>
          <cell r="BC183">
            <v>2.37</v>
          </cell>
          <cell r="BD183">
            <v>64.040000000000006</v>
          </cell>
          <cell r="BE183">
            <v>2.54</v>
          </cell>
          <cell r="BF183">
            <v>68.64</v>
          </cell>
          <cell r="BG183">
            <v>2.4900000000000002</v>
          </cell>
          <cell r="BH183">
            <v>66.819999999999993</v>
          </cell>
          <cell r="BI183">
            <v>2.35</v>
          </cell>
          <cell r="BJ183">
            <v>62.15</v>
          </cell>
          <cell r="BK183">
            <v>2.19</v>
          </cell>
          <cell r="BL183">
            <v>57.19</v>
          </cell>
          <cell r="BM183">
            <v>2.06</v>
          </cell>
          <cell r="BN183">
            <v>53.63</v>
          </cell>
          <cell r="BO183">
            <v>2.12</v>
          </cell>
          <cell r="BP183">
            <v>55.34</v>
          </cell>
          <cell r="BQ183">
            <v>2.2799999999999998</v>
          </cell>
          <cell r="BR183">
            <v>59.26</v>
          </cell>
          <cell r="BS183">
            <v>2.23</v>
          </cell>
          <cell r="BT183">
            <v>57.21</v>
          </cell>
          <cell r="BU183">
            <v>2.41</v>
          </cell>
          <cell r="BV183">
            <v>61.31</v>
          </cell>
          <cell r="BW183">
            <v>2.37</v>
          </cell>
          <cell r="BX183">
            <v>60.51</v>
          </cell>
          <cell r="BY183">
            <v>2.56</v>
          </cell>
          <cell r="BZ183">
            <v>64.88</v>
          </cell>
          <cell r="CA183">
            <v>2.72</v>
          </cell>
          <cell r="CB183">
            <v>68.94</v>
          </cell>
          <cell r="CC183">
            <v>2.83</v>
          </cell>
          <cell r="CD183">
            <v>71.84</v>
          </cell>
          <cell r="CE183">
            <v>2.79</v>
          </cell>
          <cell r="CF183">
            <v>71.099999999999994</v>
          </cell>
          <cell r="CG183">
            <v>2.91</v>
          </cell>
          <cell r="CH183">
            <v>74.959999999999994</v>
          </cell>
          <cell r="CI183">
            <v>3.11</v>
          </cell>
          <cell r="CJ183">
            <v>80.91</v>
          </cell>
          <cell r="CK183">
            <v>3.11</v>
          </cell>
          <cell r="CL183">
            <v>79.64</v>
          </cell>
          <cell r="CM183">
            <v>3.14</v>
          </cell>
          <cell r="CN183">
            <v>80.900000000000006</v>
          </cell>
          <cell r="CO183">
            <v>3.09</v>
          </cell>
          <cell r="CP183">
            <v>79.67</v>
          </cell>
          <cell r="CQ183">
            <v>3.02</v>
          </cell>
          <cell r="CR183">
            <v>78.03</v>
          </cell>
          <cell r="CS183">
            <v>2.95</v>
          </cell>
          <cell r="CT183">
            <v>76.47</v>
          </cell>
          <cell r="CU183">
            <v>2.83</v>
          </cell>
          <cell r="CV183">
            <v>73.180000000000007</v>
          </cell>
          <cell r="CW183">
            <v>2.73</v>
          </cell>
          <cell r="CX183">
            <v>70.14</v>
          </cell>
          <cell r="CY183">
            <v>2.78</v>
          </cell>
          <cell r="CZ183">
            <v>71.319999999999993</v>
          </cell>
          <cell r="DA183">
            <v>2.97</v>
          </cell>
          <cell r="DB183">
            <v>76.72</v>
          </cell>
          <cell r="DC183">
            <v>3.03</v>
          </cell>
          <cell r="DD183">
            <v>77.87</v>
          </cell>
          <cell r="DE183">
            <v>2.96</v>
          </cell>
          <cell r="DF183">
            <v>76.53</v>
          </cell>
          <cell r="DG183">
            <v>2.87</v>
          </cell>
          <cell r="DH183">
            <v>73.02</v>
          </cell>
          <cell r="DI183">
            <v>2.83</v>
          </cell>
          <cell r="DJ183">
            <v>72.36</v>
          </cell>
          <cell r="DK183">
            <v>3.14</v>
          </cell>
          <cell r="DL183">
            <v>81.05</v>
          </cell>
          <cell r="DM183">
            <v>3.49</v>
          </cell>
          <cell r="DN183">
            <v>90.23</v>
          </cell>
          <cell r="DO183">
            <v>3.5</v>
          </cell>
          <cell r="DP183">
            <v>89.52</v>
          </cell>
          <cell r="DQ183">
            <v>3.32</v>
          </cell>
          <cell r="DR183">
            <v>84.64</v>
          </cell>
        </row>
        <row r="184">
          <cell r="A184" t="str">
            <v>6341</v>
          </cell>
          <cell r="B184" t="str">
            <v>316L, 316LSi, 316H</v>
          </cell>
          <cell r="C184">
            <v>2.754</v>
          </cell>
          <cell r="D184">
            <v>76.218000000000004</v>
          </cell>
          <cell r="E184">
            <v>2.73</v>
          </cell>
          <cell r="F184">
            <v>76.251000000000005</v>
          </cell>
          <cell r="G184">
            <v>2.7909999999999999</v>
          </cell>
          <cell r="H184">
            <v>76.564999999999998</v>
          </cell>
          <cell r="I184">
            <v>2.7</v>
          </cell>
          <cell r="J184">
            <v>74.162000000000006</v>
          </cell>
          <cell r="K184">
            <v>2.6739999999999999</v>
          </cell>
          <cell r="L184">
            <v>73.353999999999999</v>
          </cell>
          <cell r="M184">
            <v>2.6080000000000001</v>
          </cell>
          <cell r="N184">
            <v>71.314999999999998</v>
          </cell>
          <cell r="O184">
            <v>2.4740000000000002</v>
          </cell>
          <cell r="P184">
            <v>67.391000000000005</v>
          </cell>
          <cell r="Q184">
            <v>2.2076188750000001</v>
          </cell>
          <cell r="R184">
            <v>59.7021472479355</v>
          </cell>
          <cell r="S184">
            <v>2.036</v>
          </cell>
          <cell r="T184">
            <v>55.012999999999998</v>
          </cell>
          <cell r="U184">
            <v>1.7809999999999999</v>
          </cell>
          <cell r="V184">
            <v>48.46</v>
          </cell>
          <cell r="W184">
            <v>1.72</v>
          </cell>
          <cell r="X184">
            <v>46.57</v>
          </cell>
          <cell r="Y184">
            <v>1.72</v>
          </cell>
          <cell r="Z184">
            <v>46.48</v>
          </cell>
          <cell r="AA184">
            <v>1.65</v>
          </cell>
          <cell r="AB184">
            <v>44.59</v>
          </cell>
          <cell r="AC184">
            <v>1.6</v>
          </cell>
          <cell r="AD184">
            <v>43.24</v>
          </cell>
          <cell r="AE184">
            <v>1.57</v>
          </cell>
          <cell r="AF184">
            <v>42.49</v>
          </cell>
          <cell r="AG184">
            <v>1.68</v>
          </cell>
          <cell r="AH184">
            <v>45.42</v>
          </cell>
          <cell r="AI184">
            <v>1.58</v>
          </cell>
          <cell r="AJ184">
            <v>42.73</v>
          </cell>
          <cell r="AK184">
            <v>1.69</v>
          </cell>
          <cell r="AL184">
            <v>45.67</v>
          </cell>
          <cell r="AM184">
            <v>1.7</v>
          </cell>
          <cell r="AN184">
            <v>46.1</v>
          </cell>
          <cell r="AO184">
            <v>1.79</v>
          </cell>
          <cell r="AP184">
            <v>48.42</v>
          </cell>
          <cell r="AQ184">
            <v>1.95</v>
          </cell>
          <cell r="AR184">
            <v>52.69</v>
          </cell>
          <cell r="AS184">
            <v>1.89</v>
          </cell>
          <cell r="AT184">
            <v>51.07</v>
          </cell>
          <cell r="AU184">
            <v>1.89</v>
          </cell>
          <cell r="AV184">
            <v>51.08</v>
          </cell>
          <cell r="AW184">
            <v>2.02</v>
          </cell>
          <cell r="AX184">
            <v>54.6</v>
          </cell>
          <cell r="AY184">
            <v>2.39</v>
          </cell>
          <cell r="AZ184">
            <v>64.58</v>
          </cell>
          <cell r="BA184">
            <v>2.38</v>
          </cell>
          <cell r="BB184">
            <v>64.31</v>
          </cell>
          <cell r="BC184">
            <v>2.37</v>
          </cell>
          <cell r="BD184">
            <v>64.040000000000006</v>
          </cell>
          <cell r="BE184">
            <v>2.54</v>
          </cell>
          <cell r="BF184">
            <v>68.64</v>
          </cell>
          <cell r="BG184">
            <v>2.4900000000000002</v>
          </cell>
          <cell r="BH184">
            <v>66.819999999999993</v>
          </cell>
          <cell r="BI184">
            <v>2.35</v>
          </cell>
          <cell r="BJ184">
            <v>62.15</v>
          </cell>
          <cell r="BK184">
            <v>2.19</v>
          </cell>
          <cell r="BL184">
            <v>57.19</v>
          </cell>
          <cell r="BM184">
            <v>2.06</v>
          </cell>
          <cell r="BN184">
            <v>53.63</v>
          </cell>
          <cell r="BO184">
            <v>2.12</v>
          </cell>
          <cell r="BP184">
            <v>55.34</v>
          </cell>
          <cell r="BQ184">
            <v>2.2799999999999998</v>
          </cell>
          <cell r="BR184">
            <v>59.26</v>
          </cell>
          <cell r="BS184">
            <v>2.23</v>
          </cell>
          <cell r="BT184">
            <v>57.21</v>
          </cell>
          <cell r="BU184">
            <v>2.41</v>
          </cell>
          <cell r="BV184">
            <v>61.31</v>
          </cell>
          <cell r="BW184">
            <v>2.37</v>
          </cell>
          <cell r="BX184">
            <v>60.51</v>
          </cell>
          <cell r="BY184">
            <v>2.56</v>
          </cell>
          <cell r="BZ184">
            <v>64.88</v>
          </cell>
          <cell r="CA184">
            <v>2.72</v>
          </cell>
          <cell r="CB184">
            <v>68.94</v>
          </cell>
          <cell r="CC184">
            <v>2.83</v>
          </cell>
          <cell r="CD184">
            <v>71.84</v>
          </cell>
          <cell r="CE184">
            <v>2.79</v>
          </cell>
          <cell r="CF184">
            <v>71.099999999999994</v>
          </cell>
          <cell r="CG184">
            <v>2.91</v>
          </cell>
          <cell r="CH184">
            <v>74.959999999999994</v>
          </cell>
          <cell r="CI184">
            <v>3.11</v>
          </cell>
          <cell r="CJ184">
            <v>80.91</v>
          </cell>
          <cell r="CK184">
            <v>3.11</v>
          </cell>
          <cell r="CL184">
            <v>79.64</v>
          </cell>
          <cell r="CM184">
            <v>3.14</v>
          </cell>
          <cell r="CN184">
            <v>80.900000000000006</v>
          </cell>
          <cell r="CO184">
            <v>3.09</v>
          </cell>
          <cell r="CP184">
            <v>79.67</v>
          </cell>
          <cell r="CQ184">
            <v>3.02</v>
          </cell>
          <cell r="CR184">
            <v>78.03</v>
          </cell>
          <cell r="CS184">
            <v>2.95</v>
          </cell>
          <cell r="CT184">
            <v>76.47</v>
          </cell>
          <cell r="CU184">
            <v>2.83</v>
          </cell>
          <cell r="CV184">
            <v>73.180000000000007</v>
          </cell>
          <cell r="CW184">
            <v>2.73</v>
          </cell>
          <cell r="CX184">
            <v>70.14</v>
          </cell>
          <cell r="CY184">
            <v>2.78</v>
          </cell>
          <cell r="CZ184">
            <v>71.319999999999993</v>
          </cell>
          <cell r="DA184">
            <v>2.97</v>
          </cell>
          <cell r="DB184">
            <v>76.72</v>
          </cell>
          <cell r="DC184">
            <v>3.03</v>
          </cell>
          <cell r="DD184">
            <v>77.87</v>
          </cell>
          <cell r="DE184">
            <v>2.96</v>
          </cell>
          <cell r="DF184">
            <v>76.53</v>
          </cell>
          <cell r="DG184">
            <v>2.87</v>
          </cell>
          <cell r="DH184">
            <v>73.02</v>
          </cell>
          <cell r="DI184">
            <v>2.83</v>
          </cell>
          <cell r="DJ184">
            <v>72.36</v>
          </cell>
          <cell r="DK184">
            <v>3.14</v>
          </cell>
          <cell r="DL184">
            <v>81.05</v>
          </cell>
          <cell r="DM184">
            <v>3.49</v>
          </cell>
          <cell r="DN184">
            <v>90.23</v>
          </cell>
          <cell r="DO184">
            <v>3.5</v>
          </cell>
          <cell r="DP184">
            <v>89.52</v>
          </cell>
          <cell r="DQ184">
            <v>3.32</v>
          </cell>
          <cell r="DR184">
            <v>84.64</v>
          </cell>
        </row>
        <row r="185">
          <cell r="A185" t="str">
            <v>6380</v>
          </cell>
          <cell r="B185" t="str">
            <v>318, 318Si</v>
          </cell>
          <cell r="C185">
            <v>2.8220000000000001</v>
          </cell>
          <cell r="D185">
            <v>78.158000000000001</v>
          </cell>
          <cell r="E185">
            <v>2.8</v>
          </cell>
          <cell r="F185">
            <v>78.153000000000006</v>
          </cell>
          <cell r="G185">
            <v>2.859</v>
          </cell>
          <cell r="H185">
            <v>78.430000000000007</v>
          </cell>
          <cell r="I185">
            <v>2.7679999999999998</v>
          </cell>
          <cell r="J185">
            <v>76.03</v>
          </cell>
          <cell r="K185">
            <v>2.742</v>
          </cell>
          <cell r="L185">
            <v>75.218999999999994</v>
          </cell>
          <cell r="M185">
            <v>2.6760000000000002</v>
          </cell>
          <cell r="N185">
            <v>73.174000000000007</v>
          </cell>
          <cell r="O185">
            <v>2.5419999999999998</v>
          </cell>
          <cell r="P185">
            <v>69.244</v>
          </cell>
          <cell r="Q185">
            <v>2.2756188750000002</v>
          </cell>
          <cell r="R185">
            <v>61.541117759935503</v>
          </cell>
          <cell r="S185">
            <v>2.1040000000000001</v>
          </cell>
          <cell r="T185">
            <v>56.85</v>
          </cell>
          <cell r="U185">
            <v>1.849</v>
          </cell>
          <cell r="V185">
            <v>50.31</v>
          </cell>
          <cell r="W185">
            <v>1.79</v>
          </cell>
          <cell r="X185">
            <v>48.47</v>
          </cell>
          <cell r="Y185">
            <v>1.79</v>
          </cell>
          <cell r="Z185">
            <v>48.37</v>
          </cell>
          <cell r="AA185">
            <v>1.72</v>
          </cell>
          <cell r="AB185">
            <v>46.48</v>
          </cell>
          <cell r="AC185">
            <v>1.67</v>
          </cell>
          <cell r="AD185">
            <v>45.13</v>
          </cell>
          <cell r="AE185">
            <v>1.63</v>
          </cell>
          <cell r="AF185">
            <v>44.11</v>
          </cell>
          <cell r="AG185">
            <v>1.75</v>
          </cell>
          <cell r="AH185">
            <v>47.31</v>
          </cell>
          <cell r="AI185">
            <v>1.65</v>
          </cell>
          <cell r="AJ185">
            <v>44.63</v>
          </cell>
          <cell r="AK185">
            <v>1.75</v>
          </cell>
          <cell r="AL185">
            <v>47.29</v>
          </cell>
          <cell r="AM185">
            <v>1.77</v>
          </cell>
          <cell r="AN185">
            <v>48</v>
          </cell>
          <cell r="AO185">
            <v>1.86</v>
          </cell>
          <cell r="AP185">
            <v>50.32</v>
          </cell>
          <cell r="AQ185">
            <v>2.0099999999999998</v>
          </cell>
          <cell r="AR185">
            <v>54.31</v>
          </cell>
          <cell r="AS185">
            <v>1.96</v>
          </cell>
          <cell r="AT185">
            <v>52.96</v>
          </cell>
          <cell r="AU185">
            <v>1.96</v>
          </cell>
          <cell r="AV185">
            <v>52.98</v>
          </cell>
          <cell r="AW185">
            <v>2.09</v>
          </cell>
          <cell r="AX185">
            <v>56.49</v>
          </cell>
          <cell r="AY185">
            <v>2.46</v>
          </cell>
          <cell r="AZ185">
            <v>66.47</v>
          </cell>
          <cell r="BA185">
            <v>2.4500000000000002</v>
          </cell>
          <cell r="BB185">
            <v>66.2</v>
          </cell>
          <cell r="BC185">
            <v>2.44</v>
          </cell>
          <cell r="BD185">
            <v>65.930000000000007</v>
          </cell>
          <cell r="BE185">
            <v>2.61</v>
          </cell>
          <cell r="BF185">
            <v>70.53</v>
          </cell>
          <cell r="BG185">
            <v>2.56</v>
          </cell>
          <cell r="BH185">
            <v>68.7</v>
          </cell>
          <cell r="BI185">
            <v>2.42</v>
          </cell>
          <cell r="BJ185">
            <v>64</v>
          </cell>
          <cell r="BK185">
            <v>2.2599999999999998</v>
          </cell>
          <cell r="BL185">
            <v>59.02</v>
          </cell>
          <cell r="BM185">
            <v>2.13</v>
          </cell>
          <cell r="BN185">
            <v>55.45</v>
          </cell>
          <cell r="BO185">
            <v>2.1800000000000002</v>
          </cell>
          <cell r="BP185">
            <v>56.9</v>
          </cell>
          <cell r="BQ185">
            <v>2.35</v>
          </cell>
          <cell r="BR185">
            <v>61.08</v>
          </cell>
          <cell r="BS185">
            <v>2.2999999999999998</v>
          </cell>
          <cell r="BT185">
            <v>59.01</v>
          </cell>
          <cell r="BU185">
            <v>2.48</v>
          </cell>
          <cell r="BV185">
            <v>63.09</v>
          </cell>
          <cell r="BW185">
            <v>2.44</v>
          </cell>
          <cell r="BX185">
            <v>62.29</v>
          </cell>
          <cell r="BY185">
            <v>2.63</v>
          </cell>
          <cell r="BZ185">
            <v>66.66</v>
          </cell>
          <cell r="CA185">
            <v>2.79</v>
          </cell>
          <cell r="CB185">
            <v>70.72</v>
          </cell>
          <cell r="CC185">
            <v>2.89</v>
          </cell>
          <cell r="CD185">
            <v>73.36</v>
          </cell>
          <cell r="CE185">
            <v>2.85</v>
          </cell>
          <cell r="CF185">
            <v>72.63</v>
          </cell>
          <cell r="CG185">
            <v>2.98</v>
          </cell>
          <cell r="CH185">
            <v>76.760000000000005</v>
          </cell>
          <cell r="CI185">
            <v>3.18</v>
          </cell>
          <cell r="CJ185">
            <v>82.73</v>
          </cell>
          <cell r="CK185">
            <v>3.16</v>
          </cell>
          <cell r="CL185">
            <v>80.92</v>
          </cell>
          <cell r="CM185">
            <v>3.16</v>
          </cell>
          <cell r="CN185">
            <v>81.41</v>
          </cell>
          <cell r="CO185">
            <v>3.11</v>
          </cell>
          <cell r="CP185">
            <v>80.180000000000007</v>
          </cell>
          <cell r="CQ185">
            <v>3.03</v>
          </cell>
          <cell r="CR185">
            <v>78.290000000000006</v>
          </cell>
          <cell r="CS185">
            <v>2.96</v>
          </cell>
          <cell r="CT185">
            <v>76.73</v>
          </cell>
          <cell r="CU185">
            <v>2.84</v>
          </cell>
          <cell r="CV185">
            <v>73.44</v>
          </cell>
          <cell r="CW185">
            <v>2.74</v>
          </cell>
          <cell r="CX185">
            <v>70.400000000000006</v>
          </cell>
          <cell r="CY185">
            <v>2.79</v>
          </cell>
          <cell r="CZ185">
            <v>71.58</v>
          </cell>
          <cell r="DA185">
            <v>2.98</v>
          </cell>
          <cell r="DB185">
            <v>76.98</v>
          </cell>
          <cell r="DC185">
            <v>3.04</v>
          </cell>
          <cell r="DD185">
            <v>78.13</v>
          </cell>
          <cell r="DE185">
            <v>2.97</v>
          </cell>
          <cell r="DF185">
            <v>76.790000000000006</v>
          </cell>
          <cell r="DG185">
            <v>2.88</v>
          </cell>
          <cell r="DH185">
            <v>73.28</v>
          </cell>
          <cell r="DI185">
            <v>2.84</v>
          </cell>
          <cell r="DJ185">
            <v>72.61</v>
          </cell>
          <cell r="DK185">
            <v>3.15</v>
          </cell>
          <cell r="DL185">
            <v>81.31</v>
          </cell>
          <cell r="DM185">
            <v>3.5</v>
          </cell>
          <cell r="DN185">
            <v>90.48</v>
          </cell>
          <cell r="DO185">
            <v>3.51</v>
          </cell>
          <cell r="DP185">
            <v>89.78</v>
          </cell>
          <cell r="DQ185">
            <v>3.33</v>
          </cell>
          <cell r="DR185">
            <v>84.89</v>
          </cell>
        </row>
        <row r="186">
          <cell r="A186" t="str">
            <v>6385</v>
          </cell>
          <cell r="B186" t="str">
            <v>318, 318Si</v>
          </cell>
          <cell r="C186">
            <v>2.8220000000000001</v>
          </cell>
          <cell r="D186">
            <v>78.158000000000001</v>
          </cell>
          <cell r="E186">
            <v>2.8</v>
          </cell>
          <cell r="F186">
            <v>78.153000000000006</v>
          </cell>
          <cell r="G186">
            <v>2.859</v>
          </cell>
          <cell r="H186">
            <v>78.430000000000007</v>
          </cell>
          <cell r="I186">
            <v>2.7679999999999998</v>
          </cell>
          <cell r="J186">
            <v>76.03</v>
          </cell>
          <cell r="K186">
            <v>2.742</v>
          </cell>
          <cell r="L186">
            <v>75.218999999999994</v>
          </cell>
          <cell r="M186">
            <v>2.6760000000000002</v>
          </cell>
          <cell r="N186">
            <v>73.174000000000007</v>
          </cell>
          <cell r="O186">
            <v>2.5419999999999998</v>
          </cell>
          <cell r="P186">
            <v>69.244</v>
          </cell>
          <cell r="Q186">
            <v>2.2756188750000002</v>
          </cell>
          <cell r="R186">
            <v>61.541117759935503</v>
          </cell>
          <cell r="S186">
            <v>2.1040000000000001</v>
          </cell>
          <cell r="T186">
            <v>56.85</v>
          </cell>
          <cell r="U186">
            <v>1.849</v>
          </cell>
          <cell r="V186">
            <v>50.31</v>
          </cell>
          <cell r="W186">
            <v>1.79</v>
          </cell>
          <cell r="X186">
            <v>48.47</v>
          </cell>
          <cell r="Y186">
            <v>1.79</v>
          </cell>
          <cell r="Z186">
            <v>48.37</v>
          </cell>
          <cell r="AA186">
            <v>1.72</v>
          </cell>
          <cell r="AB186">
            <v>46.48</v>
          </cell>
          <cell r="AC186">
            <v>1.67</v>
          </cell>
          <cell r="AD186">
            <v>45.13</v>
          </cell>
          <cell r="AE186">
            <v>1.63</v>
          </cell>
          <cell r="AF186">
            <v>44.11</v>
          </cell>
          <cell r="AG186">
            <v>1.75</v>
          </cell>
          <cell r="AH186">
            <v>47.31</v>
          </cell>
          <cell r="AI186">
            <v>1.65</v>
          </cell>
          <cell r="AJ186">
            <v>44.63</v>
          </cell>
          <cell r="AK186">
            <v>1.75</v>
          </cell>
          <cell r="AL186">
            <v>47.29</v>
          </cell>
          <cell r="AM186">
            <v>1.77</v>
          </cell>
          <cell r="AN186">
            <v>48</v>
          </cell>
          <cell r="AO186">
            <v>1.86</v>
          </cell>
          <cell r="AP186">
            <v>50.32</v>
          </cell>
          <cell r="AQ186">
            <v>2.0099999999999998</v>
          </cell>
          <cell r="AR186">
            <v>54.31</v>
          </cell>
          <cell r="AS186">
            <v>1.96</v>
          </cell>
          <cell r="AT186">
            <v>52.96</v>
          </cell>
          <cell r="AU186">
            <v>1.96</v>
          </cell>
          <cell r="AV186">
            <v>52.98</v>
          </cell>
          <cell r="AW186">
            <v>2.09</v>
          </cell>
          <cell r="AX186">
            <v>56.49</v>
          </cell>
          <cell r="AY186">
            <v>2.46</v>
          </cell>
          <cell r="AZ186">
            <v>66.47</v>
          </cell>
          <cell r="BA186">
            <v>2.4500000000000002</v>
          </cell>
          <cell r="BB186">
            <v>66.2</v>
          </cell>
          <cell r="BC186">
            <v>2.44</v>
          </cell>
          <cell r="BD186">
            <v>65.930000000000007</v>
          </cell>
          <cell r="BE186">
            <v>2.61</v>
          </cell>
          <cell r="BF186">
            <v>70.53</v>
          </cell>
          <cell r="BG186">
            <v>2.56</v>
          </cell>
          <cell r="BH186">
            <v>68.7</v>
          </cell>
          <cell r="BI186">
            <v>2.42</v>
          </cell>
          <cell r="BJ186">
            <v>64</v>
          </cell>
          <cell r="BK186">
            <v>2.2599999999999998</v>
          </cell>
          <cell r="BL186">
            <v>59.02</v>
          </cell>
          <cell r="BM186">
            <v>2.13</v>
          </cell>
          <cell r="BN186">
            <v>55.45</v>
          </cell>
          <cell r="BO186">
            <v>2.1800000000000002</v>
          </cell>
          <cell r="BP186">
            <v>56.9</v>
          </cell>
          <cell r="BQ186">
            <v>2.35</v>
          </cell>
          <cell r="BR186">
            <v>61.08</v>
          </cell>
          <cell r="BS186">
            <v>2.2999999999999998</v>
          </cell>
          <cell r="BT186">
            <v>59.01</v>
          </cell>
          <cell r="BU186">
            <v>2.48</v>
          </cell>
          <cell r="BV186">
            <v>63.09</v>
          </cell>
          <cell r="BW186">
            <v>2.44</v>
          </cell>
          <cell r="BX186">
            <v>62.29</v>
          </cell>
          <cell r="BY186">
            <v>2.63</v>
          </cell>
          <cell r="BZ186">
            <v>66.66</v>
          </cell>
          <cell r="CA186">
            <v>2.79</v>
          </cell>
          <cell r="CB186">
            <v>70.72</v>
          </cell>
          <cell r="CC186">
            <v>2.89</v>
          </cell>
          <cell r="CD186">
            <v>73.36</v>
          </cell>
          <cell r="CE186">
            <v>2.85</v>
          </cell>
          <cell r="CF186">
            <v>72.63</v>
          </cell>
          <cell r="CG186">
            <v>2.98</v>
          </cell>
          <cell r="CH186">
            <v>76.760000000000005</v>
          </cell>
          <cell r="CI186">
            <v>3.18</v>
          </cell>
          <cell r="CJ186">
            <v>82.73</v>
          </cell>
          <cell r="CK186">
            <v>3.16</v>
          </cell>
          <cell r="CL186">
            <v>80.92</v>
          </cell>
          <cell r="CM186">
            <v>3.16</v>
          </cell>
          <cell r="CN186">
            <v>81.41</v>
          </cell>
          <cell r="CO186">
            <v>3.11</v>
          </cell>
          <cell r="CP186">
            <v>80.180000000000007</v>
          </cell>
          <cell r="CQ186">
            <v>3.03</v>
          </cell>
          <cell r="CR186">
            <v>78.290000000000006</v>
          </cell>
          <cell r="CS186">
            <v>2.96</v>
          </cell>
          <cell r="CT186">
            <v>76.73</v>
          </cell>
          <cell r="CU186">
            <v>2.84</v>
          </cell>
          <cell r="CV186">
            <v>73.44</v>
          </cell>
          <cell r="CW186">
            <v>2.74</v>
          </cell>
          <cell r="CX186">
            <v>70.400000000000006</v>
          </cell>
          <cell r="CY186">
            <v>2.79</v>
          </cell>
          <cell r="CZ186">
            <v>71.58</v>
          </cell>
          <cell r="DA186">
            <v>2.98</v>
          </cell>
          <cell r="DB186">
            <v>76.98</v>
          </cell>
          <cell r="DC186">
            <v>3.04</v>
          </cell>
          <cell r="DD186">
            <v>78.13</v>
          </cell>
          <cell r="DE186">
            <v>2.97</v>
          </cell>
          <cell r="DF186">
            <v>76.790000000000006</v>
          </cell>
          <cell r="DG186">
            <v>2.88</v>
          </cell>
          <cell r="DH186">
            <v>73.28</v>
          </cell>
          <cell r="DI186">
            <v>2.84</v>
          </cell>
          <cell r="DJ186">
            <v>72.61</v>
          </cell>
          <cell r="DK186">
            <v>3.15</v>
          </cell>
          <cell r="DL186">
            <v>81.31</v>
          </cell>
          <cell r="DM186">
            <v>3.5</v>
          </cell>
          <cell r="DN186">
            <v>90.48</v>
          </cell>
          <cell r="DO186">
            <v>3.51</v>
          </cell>
          <cell r="DP186">
            <v>89.78</v>
          </cell>
          <cell r="DQ186">
            <v>3.33</v>
          </cell>
          <cell r="DR186">
            <v>84.89</v>
          </cell>
        </row>
        <row r="187">
          <cell r="A187" t="str">
            <v>6398</v>
          </cell>
          <cell r="B187" t="str">
            <v xml:space="preserve">316L, 316LSi, 316H </v>
          </cell>
          <cell r="C187">
            <v>2.754</v>
          </cell>
          <cell r="D187">
            <v>76.218000000000004</v>
          </cell>
          <cell r="E187">
            <v>2.73</v>
          </cell>
          <cell r="F187">
            <v>76.251000000000005</v>
          </cell>
          <cell r="G187">
            <v>2.7909999999999999</v>
          </cell>
          <cell r="H187">
            <v>76.564999999999998</v>
          </cell>
          <cell r="I187">
            <v>2.7</v>
          </cell>
          <cell r="J187">
            <v>74.162000000000006</v>
          </cell>
          <cell r="K187">
            <v>2.6739999999999999</v>
          </cell>
          <cell r="L187">
            <v>73.353999999999999</v>
          </cell>
          <cell r="M187">
            <v>2.6080000000000001</v>
          </cell>
          <cell r="N187">
            <v>71.314999999999998</v>
          </cell>
          <cell r="O187">
            <v>2.4740000000000002</v>
          </cell>
          <cell r="P187">
            <v>67.391000000000005</v>
          </cell>
          <cell r="Q187">
            <v>2.2076188750000001</v>
          </cell>
          <cell r="R187">
            <v>59.7021472479355</v>
          </cell>
          <cell r="S187">
            <v>2.036</v>
          </cell>
          <cell r="T187">
            <v>55.012999999999998</v>
          </cell>
          <cell r="U187">
            <v>1.7809999999999999</v>
          </cell>
          <cell r="V187">
            <v>48.46</v>
          </cell>
          <cell r="W187">
            <v>1.72</v>
          </cell>
          <cell r="X187">
            <v>46.57</v>
          </cell>
          <cell r="Y187">
            <v>1.72</v>
          </cell>
          <cell r="Z187">
            <v>46.48</v>
          </cell>
          <cell r="AA187">
            <v>1.65</v>
          </cell>
          <cell r="AB187">
            <v>44.59</v>
          </cell>
          <cell r="AC187">
            <v>1.6</v>
          </cell>
          <cell r="AD187">
            <v>43.24</v>
          </cell>
          <cell r="AE187">
            <v>1.57</v>
          </cell>
          <cell r="AF187">
            <v>42.49</v>
          </cell>
          <cell r="AG187">
            <v>1.68</v>
          </cell>
          <cell r="AH187">
            <v>45.42</v>
          </cell>
          <cell r="AI187">
            <v>1.58</v>
          </cell>
          <cell r="AJ187">
            <v>42.73</v>
          </cell>
          <cell r="AK187">
            <v>1.69</v>
          </cell>
          <cell r="AL187">
            <v>45.67</v>
          </cell>
          <cell r="AM187">
            <v>1.7</v>
          </cell>
          <cell r="AN187">
            <v>46.1</v>
          </cell>
          <cell r="AO187">
            <v>1.79</v>
          </cell>
          <cell r="AP187">
            <v>48.42</v>
          </cell>
          <cell r="AQ187">
            <v>1.95</v>
          </cell>
          <cell r="AR187">
            <v>52.69</v>
          </cell>
          <cell r="AS187">
            <v>1.89</v>
          </cell>
          <cell r="AT187">
            <v>51.07</v>
          </cell>
          <cell r="AU187">
            <v>1.89</v>
          </cell>
          <cell r="AV187">
            <v>51.08</v>
          </cell>
          <cell r="AW187">
            <v>2.02</v>
          </cell>
          <cell r="AX187">
            <v>54.6</v>
          </cell>
          <cell r="AY187">
            <v>2.39</v>
          </cell>
          <cell r="AZ187">
            <v>64.58</v>
          </cell>
          <cell r="BA187">
            <v>2.38</v>
          </cell>
          <cell r="BB187">
            <v>64.31</v>
          </cell>
          <cell r="BC187">
            <v>2.37</v>
          </cell>
          <cell r="BD187">
            <v>64.040000000000006</v>
          </cell>
          <cell r="BE187">
            <v>2.54</v>
          </cell>
          <cell r="BF187">
            <v>68.64</v>
          </cell>
          <cell r="BG187">
            <v>2.4900000000000002</v>
          </cell>
          <cell r="BH187">
            <v>66.819999999999993</v>
          </cell>
          <cell r="BI187">
            <v>2.35</v>
          </cell>
          <cell r="BJ187">
            <v>62.15</v>
          </cell>
          <cell r="BK187">
            <v>2.19</v>
          </cell>
          <cell r="BL187">
            <v>57.19</v>
          </cell>
          <cell r="BM187">
            <v>2.06</v>
          </cell>
          <cell r="BN187">
            <v>53.63</v>
          </cell>
          <cell r="BO187">
            <v>2.12</v>
          </cell>
          <cell r="BP187">
            <v>55.34</v>
          </cell>
          <cell r="BQ187">
            <v>2.2799999999999998</v>
          </cell>
          <cell r="BR187">
            <v>59.26</v>
          </cell>
          <cell r="BS187">
            <v>2.23</v>
          </cell>
          <cell r="BT187">
            <v>57.21</v>
          </cell>
          <cell r="BU187">
            <v>2.41</v>
          </cell>
          <cell r="BV187">
            <v>61.31</v>
          </cell>
          <cell r="BW187">
            <v>2.37</v>
          </cell>
          <cell r="BX187">
            <v>60.51</v>
          </cell>
          <cell r="BY187">
            <v>2.56</v>
          </cell>
          <cell r="BZ187">
            <v>64.88</v>
          </cell>
          <cell r="CA187">
            <v>2.72</v>
          </cell>
          <cell r="CB187">
            <v>68.94</v>
          </cell>
          <cell r="CC187">
            <v>2.83</v>
          </cell>
          <cell r="CD187">
            <v>71.84</v>
          </cell>
          <cell r="CE187">
            <v>2.79</v>
          </cell>
          <cell r="CF187">
            <v>71.099999999999994</v>
          </cell>
          <cell r="CG187">
            <v>2.91</v>
          </cell>
          <cell r="CH187">
            <v>74.959999999999994</v>
          </cell>
          <cell r="CI187">
            <v>3.11</v>
          </cell>
          <cell r="CJ187">
            <v>80.91</v>
          </cell>
          <cell r="CK187">
            <v>3.11</v>
          </cell>
          <cell r="CL187">
            <v>79.64</v>
          </cell>
          <cell r="CM187">
            <v>3.14</v>
          </cell>
          <cell r="CN187">
            <v>80.900000000000006</v>
          </cell>
          <cell r="CO187">
            <v>3.09</v>
          </cell>
          <cell r="CP187">
            <v>79.67</v>
          </cell>
          <cell r="CQ187">
            <v>3.02</v>
          </cell>
          <cell r="CR187">
            <v>78.03</v>
          </cell>
          <cell r="CS187">
            <v>2.95</v>
          </cell>
          <cell r="CT187">
            <v>76.47</v>
          </cell>
          <cell r="CU187">
            <v>2.83</v>
          </cell>
          <cell r="CV187">
            <v>73.180000000000007</v>
          </cell>
          <cell r="CW187">
            <v>2.73</v>
          </cell>
          <cell r="CX187">
            <v>70.14</v>
          </cell>
          <cell r="CY187">
            <v>2.78</v>
          </cell>
          <cell r="CZ187">
            <v>71.319999999999993</v>
          </cell>
          <cell r="DA187">
            <v>2.97</v>
          </cell>
          <cell r="DB187">
            <v>76.72</v>
          </cell>
          <cell r="DC187">
            <v>3.03</v>
          </cell>
          <cell r="DD187">
            <v>77.87</v>
          </cell>
          <cell r="DE187">
            <v>2.96</v>
          </cell>
          <cell r="DF187">
            <v>76.53</v>
          </cell>
          <cell r="DG187">
            <v>2.87</v>
          </cell>
          <cell r="DH187">
            <v>73.02</v>
          </cell>
          <cell r="DI187">
            <v>2.83</v>
          </cell>
          <cell r="DJ187">
            <v>72.36</v>
          </cell>
          <cell r="DK187">
            <v>3.14</v>
          </cell>
          <cell r="DL187">
            <v>81.05</v>
          </cell>
          <cell r="DM187">
            <v>3.49</v>
          </cell>
          <cell r="DN187">
            <v>90.23</v>
          </cell>
          <cell r="DO187">
            <v>3.5</v>
          </cell>
          <cell r="DP187">
            <v>89.52</v>
          </cell>
          <cell r="DQ187">
            <v>3.32</v>
          </cell>
          <cell r="DR187">
            <v>84.64</v>
          </cell>
        </row>
        <row r="188">
          <cell r="A188" t="str">
            <v>6430</v>
          </cell>
          <cell r="B188" t="str">
            <v>317L</v>
          </cell>
          <cell r="C188">
            <v>3.0790000000000002</v>
          </cell>
          <cell r="D188">
            <v>85.364000000000004</v>
          </cell>
          <cell r="E188">
            <v>3.06</v>
          </cell>
          <cell r="F188">
            <v>85.478999999999999</v>
          </cell>
          <cell r="G188">
            <v>3.12</v>
          </cell>
          <cell r="H188">
            <v>85.59</v>
          </cell>
          <cell r="I188">
            <v>3.0139999999999998</v>
          </cell>
          <cell r="J188">
            <v>82.787000000000006</v>
          </cell>
          <cell r="K188">
            <v>2.9990000000000001</v>
          </cell>
          <cell r="L188">
            <v>82.269000000000005</v>
          </cell>
          <cell r="M188">
            <v>2.91</v>
          </cell>
          <cell r="N188">
            <v>79.572999999999993</v>
          </cell>
          <cell r="O188">
            <v>2.7669999999999999</v>
          </cell>
          <cell r="P188">
            <v>75.373000000000005</v>
          </cell>
          <cell r="Q188">
            <v>2.4618026249999998</v>
          </cell>
          <cell r="R188">
            <v>66.576212260870491</v>
          </cell>
          <cell r="S188">
            <v>2.2719999999999998</v>
          </cell>
          <cell r="T188">
            <v>61.39</v>
          </cell>
          <cell r="U188">
            <v>2</v>
          </cell>
          <cell r="V188">
            <v>54.417999999999999</v>
          </cell>
          <cell r="W188">
            <v>1.93</v>
          </cell>
          <cell r="X188">
            <v>52.26</v>
          </cell>
          <cell r="Y188">
            <v>1.92</v>
          </cell>
          <cell r="Z188">
            <v>51.88</v>
          </cell>
          <cell r="AA188">
            <v>1.85</v>
          </cell>
          <cell r="AB188">
            <v>49.99</v>
          </cell>
          <cell r="AC188">
            <v>1.8</v>
          </cell>
          <cell r="AD188">
            <v>48.64</v>
          </cell>
          <cell r="AE188">
            <v>1.76</v>
          </cell>
          <cell r="AF188">
            <v>47.63</v>
          </cell>
          <cell r="AG188">
            <v>1.88</v>
          </cell>
          <cell r="AH188">
            <v>50.82</v>
          </cell>
          <cell r="AI188">
            <v>1.78</v>
          </cell>
          <cell r="AJ188">
            <v>48.14</v>
          </cell>
          <cell r="AK188">
            <v>1.91</v>
          </cell>
          <cell r="AL188">
            <v>51.61</v>
          </cell>
          <cell r="AM188">
            <v>1.96</v>
          </cell>
          <cell r="AN188">
            <v>53.15</v>
          </cell>
          <cell r="AO188">
            <v>2.04</v>
          </cell>
          <cell r="AP188">
            <v>55.19</v>
          </cell>
          <cell r="AQ188">
            <v>2.21</v>
          </cell>
          <cell r="AR188">
            <v>59.72</v>
          </cell>
          <cell r="AS188">
            <v>2.15</v>
          </cell>
          <cell r="AT188">
            <v>58.1</v>
          </cell>
          <cell r="AU188">
            <v>2.17</v>
          </cell>
          <cell r="AV188">
            <v>58.65</v>
          </cell>
          <cell r="AW188">
            <v>2.2799999999999998</v>
          </cell>
          <cell r="AX188">
            <v>61.63</v>
          </cell>
          <cell r="AY188">
            <v>2.66</v>
          </cell>
          <cell r="AZ188">
            <v>71.88</v>
          </cell>
          <cell r="BA188">
            <v>2.65</v>
          </cell>
          <cell r="BB188">
            <v>71.599999999999994</v>
          </cell>
          <cell r="BC188">
            <v>2.64</v>
          </cell>
          <cell r="BD188">
            <v>71.34</v>
          </cell>
          <cell r="BE188">
            <v>2.84</v>
          </cell>
          <cell r="BF188">
            <v>76.75</v>
          </cell>
          <cell r="BG188">
            <v>2.8</v>
          </cell>
          <cell r="BH188">
            <v>75.14</v>
          </cell>
          <cell r="BI188">
            <v>2.65</v>
          </cell>
          <cell r="BJ188">
            <v>70.08</v>
          </cell>
          <cell r="BK188">
            <v>2.48</v>
          </cell>
          <cell r="BL188">
            <v>64.77</v>
          </cell>
          <cell r="BM188">
            <v>2.33</v>
          </cell>
          <cell r="BN188">
            <v>60.66</v>
          </cell>
          <cell r="BO188">
            <v>2.39</v>
          </cell>
          <cell r="BP188">
            <v>62.38</v>
          </cell>
          <cell r="BQ188">
            <v>2.56</v>
          </cell>
          <cell r="BR188">
            <v>66.540000000000006</v>
          </cell>
          <cell r="BS188">
            <v>2.52</v>
          </cell>
          <cell r="BT188">
            <v>64.650000000000006</v>
          </cell>
          <cell r="BU188">
            <v>2.7</v>
          </cell>
          <cell r="BV188">
            <v>68.69</v>
          </cell>
          <cell r="BW188">
            <v>2.66</v>
          </cell>
          <cell r="BX188">
            <v>67.91</v>
          </cell>
          <cell r="BY188">
            <v>2.9</v>
          </cell>
          <cell r="BZ188">
            <v>73.5</v>
          </cell>
          <cell r="CA188">
            <v>3.1</v>
          </cell>
          <cell r="CB188">
            <v>78.58</v>
          </cell>
          <cell r="CC188">
            <v>3.22</v>
          </cell>
          <cell r="CD188">
            <v>81.739999999999995</v>
          </cell>
          <cell r="CE188">
            <v>3.17</v>
          </cell>
          <cell r="CF188">
            <v>80.790000000000006</v>
          </cell>
          <cell r="CG188">
            <v>3.3</v>
          </cell>
          <cell r="CH188">
            <v>85.01</v>
          </cell>
          <cell r="CI188">
            <v>3.5</v>
          </cell>
          <cell r="CJ188">
            <v>91.06</v>
          </cell>
          <cell r="CK188">
            <v>3.49</v>
          </cell>
          <cell r="CL188">
            <v>89.38</v>
          </cell>
          <cell r="CM188">
            <v>3.54</v>
          </cell>
          <cell r="CN188">
            <v>91.2</v>
          </cell>
          <cell r="CO188">
            <v>3.54</v>
          </cell>
          <cell r="CP188">
            <v>91.27</v>
          </cell>
          <cell r="CQ188">
            <v>3.49</v>
          </cell>
          <cell r="CR188">
            <v>90.17</v>
          </cell>
          <cell r="CS188">
            <v>3.43</v>
          </cell>
          <cell r="CT188">
            <v>88.91</v>
          </cell>
          <cell r="CU188">
            <v>3.32</v>
          </cell>
          <cell r="CV188">
            <v>85.86</v>
          </cell>
          <cell r="CW188">
            <v>3.21</v>
          </cell>
          <cell r="CX188">
            <v>82.47</v>
          </cell>
          <cell r="CY188">
            <v>3.25</v>
          </cell>
          <cell r="CZ188">
            <v>83.38</v>
          </cell>
          <cell r="DA188">
            <v>3.48</v>
          </cell>
          <cell r="DB188">
            <v>89.89</v>
          </cell>
          <cell r="DC188">
            <v>3.54</v>
          </cell>
          <cell r="DD188">
            <v>90.98</v>
          </cell>
          <cell r="DE188">
            <v>3.46</v>
          </cell>
          <cell r="DF188">
            <v>89.45</v>
          </cell>
          <cell r="DG188">
            <v>3.37</v>
          </cell>
          <cell r="DH188">
            <v>85.74</v>
          </cell>
          <cell r="DI188">
            <v>3.33</v>
          </cell>
          <cell r="DJ188">
            <v>85.14</v>
          </cell>
          <cell r="DK188">
            <v>3.64</v>
          </cell>
          <cell r="DL188">
            <v>93.96</v>
          </cell>
          <cell r="DM188">
            <v>4.01</v>
          </cell>
          <cell r="DN188">
            <v>103.67</v>
          </cell>
          <cell r="DO188">
            <v>4.0199999999999996</v>
          </cell>
          <cell r="DP188">
            <v>102.82</v>
          </cell>
          <cell r="DQ188">
            <v>3.8</v>
          </cell>
          <cell r="DR188">
            <v>96.88</v>
          </cell>
        </row>
        <row r="189">
          <cell r="A189" t="str">
            <v>6498</v>
          </cell>
          <cell r="B189" t="str">
            <v xml:space="preserve">309, 309L, 309Si, 309LSi </v>
          </cell>
          <cell r="C189">
            <v>2.59</v>
          </cell>
          <cell r="D189">
            <v>71.784000000000006</v>
          </cell>
          <cell r="E189">
            <v>2.5299999999999998</v>
          </cell>
          <cell r="F189">
            <v>70.826999999999998</v>
          </cell>
          <cell r="G189">
            <v>2.6230000000000002</v>
          </cell>
          <cell r="H189">
            <v>71.956000000000003</v>
          </cell>
          <cell r="I189">
            <v>2.5670000000000002</v>
          </cell>
          <cell r="J189">
            <v>70.509</v>
          </cell>
          <cell r="K189">
            <v>2.4940000000000002</v>
          </cell>
          <cell r="L189">
            <v>68.415999999999997</v>
          </cell>
          <cell r="M189">
            <v>2.4860000000000002</v>
          </cell>
          <cell r="N189">
            <v>67.978999999999999</v>
          </cell>
          <cell r="O189">
            <v>2.35</v>
          </cell>
          <cell r="P189">
            <v>64.013999999999996</v>
          </cell>
          <cell r="Q189">
            <v>2.1636815</v>
          </cell>
          <cell r="R189">
            <v>58.513918762646</v>
          </cell>
          <cell r="S189">
            <v>2.0219999999999998</v>
          </cell>
          <cell r="T189">
            <v>54.634999999999998</v>
          </cell>
          <cell r="U189">
            <v>1.774</v>
          </cell>
          <cell r="V189">
            <v>48.268999999999998</v>
          </cell>
          <cell r="W189">
            <v>1.74</v>
          </cell>
          <cell r="X189">
            <v>47.12</v>
          </cell>
          <cell r="Y189">
            <v>1.78</v>
          </cell>
          <cell r="Z189">
            <v>48.1</v>
          </cell>
          <cell r="AA189">
            <v>1.7</v>
          </cell>
          <cell r="AB189">
            <v>45.94</v>
          </cell>
          <cell r="AC189">
            <v>1.61</v>
          </cell>
          <cell r="AD189">
            <v>43.51</v>
          </cell>
          <cell r="AE189">
            <v>1.58</v>
          </cell>
          <cell r="AF189">
            <v>42.76</v>
          </cell>
          <cell r="AG189">
            <v>1.72</v>
          </cell>
          <cell r="AH189">
            <v>46.5</v>
          </cell>
          <cell r="AI189">
            <v>1.6</v>
          </cell>
          <cell r="AJ189">
            <v>43.28</v>
          </cell>
          <cell r="AK189">
            <v>1.61</v>
          </cell>
          <cell r="AL189">
            <v>43.51</v>
          </cell>
          <cell r="AM189">
            <v>1.56</v>
          </cell>
          <cell r="AN189">
            <v>42.31</v>
          </cell>
          <cell r="AO189">
            <v>1.66</v>
          </cell>
          <cell r="AP189">
            <v>44.91</v>
          </cell>
          <cell r="AQ189">
            <v>1.82</v>
          </cell>
          <cell r="AR189">
            <v>49.18</v>
          </cell>
          <cell r="AS189">
            <v>1.76</v>
          </cell>
          <cell r="AT189">
            <v>47.56</v>
          </cell>
          <cell r="AU189">
            <v>1.79</v>
          </cell>
          <cell r="AV189">
            <v>48.38</v>
          </cell>
          <cell r="AW189">
            <v>1.94</v>
          </cell>
          <cell r="AX189">
            <v>52.44</v>
          </cell>
          <cell r="AY189">
            <v>2.34</v>
          </cell>
          <cell r="AZ189">
            <v>63.23</v>
          </cell>
          <cell r="BA189">
            <v>2.3199999999999998</v>
          </cell>
          <cell r="BB189">
            <v>62.68</v>
          </cell>
          <cell r="BC189">
            <v>2.2999999999999998</v>
          </cell>
          <cell r="BD189">
            <v>62.15</v>
          </cell>
          <cell r="BE189">
            <v>2.4300000000000002</v>
          </cell>
          <cell r="BF189">
            <v>65.67</v>
          </cell>
          <cell r="BG189">
            <v>2.33</v>
          </cell>
          <cell r="BH189">
            <v>62.53</v>
          </cell>
          <cell r="BI189">
            <v>2.1800000000000002</v>
          </cell>
          <cell r="BJ189">
            <v>57.65</v>
          </cell>
          <cell r="BK189">
            <v>2.04</v>
          </cell>
          <cell r="BL189">
            <v>53.28</v>
          </cell>
          <cell r="BM189">
            <v>1.94</v>
          </cell>
          <cell r="BN189">
            <v>50.51</v>
          </cell>
          <cell r="BO189">
            <v>1.98</v>
          </cell>
          <cell r="BP189">
            <v>51.68</v>
          </cell>
          <cell r="BQ189">
            <v>2.13</v>
          </cell>
          <cell r="BR189">
            <v>55.36</v>
          </cell>
          <cell r="BS189">
            <v>2.09</v>
          </cell>
          <cell r="BT189">
            <v>53.62</v>
          </cell>
          <cell r="BU189">
            <v>2.2799999999999998</v>
          </cell>
          <cell r="BV189">
            <v>58</v>
          </cell>
          <cell r="BW189">
            <v>2.2200000000000002</v>
          </cell>
          <cell r="BX189">
            <v>56.68</v>
          </cell>
          <cell r="BY189">
            <v>2.29</v>
          </cell>
          <cell r="BZ189">
            <v>58.04</v>
          </cell>
          <cell r="CA189">
            <v>2.36</v>
          </cell>
          <cell r="CB189">
            <v>59.82</v>
          </cell>
          <cell r="CC189">
            <v>2.44</v>
          </cell>
          <cell r="CD189">
            <v>61.94</v>
          </cell>
          <cell r="CE189">
            <v>2.41</v>
          </cell>
          <cell r="CF189">
            <v>61.42</v>
          </cell>
          <cell r="CG189">
            <v>2.56</v>
          </cell>
          <cell r="CH189">
            <v>65.94</v>
          </cell>
          <cell r="CI189">
            <v>2.8</v>
          </cell>
          <cell r="CJ189">
            <v>72.84</v>
          </cell>
          <cell r="CK189">
            <v>2.79</v>
          </cell>
          <cell r="CL189">
            <v>71.45</v>
          </cell>
          <cell r="CM189">
            <v>2.74</v>
          </cell>
          <cell r="CN189">
            <v>70.59</v>
          </cell>
          <cell r="CO189">
            <v>2.66</v>
          </cell>
          <cell r="CP189">
            <v>68.58</v>
          </cell>
          <cell r="CQ189">
            <v>2.57</v>
          </cell>
          <cell r="CR189">
            <v>66.400000000000006</v>
          </cell>
          <cell r="CS189">
            <v>2.4700000000000002</v>
          </cell>
          <cell r="CT189">
            <v>64.02</v>
          </cell>
          <cell r="CU189">
            <v>2.34</v>
          </cell>
          <cell r="CV189">
            <v>60.51</v>
          </cell>
          <cell r="CW189">
            <v>2.25</v>
          </cell>
          <cell r="CX189">
            <v>57.81</v>
          </cell>
          <cell r="CY189">
            <v>2.33</v>
          </cell>
          <cell r="CZ189">
            <v>59.78</v>
          </cell>
          <cell r="DA189">
            <v>2.46</v>
          </cell>
          <cell r="DB189">
            <v>63.54</v>
          </cell>
          <cell r="DC189">
            <v>2.52</v>
          </cell>
          <cell r="DD189">
            <v>64.760000000000005</v>
          </cell>
          <cell r="DE189">
            <v>2.4500000000000002</v>
          </cell>
          <cell r="DF189">
            <v>63.34</v>
          </cell>
          <cell r="DG189">
            <v>2.36</v>
          </cell>
          <cell r="DH189">
            <v>60.05</v>
          </cell>
          <cell r="DI189">
            <v>2.36</v>
          </cell>
          <cell r="DJ189">
            <v>60.34</v>
          </cell>
          <cell r="DK189">
            <v>2.66</v>
          </cell>
          <cell r="DL189">
            <v>68.66</v>
          </cell>
          <cell r="DM189">
            <v>3.04</v>
          </cell>
          <cell r="DN189">
            <v>78.59</v>
          </cell>
          <cell r="DO189">
            <v>3.09</v>
          </cell>
          <cell r="DP189">
            <v>79.03</v>
          </cell>
          <cell r="DQ189">
            <v>2.98</v>
          </cell>
          <cell r="DR189">
            <v>75.97</v>
          </cell>
        </row>
        <row r="190">
          <cell r="A190" t="str">
            <v>650B</v>
          </cell>
          <cell r="B190" t="str">
            <v>308L, 308LSi, 308H</v>
          </cell>
          <cell r="C190">
            <v>2.1019999999999999</v>
          </cell>
          <cell r="D190">
            <v>58.203000000000003</v>
          </cell>
          <cell r="E190">
            <v>2.0699999999999998</v>
          </cell>
          <cell r="F190">
            <v>57.741</v>
          </cell>
          <cell r="G190">
            <v>2.1309999999999998</v>
          </cell>
          <cell r="H190">
            <v>58.459000000000003</v>
          </cell>
          <cell r="I190">
            <v>2.0840000000000001</v>
          </cell>
          <cell r="J190">
            <v>57.241999999999997</v>
          </cell>
          <cell r="K190">
            <v>2.032</v>
          </cell>
          <cell r="L190">
            <v>55.741999999999997</v>
          </cell>
          <cell r="M190">
            <v>2.0270000000000001</v>
          </cell>
          <cell r="N190">
            <v>55.427999999999997</v>
          </cell>
          <cell r="O190">
            <v>1.919</v>
          </cell>
          <cell r="P190">
            <v>52.273000000000003</v>
          </cell>
          <cell r="Q190">
            <v>1.7687582500000003</v>
          </cell>
          <cell r="R190">
            <v>47.833739185393007</v>
          </cell>
          <cell r="S190">
            <v>1.6519999999999999</v>
          </cell>
          <cell r="T190">
            <v>44.637</v>
          </cell>
          <cell r="U190">
            <v>1.4550000000000001</v>
          </cell>
          <cell r="V190">
            <v>39.588999999999999</v>
          </cell>
          <cell r="W190">
            <v>1.42</v>
          </cell>
          <cell r="X190">
            <v>38.450000000000003</v>
          </cell>
          <cell r="Y190">
            <v>1.45</v>
          </cell>
          <cell r="Z190">
            <v>39.18</v>
          </cell>
          <cell r="AA190">
            <v>1.39</v>
          </cell>
          <cell r="AB190">
            <v>37.56</v>
          </cell>
          <cell r="AC190">
            <v>1.32</v>
          </cell>
          <cell r="AD190">
            <v>35.67</v>
          </cell>
          <cell r="AE190">
            <v>1.3</v>
          </cell>
          <cell r="AF190">
            <v>35.18</v>
          </cell>
          <cell r="AG190">
            <v>1.41</v>
          </cell>
          <cell r="AH190">
            <v>38.119999999999997</v>
          </cell>
          <cell r="AI190">
            <v>1.31</v>
          </cell>
          <cell r="AJ190">
            <v>35.43</v>
          </cell>
          <cell r="AK190">
            <v>1.34</v>
          </cell>
          <cell r="AL190">
            <v>36.21</v>
          </cell>
          <cell r="AM190">
            <v>1.3</v>
          </cell>
          <cell r="AN190">
            <v>35.25</v>
          </cell>
          <cell r="AO190">
            <v>1.36</v>
          </cell>
          <cell r="AP190">
            <v>36.79</v>
          </cell>
          <cell r="AQ190">
            <v>1.49</v>
          </cell>
          <cell r="AR190">
            <v>40.26</v>
          </cell>
          <cell r="AS190">
            <v>1.44</v>
          </cell>
          <cell r="AT190">
            <v>38.909999999999997</v>
          </cell>
          <cell r="AU190">
            <v>1.46</v>
          </cell>
          <cell r="AV190">
            <v>39.46</v>
          </cell>
          <cell r="AW190">
            <v>1.59</v>
          </cell>
          <cell r="AX190">
            <v>42.98</v>
          </cell>
          <cell r="AY190">
            <v>1.93</v>
          </cell>
          <cell r="AZ190">
            <v>52.15</v>
          </cell>
          <cell r="BA190">
            <v>1.91</v>
          </cell>
          <cell r="BB190">
            <v>51.61</v>
          </cell>
          <cell r="BC190">
            <v>1.9</v>
          </cell>
          <cell r="BD190">
            <v>51.34</v>
          </cell>
          <cell r="BE190">
            <v>2.0099999999999998</v>
          </cell>
          <cell r="BF190">
            <v>54.32</v>
          </cell>
          <cell r="BG190">
            <v>1.93</v>
          </cell>
          <cell r="BH190">
            <v>51.8</v>
          </cell>
          <cell r="BI190">
            <v>1.81</v>
          </cell>
          <cell r="BJ190">
            <v>47.87</v>
          </cell>
          <cell r="BK190">
            <v>1.7</v>
          </cell>
          <cell r="BL190">
            <v>44.4</v>
          </cell>
          <cell r="BM190">
            <v>1.61</v>
          </cell>
          <cell r="BN190">
            <v>41.92</v>
          </cell>
          <cell r="BO190">
            <v>1.65</v>
          </cell>
          <cell r="BP190">
            <v>43.07</v>
          </cell>
          <cell r="BQ190">
            <v>1.77</v>
          </cell>
          <cell r="BR190">
            <v>46</v>
          </cell>
          <cell r="BS190">
            <v>1.73</v>
          </cell>
          <cell r="BT190">
            <v>44.38</v>
          </cell>
          <cell r="BU190">
            <v>1.88</v>
          </cell>
          <cell r="BV190">
            <v>47.83</v>
          </cell>
          <cell r="BW190">
            <v>1.83</v>
          </cell>
          <cell r="BX190">
            <v>46.72</v>
          </cell>
          <cell r="BY190">
            <v>1.9</v>
          </cell>
          <cell r="BZ190">
            <v>48.15</v>
          </cell>
          <cell r="CA190">
            <v>1.94</v>
          </cell>
          <cell r="CB190">
            <v>49.17</v>
          </cell>
          <cell r="CC190">
            <v>2.0099999999999998</v>
          </cell>
          <cell r="CD190">
            <v>51.03</v>
          </cell>
          <cell r="CE190">
            <v>1.99</v>
          </cell>
          <cell r="CF190">
            <v>50.72</v>
          </cell>
          <cell r="CG190">
            <v>2.1</v>
          </cell>
          <cell r="CH190">
            <v>54.09</v>
          </cell>
          <cell r="CI190">
            <v>2.29</v>
          </cell>
          <cell r="CJ190">
            <v>59.58</v>
          </cell>
          <cell r="CK190">
            <v>2.2599999999999998</v>
          </cell>
          <cell r="CL190">
            <v>57.88</v>
          </cell>
          <cell r="CM190">
            <v>2.19</v>
          </cell>
          <cell r="CN190">
            <v>56.42</v>
          </cell>
          <cell r="CO190">
            <v>2.11</v>
          </cell>
          <cell r="CP190">
            <v>54.4</v>
          </cell>
          <cell r="CQ190">
            <v>2.0299999999999998</v>
          </cell>
          <cell r="CR190">
            <v>52.45</v>
          </cell>
          <cell r="CS190">
            <v>1.94</v>
          </cell>
          <cell r="CT190">
            <v>50.29</v>
          </cell>
          <cell r="CU190">
            <v>1.83</v>
          </cell>
          <cell r="CV190">
            <v>47.32</v>
          </cell>
          <cell r="CW190">
            <v>1.75</v>
          </cell>
          <cell r="CX190">
            <v>44.96</v>
          </cell>
          <cell r="CY190">
            <v>1.81</v>
          </cell>
          <cell r="CZ190">
            <v>46.44</v>
          </cell>
          <cell r="DA190">
            <v>1.92</v>
          </cell>
          <cell r="DB190">
            <v>49.59</v>
          </cell>
          <cell r="DC190">
            <v>1.97</v>
          </cell>
          <cell r="DD190">
            <v>50.63</v>
          </cell>
          <cell r="DE190">
            <v>1.91</v>
          </cell>
          <cell r="DF190">
            <v>49.38</v>
          </cell>
          <cell r="DG190">
            <v>1.84</v>
          </cell>
          <cell r="DH190">
            <v>46.82</v>
          </cell>
          <cell r="DI190">
            <v>1.84</v>
          </cell>
          <cell r="DJ190">
            <v>47.05</v>
          </cell>
          <cell r="DK190">
            <v>2.06</v>
          </cell>
          <cell r="DL190">
            <v>53.17</v>
          </cell>
          <cell r="DM190">
            <v>2.34</v>
          </cell>
          <cell r="DN190">
            <v>60.5</v>
          </cell>
          <cell r="DO190">
            <v>2.38</v>
          </cell>
          <cell r="DP190">
            <v>60.87</v>
          </cell>
          <cell r="DQ190">
            <v>2.2999999999999998</v>
          </cell>
          <cell r="DR190">
            <v>58.64</v>
          </cell>
        </row>
        <row r="191">
          <cell r="A191" t="str">
            <v>650U</v>
          </cell>
          <cell r="B191" t="str">
            <v>316L, 316LSi, 316H</v>
          </cell>
          <cell r="C191">
            <v>2.754</v>
          </cell>
          <cell r="D191">
            <v>76.218000000000004</v>
          </cell>
          <cell r="E191">
            <v>2.73</v>
          </cell>
          <cell r="F191">
            <v>76.251000000000005</v>
          </cell>
          <cell r="G191">
            <v>2.7909999999999999</v>
          </cell>
          <cell r="H191">
            <v>76.564999999999998</v>
          </cell>
          <cell r="I191">
            <v>2.7</v>
          </cell>
          <cell r="J191">
            <v>74.162000000000006</v>
          </cell>
          <cell r="K191">
            <v>2.6739999999999999</v>
          </cell>
          <cell r="L191">
            <v>73.353999999999999</v>
          </cell>
          <cell r="M191">
            <v>2.6080000000000001</v>
          </cell>
          <cell r="N191">
            <v>71.314999999999998</v>
          </cell>
          <cell r="O191">
            <v>2.4740000000000002</v>
          </cell>
          <cell r="P191">
            <v>67.391000000000005</v>
          </cell>
          <cell r="Q191">
            <v>2.2076188750000001</v>
          </cell>
          <cell r="R191">
            <v>59.7021472479355</v>
          </cell>
          <cell r="S191">
            <v>2.036</v>
          </cell>
          <cell r="T191">
            <v>55.012999999999998</v>
          </cell>
          <cell r="U191">
            <v>1.7809999999999999</v>
          </cell>
          <cell r="V191">
            <v>48.46</v>
          </cell>
          <cell r="W191">
            <v>1.72</v>
          </cell>
          <cell r="X191">
            <v>46.57</v>
          </cell>
          <cell r="Y191">
            <v>1.72</v>
          </cell>
          <cell r="Z191">
            <v>46.48</v>
          </cell>
          <cell r="AA191">
            <v>1.65</v>
          </cell>
          <cell r="AB191">
            <v>44.59</v>
          </cell>
          <cell r="AC191">
            <v>1.6</v>
          </cell>
          <cell r="AD191">
            <v>43.24</v>
          </cell>
          <cell r="AE191">
            <v>1.57</v>
          </cell>
          <cell r="AF191">
            <v>42.49</v>
          </cell>
          <cell r="AG191">
            <v>1.68</v>
          </cell>
          <cell r="AH191">
            <v>45.42</v>
          </cell>
          <cell r="AI191">
            <v>1.58</v>
          </cell>
          <cell r="AJ191">
            <v>42.73</v>
          </cell>
          <cell r="AK191">
            <v>1.69</v>
          </cell>
          <cell r="AL191">
            <v>45.67</v>
          </cell>
          <cell r="AM191">
            <v>1.7</v>
          </cell>
          <cell r="AN191">
            <v>46.1</v>
          </cell>
          <cell r="AO191">
            <v>1.79</v>
          </cell>
          <cell r="AP191">
            <v>48.42</v>
          </cell>
          <cell r="AQ191">
            <v>1.95</v>
          </cell>
          <cell r="AR191">
            <v>52.69</v>
          </cell>
          <cell r="AS191">
            <v>1.89</v>
          </cell>
          <cell r="AT191">
            <v>51.07</v>
          </cell>
          <cell r="AU191">
            <v>1.89</v>
          </cell>
          <cell r="AV191">
            <v>51.08</v>
          </cell>
          <cell r="AW191">
            <v>2.02</v>
          </cell>
          <cell r="AX191">
            <v>54.6</v>
          </cell>
          <cell r="AY191">
            <v>2.39</v>
          </cell>
          <cell r="AZ191">
            <v>64.58</v>
          </cell>
          <cell r="BA191">
            <v>2.38</v>
          </cell>
          <cell r="BB191">
            <v>64.31</v>
          </cell>
          <cell r="BC191">
            <v>2.37</v>
          </cell>
          <cell r="BD191">
            <v>64.040000000000006</v>
          </cell>
          <cell r="BE191">
            <v>2.54</v>
          </cell>
          <cell r="BF191">
            <v>68.64</v>
          </cell>
          <cell r="BG191">
            <v>2.4900000000000002</v>
          </cell>
          <cell r="BH191">
            <v>66.819999999999993</v>
          </cell>
          <cell r="BI191">
            <v>2.35</v>
          </cell>
          <cell r="BJ191">
            <v>62.15</v>
          </cell>
          <cell r="BK191">
            <v>2.19</v>
          </cell>
          <cell r="BL191">
            <v>57.19</v>
          </cell>
          <cell r="BM191">
            <v>2.06</v>
          </cell>
          <cell r="BN191">
            <v>53.63</v>
          </cell>
          <cell r="BO191">
            <v>2.12</v>
          </cell>
          <cell r="BP191">
            <v>55.34</v>
          </cell>
          <cell r="BQ191">
            <v>2.2799999999999998</v>
          </cell>
          <cell r="BR191">
            <v>59.26</v>
          </cell>
          <cell r="BS191">
            <v>2.23</v>
          </cell>
          <cell r="BT191">
            <v>57.21</v>
          </cell>
          <cell r="BU191">
            <v>2.41</v>
          </cell>
          <cell r="BV191">
            <v>61.31</v>
          </cell>
          <cell r="BW191">
            <v>2.37</v>
          </cell>
          <cell r="BX191">
            <v>60.51</v>
          </cell>
          <cell r="BY191">
            <v>2.56</v>
          </cell>
          <cell r="BZ191">
            <v>64.88</v>
          </cell>
          <cell r="CA191">
            <v>2.72</v>
          </cell>
          <cell r="CB191">
            <v>68.94</v>
          </cell>
          <cell r="CC191">
            <v>2.83</v>
          </cell>
          <cell r="CD191">
            <v>71.84</v>
          </cell>
          <cell r="CE191">
            <v>2.79</v>
          </cell>
          <cell r="CF191">
            <v>71.099999999999994</v>
          </cell>
          <cell r="CG191">
            <v>2.91</v>
          </cell>
          <cell r="CH191">
            <v>74.959999999999994</v>
          </cell>
          <cell r="CI191">
            <v>3.11</v>
          </cell>
          <cell r="CJ191">
            <v>80.91</v>
          </cell>
          <cell r="CK191">
            <v>3.11</v>
          </cell>
          <cell r="CL191">
            <v>79.64</v>
          </cell>
          <cell r="CM191">
            <v>3.14</v>
          </cell>
          <cell r="CN191">
            <v>80.900000000000006</v>
          </cell>
          <cell r="CO191">
            <v>3.09</v>
          </cell>
          <cell r="CP191">
            <v>79.67</v>
          </cell>
          <cell r="CQ191">
            <v>3.02</v>
          </cell>
          <cell r="CR191">
            <v>78.03</v>
          </cell>
          <cell r="CS191">
            <v>2.95</v>
          </cell>
          <cell r="CT191">
            <v>76.47</v>
          </cell>
          <cell r="CU191">
            <v>2.83</v>
          </cell>
          <cell r="CV191">
            <v>73.180000000000007</v>
          </cell>
          <cell r="CW191">
            <v>2.73</v>
          </cell>
          <cell r="CX191">
            <v>70.14</v>
          </cell>
          <cell r="CY191">
            <v>2.78</v>
          </cell>
          <cell r="CZ191">
            <v>71.319999999999993</v>
          </cell>
          <cell r="DA191">
            <v>2.97</v>
          </cell>
          <cell r="DB191">
            <v>76.72</v>
          </cell>
          <cell r="DC191">
            <v>3.03</v>
          </cell>
          <cell r="DD191">
            <v>77.87</v>
          </cell>
          <cell r="DE191">
            <v>2.96</v>
          </cell>
          <cell r="DF191">
            <v>76.53</v>
          </cell>
          <cell r="DG191">
            <v>2.87</v>
          </cell>
          <cell r="DH191">
            <v>73.02</v>
          </cell>
          <cell r="DI191">
            <v>2.83</v>
          </cell>
          <cell r="DJ191">
            <v>72.36</v>
          </cell>
          <cell r="DK191">
            <v>3.14</v>
          </cell>
          <cell r="DL191">
            <v>81.05</v>
          </cell>
          <cell r="DM191">
            <v>3.49</v>
          </cell>
          <cell r="DN191">
            <v>90.23</v>
          </cell>
          <cell r="DO191">
            <v>3.5</v>
          </cell>
          <cell r="DP191">
            <v>89.52</v>
          </cell>
          <cell r="DQ191">
            <v>3.32</v>
          </cell>
          <cell r="DR191">
            <v>84.64</v>
          </cell>
        </row>
        <row r="192">
          <cell r="A192" t="str">
            <v>6512</v>
          </cell>
          <cell r="B192" t="str">
            <v>316L, 316LSi, 316H</v>
          </cell>
          <cell r="C192">
            <v>2.754</v>
          </cell>
          <cell r="D192">
            <v>76.218000000000004</v>
          </cell>
          <cell r="E192">
            <v>2.73</v>
          </cell>
          <cell r="F192">
            <v>76.251000000000005</v>
          </cell>
          <cell r="G192">
            <v>2.7909999999999999</v>
          </cell>
          <cell r="H192">
            <v>76.564999999999998</v>
          </cell>
          <cell r="I192">
            <v>2.7</v>
          </cell>
          <cell r="J192">
            <v>74.162000000000006</v>
          </cell>
          <cell r="K192">
            <v>2.6739999999999999</v>
          </cell>
          <cell r="L192">
            <v>73.353999999999999</v>
          </cell>
          <cell r="M192">
            <v>2.6080000000000001</v>
          </cell>
          <cell r="N192">
            <v>71.314999999999998</v>
          </cell>
          <cell r="O192">
            <v>2.4740000000000002</v>
          </cell>
          <cell r="P192">
            <v>67.391000000000005</v>
          </cell>
          <cell r="Q192">
            <v>2.2076188750000001</v>
          </cell>
          <cell r="R192">
            <v>59.7021472479355</v>
          </cell>
          <cell r="S192">
            <v>2.036</v>
          </cell>
          <cell r="T192">
            <v>55.012999999999998</v>
          </cell>
          <cell r="U192">
            <v>1.7809999999999999</v>
          </cell>
          <cell r="V192">
            <v>48.46</v>
          </cell>
          <cell r="W192">
            <v>1.72</v>
          </cell>
          <cell r="X192">
            <v>46.57</v>
          </cell>
          <cell r="Y192">
            <v>1.72</v>
          </cell>
          <cell r="Z192">
            <v>46.48</v>
          </cell>
          <cell r="AA192">
            <v>1.65</v>
          </cell>
          <cell r="AB192">
            <v>44.59</v>
          </cell>
          <cell r="AC192">
            <v>1.6</v>
          </cell>
          <cell r="AD192">
            <v>43.24</v>
          </cell>
          <cell r="AE192">
            <v>1.57</v>
          </cell>
          <cell r="AF192">
            <v>42.49</v>
          </cell>
          <cell r="AG192">
            <v>1.68</v>
          </cell>
          <cell r="AH192">
            <v>45.42</v>
          </cell>
          <cell r="AI192">
            <v>1.58</v>
          </cell>
          <cell r="AJ192">
            <v>42.73</v>
          </cell>
          <cell r="AK192">
            <v>1.69</v>
          </cell>
          <cell r="AL192">
            <v>45.67</v>
          </cell>
          <cell r="AM192">
            <v>1.7</v>
          </cell>
          <cell r="AN192">
            <v>46.1</v>
          </cell>
          <cell r="AO192">
            <v>1.79</v>
          </cell>
          <cell r="AP192">
            <v>48.42</v>
          </cell>
          <cell r="AQ192">
            <v>1.95</v>
          </cell>
          <cell r="AR192">
            <v>52.69</v>
          </cell>
          <cell r="AS192">
            <v>1.89</v>
          </cell>
          <cell r="AT192">
            <v>51.07</v>
          </cell>
          <cell r="AU192">
            <v>1.89</v>
          </cell>
          <cell r="AV192">
            <v>51.08</v>
          </cell>
          <cell r="AW192">
            <v>2.02</v>
          </cell>
          <cell r="AX192">
            <v>54.6</v>
          </cell>
          <cell r="AY192">
            <v>2.39</v>
          </cell>
          <cell r="AZ192">
            <v>64.58</v>
          </cell>
          <cell r="BA192">
            <v>2.38</v>
          </cell>
          <cell r="BB192">
            <v>64.31</v>
          </cell>
          <cell r="BC192">
            <v>2.37</v>
          </cell>
          <cell r="BD192">
            <v>64.040000000000006</v>
          </cell>
          <cell r="BE192">
            <v>2.54</v>
          </cell>
          <cell r="BF192">
            <v>68.64</v>
          </cell>
          <cell r="BG192">
            <v>2.4900000000000002</v>
          </cell>
          <cell r="BH192">
            <v>66.819999999999993</v>
          </cell>
          <cell r="BI192">
            <v>2.35</v>
          </cell>
          <cell r="BJ192">
            <v>62.15</v>
          </cell>
          <cell r="BK192">
            <v>2.19</v>
          </cell>
          <cell r="BL192">
            <v>57.19</v>
          </cell>
          <cell r="BM192">
            <v>2.06</v>
          </cell>
          <cell r="BN192">
            <v>53.63</v>
          </cell>
          <cell r="BO192">
            <v>2.12</v>
          </cell>
          <cell r="BP192">
            <v>55.34</v>
          </cell>
          <cell r="BQ192">
            <v>2.2799999999999998</v>
          </cell>
          <cell r="BR192">
            <v>59.26</v>
          </cell>
          <cell r="BS192">
            <v>2.23</v>
          </cell>
          <cell r="BT192">
            <v>57.21</v>
          </cell>
          <cell r="BU192">
            <v>2.41</v>
          </cell>
          <cell r="BV192">
            <v>61.31</v>
          </cell>
          <cell r="BW192">
            <v>2.37</v>
          </cell>
          <cell r="BX192">
            <v>60.51</v>
          </cell>
          <cell r="BY192">
            <v>2.56</v>
          </cell>
          <cell r="BZ192">
            <v>64.88</v>
          </cell>
          <cell r="CA192">
            <v>2.72</v>
          </cell>
          <cell r="CB192">
            <v>68.94</v>
          </cell>
          <cell r="CC192">
            <v>2.83</v>
          </cell>
          <cell r="CD192">
            <v>71.84</v>
          </cell>
          <cell r="CE192">
            <v>2.79</v>
          </cell>
          <cell r="CF192">
            <v>71.099999999999994</v>
          </cell>
          <cell r="CG192">
            <v>2.91</v>
          </cell>
          <cell r="CH192">
            <v>74.959999999999994</v>
          </cell>
          <cell r="CI192">
            <v>3.11</v>
          </cell>
          <cell r="CJ192">
            <v>80.91</v>
          </cell>
          <cell r="CK192">
            <v>3.11</v>
          </cell>
          <cell r="CL192">
            <v>79.64</v>
          </cell>
          <cell r="CM192">
            <v>3.14</v>
          </cell>
          <cell r="CN192">
            <v>80.900000000000006</v>
          </cell>
          <cell r="CO192">
            <v>3.09</v>
          </cell>
          <cell r="CP192">
            <v>79.67</v>
          </cell>
          <cell r="CQ192">
            <v>3.02</v>
          </cell>
          <cell r="CR192">
            <v>78.03</v>
          </cell>
          <cell r="CS192">
            <v>2.95</v>
          </cell>
          <cell r="CT192">
            <v>76.47</v>
          </cell>
          <cell r="CU192">
            <v>2.83</v>
          </cell>
          <cell r="CV192">
            <v>73.180000000000007</v>
          </cell>
          <cell r="CW192">
            <v>2.73</v>
          </cell>
          <cell r="CX192">
            <v>70.14</v>
          </cell>
          <cell r="CY192">
            <v>2.78</v>
          </cell>
          <cell r="CZ192">
            <v>71.319999999999993</v>
          </cell>
          <cell r="DA192">
            <v>2.97</v>
          </cell>
          <cell r="DB192">
            <v>76.72</v>
          </cell>
          <cell r="DC192">
            <v>3.03</v>
          </cell>
          <cell r="DD192">
            <v>77.87</v>
          </cell>
          <cell r="DE192">
            <v>2.96</v>
          </cell>
          <cell r="DF192">
            <v>76.53</v>
          </cell>
          <cell r="DG192">
            <v>2.87</v>
          </cell>
          <cell r="DH192">
            <v>73.02</v>
          </cell>
          <cell r="DI192">
            <v>2.83</v>
          </cell>
          <cell r="DJ192">
            <v>72.36</v>
          </cell>
          <cell r="DK192">
            <v>3.14</v>
          </cell>
          <cell r="DL192">
            <v>81.05</v>
          </cell>
          <cell r="DM192">
            <v>3.49</v>
          </cell>
          <cell r="DN192">
            <v>90.23</v>
          </cell>
          <cell r="DO192">
            <v>3.5</v>
          </cell>
          <cell r="DP192">
            <v>89.52</v>
          </cell>
          <cell r="DQ192">
            <v>3.32</v>
          </cell>
          <cell r="DR192">
            <v>84.64</v>
          </cell>
        </row>
        <row r="193">
          <cell r="A193" t="str">
            <v>651B</v>
          </cell>
          <cell r="B193" t="str">
            <v>316L, 316LSi, 316H</v>
          </cell>
          <cell r="C193">
            <v>2.754</v>
          </cell>
          <cell r="D193">
            <v>76.218000000000004</v>
          </cell>
          <cell r="E193">
            <v>2.73</v>
          </cell>
          <cell r="F193">
            <v>76.251000000000005</v>
          </cell>
          <cell r="G193">
            <v>2.7909999999999999</v>
          </cell>
          <cell r="H193">
            <v>76.564999999999998</v>
          </cell>
          <cell r="I193">
            <v>2.7</v>
          </cell>
          <cell r="J193">
            <v>74.162000000000006</v>
          </cell>
          <cell r="K193">
            <v>2.6739999999999999</v>
          </cell>
          <cell r="L193">
            <v>73.353999999999999</v>
          </cell>
          <cell r="M193">
            <v>2.6080000000000001</v>
          </cell>
          <cell r="N193">
            <v>71.314999999999998</v>
          </cell>
          <cell r="O193">
            <v>2.4740000000000002</v>
          </cell>
          <cell r="P193">
            <v>67.391000000000005</v>
          </cell>
          <cell r="Q193">
            <v>2.2076188750000001</v>
          </cell>
          <cell r="R193">
            <v>59.7021472479355</v>
          </cell>
          <cell r="S193">
            <v>2.036</v>
          </cell>
          <cell r="T193">
            <v>55.012999999999998</v>
          </cell>
          <cell r="U193">
            <v>1.7809999999999999</v>
          </cell>
          <cell r="V193">
            <v>48.46</v>
          </cell>
          <cell r="W193">
            <v>1.72</v>
          </cell>
          <cell r="X193">
            <v>46.57</v>
          </cell>
          <cell r="Y193">
            <v>1.72</v>
          </cell>
          <cell r="Z193">
            <v>46.48</v>
          </cell>
          <cell r="AA193">
            <v>1.65</v>
          </cell>
          <cell r="AB193">
            <v>44.59</v>
          </cell>
          <cell r="AC193">
            <v>1.6</v>
          </cell>
          <cell r="AD193">
            <v>43.24</v>
          </cell>
          <cell r="AE193">
            <v>1.57</v>
          </cell>
          <cell r="AF193">
            <v>42.49</v>
          </cell>
          <cell r="AG193">
            <v>1.68</v>
          </cell>
          <cell r="AH193">
            <v>45.42</v>
          </cell>
          <cell r="AI193">
            <v>1.58</v>
          </cell>
          <cell r="AJ193">
            <v>42.73</v>
          </cell>
          <cell r="AK193">
            <v>1.69</v>
          </cell>
          <cell r="AL193">
            <v>45.67</v>
          </cell>
          <cell r="AM193">
            <v>1.7</v>
          </cell>
          <cell r="AN193">
            <v>46.1</v>
          </cell>
          <cell r="AO193">
            <v>1.79</v>
          </cell>
          <cell r="AP193">
            <v>48.42</v>
          </cell>
          <cell r="AQ193">
            <v>1.95</v>
          </cell>
          <cell r="AR193">
            <v>52.69</v>
          </cell>
          <cell r="AS193">
            <v>1.89</v>
          </cell>
          <cell r="AT193">
            <v>51.07</v>
          </cell>
          <cell r="AU193">
            <v>1.89</v>
          </cell>
          <cell r="AV193">
            <v>51.08</v>
          </cell>
          <cell r="AW193">
            <v>2.02</v>
          </cell>
          <cell r="AX193">
            <v>54.6</v>
          </cell>
          <cell r="AY193">
            <v>2.39</v>
          </cell>
          <cell r="AZ193">
            <v>64.58</v>
          </cell>
          <cell r="BA193">
            <v>2.38</v>
          </cell>
          <cell r="BB193">
            <v>64.31</v>
          </cell>
          <cell r="BC193">
            <v>2.37</v>
          </cell>
          <cell r="BD193">
            <v>64.040000000000006</v>
          </cell>
          <cell r="BE193">
            <v>2.54</v>
          </cell>
          <cell r="BF193">
            <v>68.64</v>
          </cell>
          <cell r="BG193">
            <v>2.4900000000000002</v>
          </cell>
          <cell r="BH193">
            <v>66.819999999999993</v>
          </cell>
          <cell r="BI193">
            <v>2.35</v>
          </cell>
          <cell r="BJ193">
            <v>62.15</v>
          </cell>
          <cell r="BK193">
            <v>2.19</v>
          </cell>
          <cell r="BL193">
            <v>57.19</v>
          </cell>
          <cell r="BM193">
            <v>2.06</v>
          </cell>
          <cell r="BN193">
            <v>53.63</v>
          </cell>
          <cell r="BO193">
            <v>2.12</v>
          </cell>
          <cell r="BP193">
            <v>55.34</v>
          </cell>
          <cell r="BQ193">
            <v>2.2799999999999998</v>
          </cell>
          <cell r="BR193">
            <v>59.26</v>
          </cell>
          <cell r="BS193">
            <v>2.23</v>
          </cell>
          <cell r="BT193">
            <v>57.21</v>
          </cell>
          <cell r="BU193">
            <v>2.41</v>
          </cell>
          <cell r="BV193">
            <v>61.31</v>
          </cell>
          <cell r="BW193">
            <v>2.37</v>
          </cell>
          <cell r="BX193">
            <v>60.51</v>
          </cell>
          <cell r="BY193">
            <v>2.56</v>
          </cell>
          <cell r="BZ193">
            <v>64.88</v>
          </cell>
          <cell r="CA193">
            <v>2.72</v>
          </cell>
          <cell r="CB193">
            <v>68.94</v>
          </cell>
          <cell r="CC193">
            <v>2.83</v>
          </cell>
          <cell r="CD193">
            <v>71.84</v>
          </cell>
          <cell r="CE193">
            <v>2.79</v>
          </cell>
          <cell r="CF193">
            <v>71.099999999999994</v>
          </cell>
          <cell r="CG193">
            <v>2.91</v>
          </cell>
          <cell r="CH193">
            <v>74.959999999999994</v>
          </cell>
          <cell r="CI193">
            <v>3.11</v>
          </cell>
          <cell r="CJ193">
            <v>80.91</v>
          </cell>
          <cell r="CK193">
            <v>3.11</v>
          </cell>
          <cell r="CL193">
            <v>79.64</v>
          </cell>
          <cell r="CM193">
            <v>3.14</v>
          </cell>
          <cell r="CN193">
            <v>80.900000000000006</v>
          </cell>
          <cell r="CO193">
            <v>3.09</v>
          </cell>
          <cell r="CP193">
            <v>79.67</v>
          </cell>
          <cell r="CQ193">
            <v>3.02</v>
          </cell>
          <cell r="CR193">
            <v>78.03</v>
          </cell>
          <cell r="CS193">
            <v>2.95</v>
          </cell>
          <cell r="CT193">
            <v>76.47</v>
          </cell>
          <cell r="CU193">
            <v>2.83</v>
          </cell>
          <cell r="CV193">
            <v>73.180000000000007</v>
          </cell>
          <cell r="CW193">
            <v>2.73</v>
          </cell>
          <cell r="CX193">
            <v>70.14</v>
          </cell>
          <cell r="CY193">
            <v>2.78</v>
          </cell>
          <cell r="CZ193">
            <v>71.319999999999993</v>
          </cell>
          <cell r="DA193">
            <v>2.97</v>
          </cell>
          <cell r="DB193">
            <v>76.72</v>
          </cell>
          <cell r="DC193">
            <v>3.03</v>
          </cell>
          <cell r="DD193">
            <v>77.87</v>
          </cell>
          <cell r="DE193">
            <v>2.96</v>
          </cell>
          <cell r="DF193">
            <v>76.53</v>
          </cell>
          <cell r="DG193">
            <v>2.87</v>
          </cell>
          <cell r="DH193">
            <v>73.02</v>
          </cell>
          <cell r="DI193">
            <v>2.83</v>
          </cell>
          <cell r="DJ193">
            <v>72.36</v>
          </cell>
          <cell r="DK193">
            <v>3.14</v>
          </cell>
          <cell r="DL193">
            <v>81.05</v>
          </cell>
          <cell r="DM193">
            <v>3.49</v>
          </cell>
          <cell r="DN193">
            <v>90.23</v>
          </cell>
          <cell r="DO193">
            <v>3.5</v>
          </cell>
          <cell r="DP193">
            <v>89.52</v>
          </cell>
          <cell r="DQ193">
            <v>3.32</v>
          </cell>
          <cell r="DR193">
            <v>84.64</v>
          </cell>
        </row>
        <row r="194">
          <cell r="A194" t="str">
            <v>6525</v>
          </cell>
          <cell r="B194" t="str">
            <v>316L, 316LSi, 316H</v>
          </cell>
          <cell r="C194">
            <v>2.754</v>
          </cell>
          <cell r="D194">
            <v>76.218000000000004</v>
          </cell>
          <cell r="E194">
            <v>2.73</v>
          </cell>
          <cell r="F194">
            <v>76.251000000000005</v>
          </cell>
          <cell r="G194">
            <v>2.7909999999999999</v>
          </cell>
          <cell r="H194">
            <v>76.564999999999998</v>
          </cell>
          <cell r="I194">
            <v>2.7</v>
          </cell>
          <cell r="J194">
            <v>74.162000000000006</v>
          </cell>
          <cell r="K194">
            <v>2.6739999999999999</v>
          </cell>
          <cell r="L194">
            <v>73.353999999999999</v>
          </cell>
          <cell r="M194">
            <v>2.6080000000000001</v>
          </cell>
          <cell r="N194">
            <v>71.314999999999998</v>
          </cell>
          <cell r="O194">
            <v>2.4740000000000002</v>
          </cell>
          <cell r="P194">
            <v>67.391000000000005</v>
          </cell>
          <cell r="Q194">
            <v>2.2076188750000001</v>
          </cell>
          <cell r="R194">
            <v>59.7021472479355</v>
          </cell>
          <cell r="S194">
            <v>2.036</v>
          </cell>
          <cell r="T194">
            <v>55.012999999999998</v>
          </cell>
          <cell r="U194">
            <v>1.7809999999999999</v>
          </cell>
          <cell r="V194">
            <v>48.46</v>
          </cell>
          <cell r="W194">
            <v>1.72</v>
          </cell>
          <cell r="X194">
            <v>46.57</v>
          </cell>
          <cell r="Y194">
            <v>1.72</v>
          </cell>
          <cell r="Z194">
            <v>46.48</v>
          </cell>
          <cell r="AA194">
            <v>1.65</v>
          </cell>
          <cell r="AB194">
            <v>44.59</v>
          </cell>
          <cell r="AC194">
            <v>1.6</v>
          </cell>
          <cell r="AD194">
            <v>43.24</v>
          </cell>
          <cell r="AE194">
            <v>1.57</v>
          </cell>
          <cell r="AF194">
            <v>42.49</v>
          </cell>
          <cell r="AG194">
            <v>1.68</v>
          </cell>
          <cell r="AH194">
            <v>45.42</v>
          </cell>
          <cell r="AI194">
            <v>1.58</v>
          </cell>
          <cell r="AJ194">
            <v>42.73</v>
          </cell>
          <cell r="AK194">
            <v>1.69</v>
          </cell>
          <cell r="AL194">
            <v>45.67</v>
          </cell>
          <cell r="AM194">
            <v>1.7</v>
          </cell>
          <cell r="AN194">
            <v>46.1</v>
          </cell>
          <cell r="AO194">
            <v>1.79</v>
          </cell>
          <cell r="AP194">
            <v>48.42</v>
          </cell>
          <cell r="AQ194">
            <v>1.95</v>
          </cell>
          <cell r="AR194">
            <v>52.69</v>
          </cell>
          <cell r="AS194">
            <v>1.89</v>
          </cell>
          <cell r="AT194">
            <v>51.07</v>
          </cell>
          <cell r="AU194">
            <v>1.89</v>
          </cell>
          <cell r="AV194">
            <v>51.08</v>
          </cell>
          <cell r="AW194">
            <v>2.02</v>
          </cell>
          <cell r="AX194">
            <v>54.6</v>
          </cell>
          <cell r="AY194">
            <v>2.39</v>
          </cell>
          <cell r="AZ194">
            <v>64.58</v>
          </cell>
          <cell r="BA194">
            <v>2.38</v>
          </cell>
          <cell r="BB194">
            <v>64.31</v>
          </cell>
          <cell r="BC194">
            <v>2.37</v>
          </cell>
          <cell r="BD194">
            <v>64.040000000000006</v>
          </cell>
          <cell r="BE194">
            <v>2.54</v>
          </cell>
          <cell r="BF194">
            <v>68.64</v>
          </cell>
          <cell r="BG194">
            <v>2.4900000000000002</v>
          </cell>
          <cell r="BH194">
            <v>66.819999999999993</v>
          </cell>
          <cell r="BI194">
            <v>2.35</v>
          </cell>
          <cell r="BJ194">
            <v>62.15</v>
          </cell>
          <cell r="BK194">
            <v>2.19</v>
          </cell>
          <cell r="BL194">
            <v>57.19</v>
          </cell>
          <cell r="BM194">
            <v>2.06</v>
          </cell>
          <cell r="BN194">
            <v>53.63</v>
          </cell>
          <cell r="BO194">
            <v>2.12</v>
          </cell>
          <cell r="BP194">
            <v>55.34</v>
          </cell>
          <cell r="BQ194">
            <v>2.2799999999999998</v>
          </cell>
          <cell r="BR194">
            <v>59.26</v>
          </cell>
          <cell r="BS194">
            <v>2.23</v>
          </cell>
          <cell r="BT194">
            <v>57.21</v>
          </cell>
          <cell r="BU194">
            <v>2.41</v>
          </cell>
          <cell r="BV194">
            <v>61.31</v>
          </cell>
          <cell r="BW194">
            <v>2.37</v>
          </cell>
          <cell r="BX194">
            <v>60.51</v>
          </cell>
          <cell r="BY194">
            <v>2.56</v>
          </cell>
          <cell r="BZ194">
            <v>64.88</v>
          </cell>
          <cell r="CA194">
            <v>2.72</v>
          </cell>
          <cell r="CB194">
            <v>68.94</v>
          </cell>
          <cell r="CC194">
            <v>2.83</v>
          </cell>
          <cell r="CD194">
            <v>71.84</v>
          </cell>
          <cell r="CE194">
            <v>2.79</v>
          </cell>
          <cell r="CF194">
            <v>71.099999999999994</v>
          </cell>
          <cell r="CG194">
            <v>2.91</v>
          </cell>
          <cell r="CH194">
            <v>74.959999999999994</v>
          </cell>
          <cell r="CI194">
            <v>3.11</v>
          </cell>
          <cell r="CJ194">
            <v>80.91</v>
          </cell>
          <cell r="CK194">
            <v>3.11</v>
          </cell>
          <cell r="CL194">
            <v>79.64</v>
          </cell>
          <cell r="CM194">
            <v>3.14</v>
          </cell>
          <cell r="CN194">
            <v>80.900000000000006</v>
          </cell>
          <cell r="CO194">
            <v>3.09</v>
          </cell>
          <cell r="CP194">
            <v>79.67</v>
          </cell>
          <cell r="CQ194">
            <v>3.02</v>
          </cell>
          <cell r="CR194">
            <v>78.03</v>
          </cell>
          <cell r="CS194">
            <v>2.95</v>
          </cell>
          <cell r="CT194">
            <v>76.47</v>
          </cell>
          <cell r="CU194">
            <v>2.83</v>
          </cell>
          <cell r="CV194">
            <v>73.180000000000007</v>
          </cell>
          <cell r="CW194">
            <v>2.73</v>
          </cell>
          <cell r="CX194">
            <v>70.14</v>
          </cell>
          <cell r="CY194">
            <v>2.78</v>
          </cell>
          <cell r="CZ194">
            <v>71.319999999999993</v>
          </cell>
          <cell r="DA194">
            <v>2.97</v>
          </cell>
          <cell r="DB194">
            <v>76.72</v>
          </cell>
          <cell r="DC194">
            <v>3.03</v>
          </cell>
          <cell r="DD194">
            <v>77.87</v>
          </cell>
          <cell r="DE194">
            <v>2.96</v>
          </cell>
          <cell r="DF194">
            <v>76.53</v>
          </cell>
          <cell r="DG194">
            <v>2.87</v>
          </cell>
          <cell r="DH194">
            <v>73.02</v>
          </cell>
          <cell r="DI194">
            <v>2.83</v>
          </cell>
          <cell r="DJ194">
            <v>72.36</v>
          </cell>
          <cell r="DK194">
            <v>3.14</v>
          </cell>
          <cell r="DL194">
            <v>81.05</v>
          </cell>
          <cell r="DM194">
            <v>3.49</v>
          </cell>
          <cell r="DN194">
            <v>90.23</v>
          </cell>
          <cell r="DO194">
            <v>3.5</v>
          </cell>
          <cell r="DP194">
            <v>89.52</v>
          </cell>
          <cell r="DQ194">
            <v>3.32</v>
          </cell>
          <cell r="DR194">
            <v>84.64</v>
          </cell>
        </row>
        <row r="195">
          <cell r="A195" t="str">
            <v>652B</v>
          </cell>
          <cell r="B195" t="str">
            <v>312</v>
          </cell>
          <cell r="C195">
            <v>2.0569999999999999</v>
          </cell>
          <cell r="D195">
            <v>57.094000000000001</v>
          </cell>
          <cell r="E195">
            <v>2.0299999999999998</v>
          </cell>
          <cell r="F195">
            <v>56.762</v>
          </cell>
          <cell r="G195">
            <v>2.11</v>
          </cell>
          <cell r="H195">
            <v>57.883000000000003</v>
          </cell>
          <cell r="I195">
            <v>2.0720000000000001</v>
          </cell>
          <cell r="J195">
            <v>56.911999999999999</v>
          </cell>
          <cell r="K195">
            <v>2.024</v>
          </cell>
          <cell r="L195">
            <v>55.523000000000003</v>
          </cell>
          <cell r="M195">
            <v>2.0070000000000001</v>
          </cell>
          <cell r="N195">
            <v>54.881</v>
          </cell>
          <cell r="O195">
            <v>1.8859999999999999</v>
          </cell>
          <cell r="P195">
            <v>51.374000000000002</v>
          </cell>
          <cell r="Q195">
            <v>1.74477375</v>
          </cell>
          <cell r="R195">
            <v>47.185109946494997</v>
          </cell>
          <cell r="S195">
            <v>1.6419999999999999</v>
          </cell>
          <cell r="T195">
            <v>44.366999999999997</v>
          </cell>
          <cell r="U195">
            <v>1.4419999999999999</v>
          </cell>
          <cell r="V195">
            <v>39.235999999999997</v>
          </cell>
          <cell r="W195">
            <v>1.4</v>
          </cell>
          <cell r="X195">
            <v>37.909999999999997</v>
          </cell>
          <cell r="Y195">
            <v>1.43</v>
          </cell>
          <cell r="Z195">
            <v>38.64</v>
          </cell>
          <cell r="AA195">
            <v>1.37</v>
          </cell>
          <cell r="AB195">
            <v>37.020000000000003</v>
          </cell>
          <cell r="AC195">
            <v>1.3</v>
          </cell>
          <cell r="AD195">
            <v>35.130000000000003</v>
          </cell>
          <cell r="AE195">
            <v>1.28</v>
          </cell>
          <cell r="AF195">
            <v>34.64</v>
          </cell>
          <cell r="AG195">
            <v>1.39</v>
          </cell>
          <cell r="AH195">
            <v>37.58</v>
          </cell>
          <cell r="AI195">
            <v>1.29</v>
          </cell>
          <cell r="AJ195">
            <v>34.89</v>
          </cell>
          <cell r="AK195">
            <v>1.3</v>
          </cell>
          <cell r="AL195">
            <v>35.130000000000003</v>
          </cell>
          <cell r="AM195">
            <v>1.26</v>
          </cell>
          <cell r="AN195">
            <v>34.17</v>
          </cell>
          <cell r="AO195">
            <v>1.32</v>
          </cell>
          <cell r="AP195">
            <v>35.71</v>
          </cell>
          <cell r="AQ195">
            <v>1.44</v>
          </cell>
          <cell r="AR195">
            <v>38.909999999999997</v>
          </cell>
          <cell r="AS195">
            <v>1.39</v>
          </cell>
          <cell r="AT195">
            <v>37.56</v>
          </cell>
          <cell r="AU195">
            <v>1.43</v>
          </cell>
          <cell r="AV195">
            <v>38.65</v>
          </cell>
          <cell r="AW195">
            <v>1.56</v>
          </cell>
          <cell r="AX195">
            <v>42.17</v>
          </cell>
          <cell r="AY195">
            <v>1.97</v>
          </cell>
          <cell r="AZ195">
            <v>53.23</v>
          </cell>
          <cell r="BA195">
            <v>1.98</v>
          </cell>
          <cell r="BB195">
            <v>53.5</v>
          </cell>
          <cell r="BC195">
            <v>2.02</v>
          </cell>
          <cell r="BD195">
            <v>54.58</v>
          </cell>
          <cell r="BE195">
            <v>2.13</v>
          </cell>
          <cell r="BF195">
            <v>57.56</v>
          </cell>
          <cell r="BG195">
            <v>2.0499999999999998</v>
          </cell>
          <cell r="BH195">
            <v>55.02</v>
          </cell>
          <cell r="BI195">
            <v>1.92</v>
          </cell>
          <cell r="BJ195">
            <v>50.77</v>
          </cell>
          <cell r="BK195">
            <v>1.8</v>
          </cell>
          <cell r="BL195">
            <v>47.01</v>
          </cell>
          <cell r="BM195">
            <v>1.69</v>
          </cell>
          <cell r="BN195">
            <v>44</v>
          </cell>
          <cell r="BO195">
            <v>1.71</v>
          </cell>
          <cell r="BP195">
            <v>44.63</v>
          </cell>
          <cell r="BQ195">
            <v>1.79</v>
          </cell>
          <cell r="BR195">
            <v>46.52</v>
          </cell>
          <cell r="BS195">
            <v>1.76</v>
          </cell>
          <cell r="BT195">
            <v>45.15</v>
          </cell>
          <cell r="BU195">
            <v>1.93</v>
          </cell>
          <cell r="BV195">
            <v>49.1</v>
          </cell>
          <cell r="BW195">
            <v>1.88</v>
          </cell>
          <cell r="BX195">
            <v>48</v>
          </cell>
          <cell r="BY195">
            <v>1.93</v>
          </cell>
          <cell r="BZ195">
            <v>48.92</v>
          </cell>
          <cell r="CA195">
            <v>1.97</v>
          </cell>
          <cell r="CB195">
            <v>49.93</v>
          </cell>
          <cell r="CC195">
            <v>2.04</v>
          </cell>
          <cell r="CD195">
            <v>51.79</v>
          </cell>
          <cell r="CE195">
            <v>2.02</v>
          </cell>
          <cell r="CF195">
            <v>51.48</v>
          </cell>
          <cell r="CG195">
            <v>2.13</v>
          </cell>
          <cell r="CH195">
            <v>54.87</v>
          </cell>
          <cell r="CI195">
            <v>2.33</v>
          </cell>
          <cell r="CJ195">
            <v>60.62</v>
          </cell>
          <cell r="CK195">
            <v>2.34</v>
          </cell>
          <cell r="CL195">
            <v>59.93</v>
          </cell>
          <cell r="CM195">
            <v>2.2999999999999998</v>
          </cell>
          <cell r="CN195">
            <v>59.25</v>
          </cell>
          <cell r="CO195">
            <v>2.25</v>
          </cell>
          <cell r="CP195">
            <v>58.01</v>
          </cell>
          <cell r="CQ195">
            <v>2.17</v>
          </cell>
          <cell r="CR195">
            <v>56.07</v>
          </cell>
          <cell r="CS195">
            <v>2.08</v>
          </cell>
          <cell r="CT195">
            <v>53.92</v>
          </cell>
          <cell r="CU195">
            <v>1.97</v>
          </cell>
          <cell r="CV195">
            <v>50.94</v>
          </cell>
          <cell r="CW195">
            <v>1.88</v>
          </cell>
          <cell r="CX195">
            <v>48.3</v>
          </cell>
          <cell r="CY195">
            <v>1.91</v>
          </cell>
          <cell r="CZ195">
            <v>49</v>
          </cell>
          <cell r="DA195">
            <v>2</v>
          </cell>
          <cell r="DB195">
            <v>51.66</v>
          </cell>
          <cell r="DC195">
            <v>2.0699999999999998</v>
          </cell>
          <cell r="DD195">
            <v>53.2</v>
          </cell>
          <cell r="DE195">
            <v>2.0099999999999998</v>
          </cell>
          <cell r="DF195">
            <v>51.97</v>
          </cell>
          <cell r="DG195">
            <v>1.93</v>
          </cell>
          <cell r="DH195">
            <v>49.11</v>
          </cell>
          <cell r="DI195">
            <v>1.88</v>
          </cell>
          <cell r="DJ195">
            <v>48.07</v>
          </cell>
          <cell r="DK195">
            <v>2.09</v>
          </cell>
          <cell r="DL195">
            <v>53.95</v>
          </cell>
          <cell r="DM195">
            <v>2.36</v>
          </cell>
          <cell r="DN195">
            <v>61.01</v>
          </cell>
          <cell r="DO195">
            <v>2.39</v>
          </cell>
          <cell r="DP195">
            <v>61.13</v>
          </cell>
          <cell r="DQ195">
            <v>2.31</v>
          </cell>
          <cell r="DR195">
            <v>58.89</v>
          </cell>
        </row>
        <row r="196">
          <cell r="A196" t="str">
            <v>652U</v>
          </cell>
          <cell r="B196" t="str">
            <v>309Mo, 309LMo</v>
          </cell>
          <cell r="C196">
            <v>3.2040000000000002</v>
          </cell>
          <cell r="D196">
            <v>88.69</v>
          </cell>
          <cell r="E196">
            <v>3.17</v>
          </cell>
          <cell r="F196">
            <v>88.665999999999997</v>
          </cell>
          <cell r="G196">
            <v>3.2490000000000001</v>
          </cell>
          <cell r="H196">
            <v>89.129000000000005</v>
          </cell>
          <cell r="I196">
            <v>3.157</v>
          </cell>
          <cell r="J196">
            <v>86.715000000000003</v>
          </cell>
          <cell r="K196">
            <v>3.1240000000000001</v>
          </cell>
          <cell r="L196">
            <v>85.697999999999993</v>
          </cell>
          <cell r="M196">
            <v>3.0539999999999998</v>
          </cell>
          <cell r="N196">
            <v>83.510999999999996</v>
          </cell>
          <cell r="O196">
            <v>2.9049999999999998</v>
          </cell>
          <cell r="P196">
            <v>79.132000000000005</v>
          </cell>
          <cell r="Q196">
            <v>2.6302883500000003</v>
          </cell>
          <cell r="R196">
            <v>71.132686966281398</v>
          </cell>
          <cell r="S196">
            <v>2.4529999999999998</v>
          </cell>
          <cell r="T196">
            <v>66.28</v>
          </cell>
          <cell r="U196">
            <v>2.1789999999999998</v>
          </cell>
          <cell r="V196">
            <v>59.289000000000001</v>
          </cell>
          <cell r="W196">
            <v>2.12</v>
          </cell>
          <cell r="X196">
            <v>57.41</v>
          </cell>
          <cell r="Y196">
            <v>2.12</v>
          </cell>
          <cell r="Z196">
            <v>57.29</v>
          </cell>
          <cell r="AA196">
            <v>2.0499999999999998</v>
          </cell>
          <cell r="AB196">
            <v>55.4</v>
          </cell>
          <cell r="AC196">
            <v>1.99</v>
          </cell>
          <cell r="AD196">
            <v>53.78</v>
          </cell>
          <cell r="AE196">
            <v>1.95</v>
          </cell>
          <cell r="AF196">
            <v>52.77</v>
          </cell>
          <cell r="AG196">
            <v>2.08</v>
          </cell>
          <cell r="AH196">
            <v>56.23</v>
          </cell>
          <cell r="AI196">
            <v>1.96</v>
          </cell>
          <cell r="AJ196">
            <v>53.01</v>
          </cell>
          <cell r="AK196">
            <v>2.0499999999999998</v>
          </cell>
          <cell r="AL196">
            <v>55.4</v>
          </cell>
          <cell r="AM196">
            <v>2.06</v>
          </cell>
          <cell r="AN196">
            <v>55.87</v>
          </cell>
          <cell r="AO196">
            <v>2.17</v>
          </cell>
          <cell r="AP196">
            <v>58.71</v>
          </cell>
          <cell r="AQ196">
            <v>2.34</v>
          </cell>
          <cell r="AR196">
            <v>63.23</v>
          </cell>
          <cell r="AS196">
            <v>2.2799999999999998</v>
          </cell>
          <cell r="AT196">
            <v>61.61</v>
          </cell>
          <cell r="AU196">
            <v>2.2799999999999998</v>
          </cell>
          <cell r="AV196">
            <v>61.63</v>
          </cell>
          <cell r="AW196">
            <v>2.4300000000000002</v>
          </cell>
          <cell r="AX196">
            <v>65.680000000000007</v>
          </cell>
          <cell r="AY196">
            <v>2.84</v>
          </cell>
          <cell r="AZ196">
            <v>76.739999999999995</v>
          </cell>
          <cell r="BA196">
            <v>2.83</v>
          </cell>
          <cell r="BB196">
            <v>76.459999999999994</v>
          </cell>
          <cell r="BC196">
            <v>2.83</v>
          </cell>
          <cell r="BD196">
            <v>76.47</v>
          </cell>
          <cell r="BE196">
            <v>3.01</v>
          </cell>
          <cell r="BF196">
            <v>81.34</v>
          </cell>
          <cell r="BG196">
            <v>2.95</v>
          </cell>
          <cell r="BH196">
            <v>79.17</v>
          </cell>
          <cell r="BI196">
            <v>2.8</v>
          </cell>
          <cell r="BJ196">
            <v>74.05</v>
          </cell>
          <cell r="BK196">
            <v>2.63</v>
          </cell>
          <cell r="BL196">
            <v>68.680000000000007</v>
          </cell>
          <cell r="BM196">
            <v>2.48</v>
          </cell>
          <cell r="BN196">
            <v>64.569999999999993</v>
          </cell>
          <cell r="BO196">
            <v>2.54</v>
          </cell>
          <cell r="BP196">
            <v>66.3</v>
          </cell>
          <cell r="BQ196">
            <v>2.7</v>
          </cell>
          <cell r="BR196">
            <v>70.180000000000007</v>
          </cell>
          <cell r="BS196">
            <v>2.65</v>
          </cell>
          <cell r="BT196">
            <v>67.989999999999995</v>
          </cell>
          <cell r="BU196">
            <v>2.85</v>
          </cell>
          <cell r="BV196">
            <v>72.5</v>
          </cell>
          <cell r="BW196">
            <v>2.8</v>
          </cell>
          <cell r="BX196">
            <v>71.48</v>
          </cell>
          <cell r="BY196">
            <v>3</v>
          </cell>
          <cell r="BZ196">
            <v>76.03</v>
          </cell>
          <cell r="CA196">
            <v>3.16</v>
          </cell>
          <cell r="CB196">
            <v>80.099999999999994</v>
          </cell>
          <cell r="CC196">
            <v>3.27</v>
          </cell>
          <cell r="CD196">
            <v>83.01</v>
          </cell>
          <cell r="CE196">
            <v>3.23</v>
          </cell>
          <cell r="CF196">
            <v>82.32</v>
          </cell>
          <cell r="CG196">
            <v>3.36</v>
          </cell>
          <cell r="CH196">
            <v>86.55</v>
          </cell>
          <cell r="CI196">
            <v>3.59</v>
          </cell>
          <cell r="CJ196">
            <v>93.4</v>
          </cell>
          <cell r="CK196">
            <v>3.58</v>
          </cell>
          <cell r="CL196">
            <v>91.68</v>
          </cell>
          <cell r="CM196">
            <v>3.6</v>
          </cell>
          <cell r="CN196">
            <v>92.75</v>
          </cell>
          <cell r="CO196">
            <v>3.55</v>
          </cell>
          <cell r="CP196">
            <v>91.53</v>
          </cell>
          <cell r="CQ196">
            <v>3.47</v>
          </cell>
          <cell r="CR196">
            <v>89.66</v>
          </cell>
          <cell r="CS196">
            <v>3.39</v>
          </cell>
          <cell r="CT196">
            <v>87.87</v>
          </cell>
          <cell r="CU196">
            <v>3.26</v>
          </cell>
          <cell r="CV196">
            <v>84.3</v>
          </cell>
          <cell r="CW196">
            <v>3.15</v>
          </cell>
          <cell r="CX196">
            <v>80.930000000000007</v>
          </cell>
          <cell r="CY196">
            <v>3.19</v>
          </cell>
          <cell r="CZ196">
            <v>81.84</v>
          </cell>
          <cell r="DA196">
            <v>3.4</v>
          </cell>
          <cell r="DB196">
            <v>87.82</v>
          </cell>
          <cell r="DC196">
            <v>3.46</v>
          </cell>
          <cell r="DD196">
            <v>88.92</v>
          </cell>
          <cell r="DE196">
            <v>3.38</v>
          </cell>
          <cell r="DF196">
            <v>87.39</v>
          </cell>
          <cell r="DG196">
            <v>3.29</v>
          </cell>
          <cell r="DH196">
            <v>83.71</v>
          </cell>
          <cell r="DI196">
            <v>3.24</v>
          </cell>
          <cell r="DJ196">
            <v>82.84</v>
          </cell>
          <cell r="DK196">
            <v>3.57</v>
          </cell>
          <cell r="DL196">
            <v>92.15</v>
          </cell>
          <cell r="DM196">
            <v>3.95</v>
          </cell>
          <cell r="DN196">
            <v>102.12</v>
          </cell>
          <cell r="DO196">
            <v>3.97</v>
          </cell>
          <cell r="DP196">
            <v>101.54</v>
          </cell>
          <cell r="DQ196">
            <v>3.79</v>
          </cell>
          <cell r="DR196">
            <v>96.62</v>
          </cell>
        </row>
        <row r="197">
          <cell r="A197" t="str">
            <v>6535</v>
          </cell>
          <cell r="B197" t="str">
            <v>308L, 308LSi, 308H</v>
          </cell>
          <cell r="C197">
            <v>2.1019999999999999</v>
          </cell>
          <cell r="D197">
            <v>58.203000000000003</v>
          </cell>
          <cell r="E197">
            <v>2.0699999999999998</v>
          </cell>
          <cell r="F197">
            <v>57.741</v>
          </cell>
          <cell r="G197">
            <v>2.1309999999999998</v>
          </cell>
          <cell r="H197">
            <v>58.459000000000003</v>
          </cell>
          <cell r="I197">
            <v>2.0840000000000001</v>
          </cell>
          <cell r="J197">
            <v>57.241999999999997</v>
          </cell>
          <cell r="K197">
            <v>2.032</v>
          </cell>
          <cell r="L197">
            <v>55.741999999999997</v>
          </cell>
          <cell r="M197">
            <v>2.0270000000000001</v>
          </cell>
          <cell r="N197">
            <v>55.427999999999997</v>
          </cell>
          <cell r="O197">
            <v>1.919</v>
          </cell>
          <cell r="P197">
            <v>52.273000000000003</v>
          </cell>
          <cell r="Q197">
            <v>1.7687582500000003</v>
          </cell>
          <cell r="R197">
            <v>47.833739185393007</v>
          </cell>
          <cell r="S197">
            <v>1.6519999999999999</v>
          </cell>
          <cell r="T197">
            <v>44.637</v>
          </cell>
          <cell r="U197">
            <v>1.4550000000000001</v>
          </cell>
          <cell r="V197">
            <v>39.588999999999999</v>
          </cell>
          <cell r="W197">
            <v>1.42</v>
          </cell>
          <cell r="X197">
            <v>38.450000000000003</v>
          </cell>
          <cell r="Y197">
            <v>1.45</v>
          </cell>
          <cell r="Z197">
            <v>39.18</v>
          </cell>
          <cell r="AA197">
            <v>1.39</v>
          </cell>
          <cell r="AB197">
            <v>37.56</v>
          </cell>
          <cell r="AC197">
            <v>1.32</v>
          </cell>
          <cell r="AD197">
            <v>35.67</v>
          </cell>
          <cell r="AE197">
            <v>1.3</v>
          </cell>
          <cell r="AF197">
            <v>35.18</v>
          </cell>
          <cell r="AG197">
            <v>1.41</v>
          </cell>
          <cell r="AH197">
            <v>38.119999999999997</v>
          </cell>
          <cell r="AI197">
            <v>1.31</v>
          </cell>
          <cell r="AJ197">
            <v>35.43</v>
          </cell>
          <cell r="AK197">
            <v>1.34</v>
          </cell>
          <cell r="AL197">
            <v>36.21</v>
          </cell>
          <cell r="AM197">
            <v>1.3</v>
          </cell>
          <cell r="AN197">
            <v>35.25</v>
          </cell>
          <cell r="AO197">
            <v>1.36</v>
          </cell>
          <cell r="AP197">
            <v>36.79</v>
          </cell>
          <cell r="AQ197">
            <v>1.49</v>
          </cell>
          <cell r="AR197">
            <v>40.26</v>
          </cell>
          <cell r="AS197">
            <v>1.44</v>
          </cell>
          <cell r="AT197">
            <v>38.909999999999997</v>
          </cell>
          <cell r="AU197">
            <v>1.46</v>
          </cell>
          <cell r="AV197">
            <v>39.46</v>
          </cell>
          <cell r="AW197">
            <v>1.59</v>
          </cell>
          <cell r="AX197">
            <v>42.98</v>
          </cell>
          <cell r="AY197">
            <v>1.93</v>
          </cell>
          <cell r="AZ197">
            <v>52.15</v>
          </cell>
          <cell r="BA197">
            <v>1.91</v>
          </cell>
          <cell r="BB197">
            <v>51.61</v>
          </cell>
          <cell r="BC197">
            <v>1.9</v>
          </cell>
          <cell r="BD197">
            <v>51.34</v>
          </cell>
          <cell r="BE197">
            <v>2.0099999999999998</v>
          </cell>
          <cell r="BF197">
            <v>54.32</v>
          </cell>
          <cell r="BG197">
            <v>1.93</v>
          </cell>
          <cell r="BH197">
            <v>51.8</v>
          </cell>
          <cell r="BI197">
            <v>1.81</v>
          </cell>
          <cell r="BJ197">
            <v>47.87</v>
          </cell>
          <cell r="BK197">
            <v>1.7</v>
          </cell>
          <cell r="BL197">
            <v>44.4</v>
          </cell>
          <cell r="BM197">
            <v>1.61</v>
          </cell>
          <cell r="BN197">
            <v>41.92</v>
          </cell>
          <cell r="BO197">
            <v>1.65</v>
          </cell>
          <cell r="BP197">
            <v>43.07</v>
          </cell>
          <cell r="BQ197">
            <v>1.77</v>
          </cell>
          <cell r="BR197">
            <v>46</v>
          </cell>
          <cell r="BS197">
            <v>1.73</v>
          </cell>
          <cell r="BT197">
            <v>44.38</v>
          </cell>
          <cell r="BU197">
            <v>1.88</v>
          </cell>
          <cell r="BV197">
            <v>47.83</v>
          </cell>
          <cell r="BW197">
            <v>1.83</v>
          </cell>
          <cell r="BX197">
            <v>46.72</v>
          </cell>
          <cell r="BY197">
            <v>1.9</v>
          </cell>
          <cell r="BZ197">
            <v>48.15</v>
          </cell>
          <cell r="CA197">
            <v>1.94</v>
          </cell>
          <cell r="CB197">
            <v>49.17</v>
          </cell>
          <cell r="CC197">
            <v>2.0099999999999998</v>
          </cell>
          <cell r="CD197">
            <v>51.03</v>
          </cell>
          <cell r="CE197">
            <v>1.99</v>
          </cell>
          <cell r="CF197">
            <v>50.72</v>
          </cell>
          <cell r="CG197">
            <v>2.1</v>
          </cell>
          <cell r="CH197">
            <v>54.09</v>
          </cell>
          <cell r="CI197">
            <v>2.29</v>
          </cell>
          <cell r="CJ197">
            <v>59.58</v>
          </cell>
          <cell r="CK197">
            <v>2.2599999999999998</v>
          </cell>
          <cell r="CL197">
            <v>57.88</v>
          </cell>
          <cell r="CM197">
            <v>2.19</v>
          </cell>
          <cell r="CN197">
            <v>56.42</v>
          </cell>
          <cell r="CO197">
            <v>2.11</v>
          </cell>
          <cell r="CP197">
            <v>54.4</v>
          </cell>
          <cell r="CQ197">
            <v>2.0299999999999998</v>
          </cell>
          <cell r="CR197">
            <v>52.45</v>
          </cell>
          <cell r="CS197">
            <v>1.94</v>
          </cell>
          <cell r="CT197">
            <v>50.29</v>
          </cell>
          <cell r="CU197">
            <v>1.83</v>
          </cell>
          <cell r="CV197">
            <v>47.32</v>
          </cell>
          <cell r="CW197">
            <v>1.75</v>
          </cell>
          <cell r="CX197">
            <v>44.96</v>
          </cell>
          <cell r="CY197">
            <v>1.81</v>
          </cell>
          <cell r="CZ197">
            <v>46.44</v>
          </cell>
          <cell r="DA197">
            <v>1.92</v>
          </cell>
          <cell r="DB197">
            <v>49.59</v>
          </cell>
          <cell r="DC197">
            <v>1.97</v>
          </cell>
          <cell r="DD197">
            <v>50.63</v>
          </cell>
          <cell r="DE197">
            <v>1.91</v>
          </cell>
          <cell r="DF197">
            <v>49.38</v>
          </cell>
          <cell r="DG197">
            <v>1.84</v>
          </cell>
          <cell r="DH197">
            <v>46.82</v>
          </cell>
          <cell r="DI197">
            <v>1.84</v>
          </cell>
          <cell r="DJ197">
            <v>47.05</v>
          </cell>
          <cell r="DK197">
            <v>2.06</v>
          </cell>
          <cell r="DL197">
            <v>53.17</v>
          </cell>
          <cell r="DM197">
            <v>2.34</v>
          </cell>
          <cell r="DN197">
            <v>60.5</v>
          </cell>
          <cell r="DO197">
            <v>2.38</v>
          </cell>
          <cell r="DP197">
            <v>60.87</v>
          </cell>
          <cell r="DQ197">
            <v>2.2999999999999998</v>
          </cell>
          <cell r="DR197">
            <v>58.64</v>
          </cell>
        </row>
        <row r="198">
          <cell r="A198" t="str">
            <v>6537</v>
          </cell>
          <cell r="B198" t="str">
            <v>316L, 316LSi, 316H</v>
          </cell>
          <cell r="C198">
            <v>2.754</v>
          </cell>
          <cell r="D198">
            <v>76.218000000000004</v>
          </cell>
          <cell r="E198">
            <v>2.73</v>
          </cell>
          <cell r="F198">
            <v>76.251000000000005</v>
          </cell>
          <cell r="G198">
            <v>2.7909999999999999</v>
          </cell>
          <cell r="H198">
            <v>76.564999999999998</v>
          </cell>
          <cell r="I198">
            <v>2.7</v>
          </cell>
          <cell r="J198">
            <v>74.162000000000006</v>
          </cell>
          <cell r="K198">
            <v>2.6739999999999999</v>
          </cell>
          <cell r="L198">
            <v>73.353999999999999</v>
          </cell>
          <cell r="M198">
            <v>2.6080000000000001</v>
          </cell>
          <cell r="N198">
            <v>71.314999999999998</v>
          </cell>
          <cell r="O198">
            <v>2.4740000000000002</v>
          </cell>
          <cell r="P198">
            <v>67.391000000000005</v>
          </cell>
          <cell r="Q198">
            <v>2.2076188750000001</v>
          </cell>
          <cell r="R198">
            <v>59.7021472479355</v>
          </cell>
          <cell r="S198">
            <v>2.036</v>
          </cell>
          <cell r="T198">
            <v>55.012999999999998</v>
          </cell>
          <cell r="U198">
            <v>1.7809999999999999</v>
          </cell>
          <cell r="V198">
            <v>48.46</v>
          </cell>
          <cell r="W198">
            <v>1.72</v>
          </cell>
          <cell r="X198">
            <v>46.57</v>
          </cell>
          <cell r="Y198">
            <v>1.72</v>
          </cell>
          <cell r="Z198">
            <v>46.48</v>
          </cell>
          <cell r="AA198">
            <v>1.65</v>
          </cell>
          <cell r="AB198">
            <v>44.59</v>
          </cell>
          <cell r="AC198">
            <v>1.6</v>
          </cell>
          <cell r="AD198">
            <v>43.24</v>
          </cell>
          <cell r="AE198">
            <v>1.57</v>
          </cell>
          <cell r="AF198">
            <v>42.49</v>
          </cell>
          <cell r="AG198">
            <v>1.68</v>
          </cell>
          <cell r="AH198">
            <v>45.42</v>
          </cell>
          <cell r="AI198">
            <v>1.58</v>
          </cell>
          <cell r="AJ198">
            <v>42.73</v>
          </cell>
          <cell r="AK198">
            <v>1.69</v>
          </cell>
          <cell r="AL198">
            <v>45.67</v>
          </cell>
          <cell r="AM198">
            <v>1.7</v>
          </cell>
          <cell r="AN198">
            <v>46.1</v>
          </cell>
          <cell r="AO198">
            <v>1.79</v>
          </cell>
          <cell r="AP198">
            <v>48.42</v>
          </cell>
          <cell r="AQ198">
            <v>1.95</v>
          </cell>
          <cell r="AR198">
            <v>52.69</v>
          </cell>
          <cell r="AS198">
            <v>1.89</v>
          </cell>
          <cell r="AT198">
            <v>51.07</v>
          </cell>
          <cell r="AU198">
            <v>1.89</v>
          </cell>
          <cell r="AV198">
            <v>51.08</v>
          </cell>
          <cell r="AW198">
            <v>2.02</v>
          </cell>
          <cell r="AX198">
            <v>54.6</v>
          </cell>
          <cell r="AY198">
            <v>2.39</v>
          </cell>
          <cell r="AZ198">
            <v>64.58</v>
          </cell>
          <cell r="BA198">
            <v>2.38</v>
          </cell>
          <cell r="BB198">
            <v>64.31</v>
          </cell>
          <cell r="BC198">
            <v>2.37</v>
          </cell>
          <cell r="BD198">
            <v>64.040000000000006</v>
          </cell>
          <cell r="BE198">
            <v>2.54</v>
          </cell>
          <cell r="BF198">
            <v>68.64</v>
          </cell>
          <cell r="BG198">
            <v>2.4900000000000002</v>
          </cell>
          <cell r="BH198">
            <v>66.819999999999993</v>
          </cell>
          <cell r="BI198">
            <v>2.35</v>
          </cell>
          <cell r="BJ198">
            <v>62.15</v>
          </cell>
          <cell r="BK198">
            <v>2.19</v>
          </cell>
          <cell r="BL198">
            <v>57.19</v>
          </cell>
          <cell r="BM198">
            <v>2.06</v>
          </cell>
          <cell r="BN198">
            <v>53.63</v>
          </cell>
          <cell r="BO198">
            <v>2.12</v>
          </cell>
          <cell r="BP198">
            <v>55.34</v>
          </cell>
          <cell r="BQ198">
            <v>2.2799999999999998</v>
          </cell>
          <cell r="BR198">
            <v>59.26</v>
          </cell>
          <cell r="BS198">
            <v>2.23</v>
          </cell>
          <cell r="BT198">
            <v>57.21</v>
          </cell>
          <cell r="BU198">
            <v>2.41</v>
          </cell>
          <cell r="BV198">
            <v>61.31</v>
          </cell>
          <cell r="BW198">
            <v>2.37</v>
          </cell>
          <cell r="BX198">
            <v>60.51</v>
          </cell>
          <cell r="BY198">
            <v>2.56</v>
          </cell>
          <cell r="BZ198">
            <v>64.88</v>
          </cell>
          <cell r="CA198">
            <v>2.72</v>
          </cell>
          <cell r="CB198">
            <v>68.94</v>
          </cell>
          <cell r="CC198">
            <v>2.83</v>
          </cell>
          <cell r="CD198">
            <v>71.84</v>
          </cell>
          <cell r="CE198">
            <v>2.79</v>
          </cell>
          <cell r="CF198">
            <v>71.099999999999994</v>
          </cell>
          <cell r="CG198">
            <v>2.91</v>
          </cell>
          <cell r="CH198">
            <v>74.959999999999994</v>
          </cell>
          <cell r="CI198">
            <v>3.11</v>
          </cell>
          <cell r="CJ198">
            <v>80.91</v>
          </cell>
          <cell r="CK198">
            <v>3.11</v>
          </cell>
          <cell r="CL198">
            <v>79.64</v>
          </cell>
          <cell r="CM198">
            <v>3.14</v>
          </cell>
          <cell r="CN198">
            <v>80.900000000000006</v>
          </cell>
          <cell r="CO198">
            <v>3.09</v>
          </cell>
          <cell r="CP198">
            <v>79.67</v>
          </cell>
          <cell r="CQ198">
            <v>3.02</v>
          </cell>
          <cell r="CR198">
            <v>78.03</v>
          </cell>
          <cell r="CS198">
            <v>2.95</v>
          </cell>
          <cell r="CT198">
            <v>76.47</v>
          </cell>
          <cell r="CU198">
            <v>2.83</v>
          </cell>
          <cell r="CV198">
            <v>73.180000000000007</v>
          </cell>
          <cell r="CW198">
            <v>2.73</v>
          </cell>
          <cell r="CX198">
            <v>70.14</v>
          </cell>
          <cell r="CY198">
            <v>2.78</v>
          </cell>
          <cell r="CZ198">
            <v>71.319999999999993</v>
          </cell>
          <cell r="DA198">
            <v>2.97</v>
          </cell>
          <cell r="DB198">
            <v>76.72</v>
          </cell>
          <cell r="DC198">
            <v>3.03</v>
          </cell>
          <cell r="DD198">
            <v>77.87</v>
          </cell>
          <cell r="DE198">
            <v>2.96</v>
          </cell>
          <cell r="DF198">
            <v>76.53</v>
          </cell>
          <cell r="DG198">
            <v>2.87</v>
          </cell>
          <cell r="DH198">
            <v>73.02</v>
          </cell>
          <cell r="DI198">
            <v>2.83</v>
          </cell>
          <cell r="DJ198">
            <v>72.36</v>
          </cell>
          <cell r="DK198">
            <v>3.14</v>
          </cell>
          <cell r="DL198">
            <v>81.05</v>
          </cell>
          <cell r="DM198">
            <v>3.49</v>
          </cell>
          <cell r="DN198">
            <v>90.23</v>
          </cell>
          <cell r="DO198">
            <v>3.5</v>
          </cell>
          <cell r="DP198">
            <v>89.52</v>
          </cell>
          <cell r="DQ198">
            <v>3.32</v>
          </cell>
          <cell r="DR198">
            <v>84.64</v>
          </cell>
        </row>
        <row r="199">
          <cell r="A199" t="str">
            <v>653U</v>
          </cell>
          <cell r="B199" t="str">
            <v>2209</v>
          </cell>
          <cell r="C199">
            <v>2.3879999999999999</v>
          </cell>
          <cell r="D199">
            <v>66.241</v>
          </cell>
          <cell r="E199">
            <v>2.39</v>
          </cell>
          <cell r="F199">
            <v>66.912000000000006</v>
          </cell>
          <cell r="G199">
            <v>2.4420000000000002</v>
          </cell>
          <cell r="H199">
            <v>66.991</v>
          </cell>
          <cell r="I199">
            <v>2.3660000000000001</v>
          </cell>
          <cell r="J199">
            <v>64.988</v>
          </cell>
          <cell r="K199">
            <v>2.3679999999999999</v>
          </cell>
          <cell r="L199">
            <v>64.959999999999994</v>
          </cell>
          <cell r="M199">
            <v>2.2879999999999998</v>
          </cell>
          <cell r="N199">
            <v>62.564999999999998</v>
          </cell>
          <cell r="O199">
            <v>2.1709999999999998</v>
          </cell>
          <cell r="P199">
            <v>59.137999999999998</v>
          </cell>
          <cell r="Q199">
            <v>1.9412475</v>
          </cell>
          <cell r="R199">
            <v>52.49848395579</v>
          </cell>
          <cell r="S199">
            <v>1.8029999999999999</v>
          </cell>
          <cell r="T199">
            <v>48.716999999999999</v>
          </cell>
          <cell r="U199">
            <v>1.5960000000000001</v>
          </cell>
          <cell r="V199">
            <v>43.426000000000002</v>
          </cell>
          <cell r="W199">
            <v>1.52</v>
          </cell>
          <cell r="X199">
            <v>41.16</v>
          </cell>
          <cell r="Y199">
            <v>1.52</v>
          </cell>
          <cell r="Z199">
            <v>41.07</v>
          </cell>
          <cell r="AA199">
            <v>1.47</v>
          </cell>
          <cell r="AB199">
            <v>39.72</v>
          </cell>
          <cell r="AC199">
            <v>1.44</v>
          </cell>
          <cell r="AD199">
            <v>38.909999999999997</v>
          </cell>
          <cell r="AE199">
            <v>1.41</v>
          </cell>
          <cell r="AF199">
            <v>38.159999999999997</v>
          </cell>
          <cell r="AG199">
            <v>1.49</v>
          </cell>
          <cell r="AH199">
            <v>40.28</v>
          </cell>
          <cell r="AI199">
            <v>1.42</v>
          </cell>
          <cell r="AJ199">
            <v>38.409999999999997</v>
          </cell>
          <cell r="AK199">
            <v>1.53</v>
          </cell>
          <cell r="AL199">
            <v>41.35</v>
          </cell>
          <cell r="AM199">
            <v>1.57</v>
          </cell>
          <cell r="AN199">
            <v>42.58</v>
          </cell>
          <cell r="AO199">
            <v>1.61</v>
          </cell>
          <cell r="AP199">
            <v>43.56</v>
          </cell>
          <cell r="AQ199">
            <v>1.72</v>
          </cell>
          <cell r="AR199">
            <v>46.48</v>
          </cell>
          <cell r="AS199">
            <v>1.68</v>
          </cell>
          <cell r="AT199">
            <v>45.4</v>
          </cell>
          <cell r="AU199">
            <v>1.7</v>
          </cell>
          <cell r="AV199">
            <v>45.95</v>
          </cell>
          <cell r="AW199">
            <v>1.8</v>
          </cell>
          <cell r="AX199">
            <v>48.65</v>
          </cell>
          <cell r="AY199">
            <v>2.17</v>
          </cell>
          <cell r="AZ199">
            <v>58.64</v>
          </cell>
          <cell r="BA199">
            <v>2.2000000000000002</v>
          </cell>
          <cell r="BB199">
            <v>59.44</v>
          </cell>
          <cell r="BC199">
            <v>2.23</v>
          </cell>
          <cell r="BD199">
            <v>60.26</v>
          </cell>
          <cell r="BE199">
            <v>2.39</v>
          </cell>
          <cell r="BF199">
            <v>64.59</v>
          </cell>
          <cell r="BG199">
            <v>2.36</v>
          </cell>
          <cell r="BH199">
            <v>63.33</v>
          </cell>
          <cell r="BI199">
            <v>2.2400000000000002</v>
          </cell>
          <cell r="BJ199">
            <v>59.24</v>
          </cell>
          <cell r="BK199">
            <v>2.1</v>
          </cell>
          <cell r="BL199">
            <v>54.84</v>
          </cell>
          <cell r="BM199">
            <v>1.96</v>
          </cell>
          <cell r="BN199">
            <v>51.03</v>
          </cell>
          <cell r="BO199">
            <v>2</v>
          </cell>
          <cell r="BP199">
            <v>52.2</v>
          </cell>
          <cell r="BQ199">
            <v>2.09</v>
          </cell>
          <cell r="BR199">
            <v>54.32</v>
          </cell>
          <cell r="BS199">
            <v>2.06</v>
          </cell>
          <cell r="BT199">
            <v>52.85</v>
          </cell>
          <cell r="BU199">
            <v>2.21</v>
          </cell>
          <cell r="BV199">
            <v>56.22</v>
          </cell>
          <cell r="BW199">
            <v>2.1800000000000002</v>
          </cell>
          <cell r="BX199">
            <v>55.66</v>
          </cell>
          <cell r="BY199">
            <v>2.37</v>
          </cell>
          <cell r="BZ199">
            <v>60.07</v>
          </cell>
          <cell r="CA199">
            <v>2.5099999999999998</v>
          </cell>
          <cell r="CB199">
            <v>63.62</v>
          </cell>
          <cell r="CC199">
            <v>2.61</v>
          </cell>
          <cell r="CD199">
            <v>66.260000000000005</v>
          </cell>
          <cell r="CE199">
            <v>2.57</v>
          </cell>
          <cell r="CF199">
            <v>65.5</v>
          </cell>
          <cell r="CG199">
            <v>2.66</v>
          </cell>
          <cell r="CH199">
            <v>68.52</v>
          </cell>
          <cell r="CI199">
            <v>2.81</v>
          </cell>
          <cell r="CJ199">
            <v>73.099999999999994</v>
          </cell>
          <cell r="CK199">
            <v>2.83</v>
          </cell>
          <cell r="CL199">
            <v>72.47</v>
          </cell>
          <cell r="CM199">
            <v>2.9</v>
          </cell>
          <cell r="CN199">
            <v>74.709999999999994</v>
          </cell>
          <cell r="CO199">
            <v>2.87</v>
          </cell>
          <cell r="CP199">
            <v>73.989999999999995</v>
          </cell>
          <cell r="CQ199">
            <v>2.81</v>
          </cell>
          <cell r="CR199">
            <v>72.599999999999994</v>
          </cell>
          <cell r="CS199">
            <v>2.75</v>
          </cell>
          <cell r="CT199">
            <v>71.28</v>
          </cell>
          <cell r="CU199">
            <v>2.65</v>
          </cell>
          <cell r="CV199">
            <v>68.53</v>
          </cell>
          <cell r="CW199">
            <v>2.5499999999999998</v>
          </cell>
          <cell r="CX199">
            <v>65.52</v>
          </cell>
          <cell r="CY199">
            <v>2.6</v>
          </cell>
          <cell r="CZ199">
            <v>66.7</v>
          </cell>
          <cell r="DA199">
            <v>2.71</v>
          </cell>
          <cell r="DB199">
            <v>70</v>
          </cell>
          <cell r="DC199">
            <v>2.77</v>
          </cell>
          <cell r="DD199">
            <v>71.19</v>
          </cell>
          <cell r="DE199">
            <v>2.71</v>
          </cell>
          <cell r="DF199">
            <v>70.06</v>
          </cell>
          <cell r="DG199">
            <v>2.64</v>
          </cell>
          <cell r="DH199">
            <v>67.17</v>
          </cell>
          <cell r="DI199">
            <v>2.58</v>
          </cell>
          <cell r="DJ199">
            <v>65.97</v>
          </cell>
          <cell r="DK199">
            <v>2.76</v>
          </cell>
          <cell r="DL199">
            <v>71.239999999999995</v>
          </cell>
          <cell r="DM199">
            <v>3.01</v>
          </cell>
          <cell r="DN199">
            <v>77.819999999999993</v>
          </cell>
          <cell r="DO199">
            <v>3</v>
          </cell>
          <cell r="DP199">
            <v>76.73</v>
          </cell>
          <cell r="DQ199">
            <v>2.85</v>
          </cell>
          <cell r="DR199">
            <v>72.66</v>
          </cell>
        </row>
        <row r="200">
          <cell r="A200" t="str">
            <v>654U</v>
          </cell>
          <cell r="B200" t="str">
            <v>312</v>
          </cell>
          <cell r="C200">
            <v>2.0569999999999999</v>
          </cell>
          <cell r="D200">
            <v>57.094000000000001</v>
          </cell>
          <cell r="E200">
            <v>2.0299999999999998</v>
          </cell>
          <cell r="F200">
            <v>56.762</v>
          </cell>
          <cell r="G200">
            <v>2.11</v>
          </cell>
          <cell r="H200">
            <v>57.883000000000003</v>
          </cell>
          <cell r="I200">
            <v>2.0720000000000001</v>
          </cell>
          <cell r="J200">
            <v>56.911999999999999</v>
          </cell>
          <cell r="K200">
            <v>2.024</v>
          </cell>
          <cell r="L200">
            <v>55.523000000000003</v>
          </cell>
          <cell r="M200">
            <v>2.0070000000000001</v>
          </cell>
          <cell r="N200">
            <v>54.881</v>
          </cell>
          <cell r="O200">
            <v>1.8859999999999999</v>
          </cell>
          <cell r="P200">
            <v>51.374000000000002</v>
          </cell>
          <cell r="Q200">
            <v>1.74477375</v>
          </cell>
          <cell r="R200">
            <v>47.185109946494997</v>
          </cell>
          <cell r="S200">
            <v>1.6419999999999999</v>
          </cell>
          <cell r="T200">
            <v>44.366999999999997</v>
          </cell>
          <cell r="U200">
            <v>1.4419999999999999</v>
          </cell>
          <cell r="V200">
            <v>39.235999999999997</v>
          </cell>
          <cell r="W200">
            <v>1.4</v>
          </cell>
          <cell r="X200">
            <v>37.909999999999997</v>
          </cell>
          <cell r="Y200">
            <v>1.43</v>
          </cell>
          <cell r="Z200">
            <v>38.64</v>
          </cell>
          <cell r="AA200">
            <v>1.37</v>
          </cell>
          <cell r="AB200">
            <v>37.020000000000003</v>
          </cell>
          <cell r="AC200">
            <v>1.3</v>
          </cell>
          <cell r="AD200">
            <v>35.130000000000003</v>
          </cell>
          <cell r="AE200">
            <v>1.28</v>
          </cell>
          <cell r="AF200">
            <v>34.64</v>
          </cell>
          <cell r="AG200">
            <v>1.39</v>
          </cell>
          <cell r="AH200">
            <v>37.58</v>
          </cell>
          <cell r="AI200">
            <v>1.29</v>
          </cell>
          <cell r="AJ200">
            <v>34.89</v>
          </cell>
          <cell r="AK200">
            <v>1.3</v>
          </cell>
          <cell r="AL200">
            <v>35.130000000000003</v>
          </cell>
          <cell r="AM200">
            <v>1.26</v>
          </cell>
          <cell r="AN200">
            <v>34.17</v>
          </cell>
          <cell r="AO200">
            <v>1.32</v>
          </cell>
          <cell r="AP200">
            <v>35.71</v>
          </cell>
          <cell r="AQ200">
            <v>1.44</v>
          </cell>
          <cell r="AR200">
            <v>38.909999999999997</v>
          </cell>
          <cell r="AS200">
            <v>1.39</v>
          </cell>
          <cell r="AT200">
            <v>37.56</v>
          </cell>
          <cell r="AU200">
            <v>1.43</v>
          </cell>
          <cell r="AV200">
            <v>38.65</v>
          </cell>
          <cell r="AW200">
            <v>1.56</v>
          </cell>
          <cell r="AX200">
            <v>42.17</v>
          </cell>
          <cell r="AY200">
            <v>1.97</v>
          </cell>
          <cell r="AZ200">
            <v>53.23</v>
          </cell>
          <cell r="BA200">
            <v>1.98</v>
          </cell>
          <cell r="BB200">
            <v>53.5</v>
          </cell>
          <cell r="BC200">
            <v>2.02</v>
          </cell>
          <cell r="BD200">
            <v>54.58</v>
          </cell>
          <cell r="BE200">
            <v>2.13</v>
          </cell>
          <cell r="BF200">
            <v>57.56</v>
          </cell>
          <cell r="BG200">
            <v>2.0499999999999998</v>
          </cell>
          <cell r="BH200">
            <v>55.02</v>
          </cell>
          <cell r="BI200">
            <v>1.92</v>
          </cell>
          <cell r="BJ200">
            <v>50.77</v>
          </cell>
          <cell r="BK200">
            <v>1.8</v>
          </cell>
          <cell r="BL200">
            <v>47.01</v>
          </cell>
          <cell r="BM200">
            <v>1.69</v>
          </cell>
          <cell r="BN200">
            <v>44</v>
          </cell>
          <cell r="BO200">
            <v>1.71</v>
          </cell>
          <cell r="BP200">
            <v>44.63</v>
          </cell>
          <cell r="BQ200">
            <v>1.79</v>
          </cell>
          <cell r="BR200">
            <v>46.52</v>
          </cell>
          <cell r="BS200">
            <v>1.76</v>
          </cell>
          <cell r="BT200">
            <v>45.15</v>
          </cell>
          <cell r="BU200">
            <v>1.93</v>
          </cell>
          <cell r="BV200">
            <v>49.1</v>
          </cell>
          <cell r="BW200">
            <v>1.88</v>
          </cell>
          <cell r="BX200">
            <v>48</v>
          </cell>
          <cell r="BY200">
            <v>1.93</v>
          </cell>
          <cell r="BZ200">
            <v>48.92</v>
          </cell>
          <cell r="CA200">
            <v>1.97</v>
          </cell>
          <cell r="CB200">
            <v>49.93</v>
          </cell>
          <cell r="CC200">
            <v>2.04</v>
          </cell>
          <cell r="CD200">
            <v>51.79</v>
          </cell>
          <cell r="CE200">
            <v>2.02</v>
          </cell>
          <cell r="CF200">
            <v>51.48</v>
          </cell>
          <cell r="CG200">
            <v>2.13</v>
          </cell>
          <cell r="CH200">
            <v>54.87</v>
          </cell>
          <cell r="CI200">
            <v>2.33</v>
          </cell>
          <cell r="CJ200">
            <v>60.62</v>
          </cell>
          <cell r="CK200">
            <v>2.34</v>
          </cell>
          <cell r="CL200">
            <v>59.93</v>
          </cell>
          <cell r="CM200">
            <v>2.2999999999999998</v>
          </cell>
          <cell r="CN200">
            <v>59.25</v>
          </cell>
          <cell r="CO200">
            <v>2.25</v>
          </cell>
          <cell r="CP200">
            <v>58.01</v>
          </cell>
          <cell r="CQ200">
            <v>2.17</v>
          </cell>
          <cell r="CR200">
            <v>56.07</v>
          </cell>
          <cell r="CS200">
            <v>2.08</v>
          </cell>
          <cell r="CT200">
            <v>53.92</v>
          </cell>
          <cell r="CU200">
            <v>1.97</v>
          </cell>
          <cell r="CV200">
            <v>50.94</v>
          </cell>
          <cell r="CW200">
            <v>1.88</v>
          </cell>
          <cell r="CX200">
            <v>48.3</v>
          </cell>
          <cell r="CY200">
            <v>1.91</v>
          </cell>
          <cell r="CZ200">
            <v>49</v>
          </cell>
          <cell r="DA200">
            <v>2</v>
          </cell>
          <cell r="DB200">
            <v>51.66</v>
          </cell>
          <cell r="DC200">
            <v>2.0699999999999998</v>
          </cell>
          <cell r="DD200">
            <v>53.2</v>
          </cell>
          <cell r="DE200">
            <v>2.0099999999999998</v>
          </cell>
          <cell r="DF200">
            <v>51.97</v>
          </cell>
          <cell r="DG200">
            <v>1.93</v>
          </cell>
          <cell r="DH200">
            <v>49.11</v>
          </cell>
          <cell r="DI200">
            <v>1.88</v>
          </cell>
          <cell r="DJ200">
            <v>48.07</v>
          </cell>
          <cell r="DK200">
            <v>2.09</v>
          </cell>
          <cell r="DL200">
            <v>53.95</v>
          </cell>
          <cell r="DM200">
            <v>2.36</v>
          </cell>
          <cell r="DN200">
            <v>61.01</v>
          </cell>
          <cell r="DO200">
            <v>2.39</v>
          </cell>
          <cell r="DP200">
            <v>61.13</v>
          </cell>
          <cell r="DQ200">
            <v>2.31</v>
          </cell>
          <cell r="DR200">
            <v>58.89</v>
          </cell>
        </row>
        <row r="201">
          <cell r="A201" t="str">
            <v>6557</v>
          </cell>
          <cell r="B201" t="str">
            <v>309, 309L, 309Si, 309LSi</v>
          </cell>
          <cell r="C201">
            <v>2.59</v>
          </cell>
          <cell r="D201">
            <v>71.784000000000006</v>
          </cell>
          <cell r="E201">
            <v>2.5299999999999998</v>
          </cell>
          <cell r="F201">
            <v>70.826999999999998</v>
          </cell>
          <cell r="G201">
            <v>2.6230000000000002</v>
          </cell>
          <cell r="H201">
            <v>71.956000000000003</v>
          </cell>
          <cell r="I201">
            <v>2.5670000000000002</v>
          </cell>
          <cell r="J201">
            <v>70.509</v>
          </cell>
          <cell r="K201">
            <v>2.4940000000000002</v>
          </cell>
          <cell r="L201">
            <v>68.415999999999997</v>
          </cell>
          <cell r="M201">
            <v>2.4860000000000002</v>
          </cell>
          <cell r="N201">
            <v>67.978999999999999</v>
          </cell>
          <cell r="O201">
            <v>2.35</v>
          </cell>
          <cell r="P201">
            <v>64.013999999999996</v>
          </cell>
          <cell r="Q201">
            <v>2.1636815</v>
          </cell>
          <cell r="R201">
            <v>58.513918762646</v>
          </cell>
          <cell r="S201">
            <v>2.0219999999999998</v>
          </cell>
          <cell r="T201">
            <v>54.634999999999998</v>
          </cell>
          <cell r="U201">
            <v>1.774</v>
          </cell>
          <cell r="V201">
            <v>48.268999999999998</v>
          </cell>
          <cell r="W201">
            <v>1.74</v>
          </cell>
          <cell r="X201">
            <v>47.12</v>
          </cell>
          <cell r="Y201">
            <v>1.78</v>
          </cell>
          <cell r="Z201">
            <v>48.1</v>
          </cell>
          <cell r="AA201">
            <v>1.7</v>
          </cell>
          <cell r="AB201">
            <v>45.94</v>
          </cell>
          <cell r="AC201">
            <v>1.61</v>
          </cell>
          <cell r="AD201">
            <v>43.51</v>
          </cell>
          <cell r="AE201">
            <v>1.58</v>
          </cell>
          <cell r="AF201">
            <v>42.76</v>
          </cell>
          <cell r="AG201">
            <v>1.72</v>
          </cell>
          <cell r="AH201">
            <v>46.5</v>
          </cell>
          <cell r="AI201">
            <v>1.6</v>
          </cell>
          <cell r="AJ201">
            <v>43.28</v>
          </cell>
          <cell r="AK201">
            <v>1.61</v>
          </cell>
          <cell r="AL201">
            <v>43.51</v>
          </cell>
          <cell r="AM201">
            <v>1.56</v>
          </cell>
          <cell r="AN201">
            <v>42.31</v>
          </cell>
          <cell r="AO201">
            <v>1.66</v>
          </cell>
          <cell r="AP201">
            <v>44.91</v>
          </cell>
          <cell r="AQ201">
            <v>1.82</v>
          </cell>
          <cell r="AR201">
            <v>49.18</v>
          </cell>
          <cell r="AS201">
            <v>1.76</v>
          </cell>
          <cell r="AT201">
            <v>47.56</v>
          </cell>
          <cell r="AU201">
            <v>1.79</v>
          </cell>
          <cell r="AV201">
            <v>48.38</v>
          </cell>
          <cell r="AW201">
            <v>1.94</v>
          </cell>
          <cell r="AX201">
            <v>52.44</v>
          </cell>
          <cell r="AY201">
            <v>2.34</v>
          </cell>
          <cell r="AZ201">
            <v>63.23</v>
          </cell>
          <cell r="BA201">
            <v>2.3199999999999998</v>
          </cell>
          <cell r="BB201">
            <v>62.68</v>
          </cell>
          <cell r="BC201">
            <v>2.2999999999999998</v>
          </cell>
          <cell r="BD201">
            <v>62.15</v>
          </cell>
          <cell r="BE201">
            <v>2.4300000000000002</v>
          </cell>
          <cell r="BF201">
            <v>65.67</v>
          </cell>
          <cell r="BG201">
            <v>2.33</v>
          </cell>
          <cell r="BH201">
            <v>62.53</v>
          </cell>
          <cell r="BI201">
            <v>2.1800000000000002</v>
          </cell>
          <cell r="BJ201">
            <v>57.65</v>
          </cell>
          <cell r="BK201">
            <v>2.04</v>
          </cell>
          <cell r="BL201">
            <v>53.28</v>
          </cell>
          <cell r="BM201">
            <v>1.94</v>
          </cell>
          <cell r="BN201">
            <v>50.51</v>
          </cell>
          <cell r="BO201">
            <v>1.98</v>
          </cell>
          <cell r="BP201">
            <v>51.68</v>
          </cell>
          <cell r="BQ201">
            <v>2.13</v>
          </cell>
          <cell r="BR201">
            <v>55.36</v>
          </cell>
          <cell r="BS201">
            <v>2.09</v>
          </cell>
          <cell r="BT201">
            <v>53.62</v>
          </cell>
          <cell r="BU201">
            <v>2.2799999999999998</v>
          </cell>
          <cell r="BV201">
            <v>58</v>
          </cell>
          <cell r="BW201">
            <v>2.2200000000000002</v>
          </cell>
          <cell r="BX201">
            <v>56.68</v>
          </cell>
          <cell r="BY201">
            <v>2.29</v>
          </cell>
          <cell r="BZ201">
            <v>58.04</v>
          </cell>
          <cell r="CA201">
            <v>2.36</v>
          </cell>
          <cell r="CB201">
            <v>59.82</v>
          </cell>
          <cell r="CC201">
            <v>2.44</v>
          </cell>
          <cell r="CD201">
            <v>61.94</v>
          </cell>
          <cell r="CE201">
            <v>2.41</v>
          </cell>
          <cell r="CF201">
            <v>61.42</v>
          </cell>
          <cell r="CG201">
            <v>2.56</v>
          </cell>
          <cell r="CH201">
            <v>65.94</v>
          </cell>
          <cell r="CI201">
            <v>2.8</v>
          </cell>
          <cell r="CJ201">
            <v>72.84</v>
          </cell>
          <cell r="CK201">
            <v>2.79</v>
          </cell>
          <cell r="CL201">
            <v>71.45</v>
          </cell>
          <cell r="CM201">
            <v>2.74</v>
          </cell>
          <cell r="CN201">
            <v>70.59</v>
          </cell>
          <cell r="CO201">
            <v>2.66</v>
          </cell>
          <cell r="CP201">
            <v>68.58</v>
          </cell>
          <cell r="CQ201">
            <v>2.57</v>
          </cell>
          <cell r="CR201">
            <v>66.400000000000006</v>
          </cell>
          <cell r="CS201">
            <v>2.4700000000000002</v>
          </cell>
          <cell r="CT201">
            <v>64.02</v>
          </cell>
          <cell r="CU201">
            <v>2.34</v>
          </cell>
          <cell r="CV201">
            <v>60.51</v>
          </cell>
          <cell r="CW201">
            <v>2.25</v>
          </cell>
          <cell r="CX201">
            <v>57.81</v>
          </cell>
          <cell r="CY201">
            <v>2.33</v>
          </cell>
          <cell r="CZ201">
            <v>59.78</v>
          </cell>
          <cell r="DA201">
            <v>2.46</v>
          </cell>
          <cell r="DB201">
            <v>63.54</v>
          </cell>
          <cell r="DC201">
            <v>2.52</v>
          </cell>
          <cell r="DD201">
            <v>64.760000000000005</v>
          </cell>
          <cell r="DE201">
            <v>2.4500000000000002</v>
          </cell>
          <cell r="DF201">
            <v>63.34</v>
          </cell>
          <cell r="DG201">
            <v>2.36</v>
          </cell>
          <cell r="DH201">
            <v>60.05</v>
          </cell>
          <cell r="DI201">
            <v>2.36</v>
          </cell>
          <cell r="DJ201">
            <v>60.34</v>
          </cell>
          <cell r="DK201">
            <v>2.66</v>
          </cell>
          <cell r="DL201">
            <v>68.66</v>
          </cell>
          <cell r="DM201">
            <v>3.04</v>
          </cell>
          <cell r="DN201">
            <v>78.59</v>
          </cell>
          <cell r="DO201">
            <v>3.09</v>
          </cell>
          <cell r="DP201">
            <v>79.03</v>
          </cell>
          <cell r="DQ201">
            <v>2.98</v>
          </cell>
          <cell r="DR201">
            <v>75.97</v>
          </cell>
        </row>
        <row r="202">
          <cell r="A202" t="str">
            <v>6656</v>
          </cell>
          <cell r="B202" t="str">
            <v>312</v>
          </cell>
          <cell r="C202"/>
          <cell r="D202"/>
          <cell r="E202"/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/>
          <cell r="AJ202"/>
          <cell r="AK202"/>
          <cell r="AL202"/>
          <cell r="AM202">
            <v>0</v>
          </cell>
          <cell r="AN202">
            <v>0</v>
          </cell>
          <cell r="AO202">
            <v>1.32</v>
          </cell>
          <cell r="AP202">
            <v>35.71</v>
          </cell>
          <cell r="AQ202">
            <v>1.44</v>
          </cell>
          <cell r="AR202">
            <v>38.909999999999997</v>
          </cell>
          <cell r="AS202">
            <v>1.39</v>
          </cell>
          <cell r="AT202">
            <v>37.56</v>
          </cell>
          <cell r="AU202">
            <v>1.43</v>
          </cell>
          <cell r="AV202">
            <v>38.65</v>
          </cell>
          <cell r="AW202">
            <v>1.56</v>
          </cell>
          <cell r="AX202">
            <v>42.17</v>
          </cell>
          <cell r="AY202">
            <v>1.97</v>
          </cell>
          <cell r="AZ202">
            <v>53.23</v>
          </cell>
          <cell r="BA202">
            <v>1.98</v>
          </cell>
          <cell r="BB202">
            <v>53.5</v>
          </cell>
          <cell r="BC202">
            <v>2.02</v>
          </cell>
          <cell r="BD202">
            <v>54.58</v>
          </cell>
          <cell r="BE202">
            <v>2.13</v>
          </cell>
          <cell r="BF202">
            <v>57.56</v>
          </cell>
          <cell r="BG202">
            <v>2.0499999999999998</v>
          </cell>
          <cell r="BH202">
            <v>55.02</v>
          </cell>
          <cell r="BI202">
            <v>1.92</v>
          </cell>
          <cell r="BJ202">
            <v>50.77</v>
          </cell>
          <cell r="BK202">
            <v>1.8</v>
          </cell>
          <cell r="BL202">
            <v>47.01</v>
          </cell>
          <cell r="BM202">
            <v>1.69</v>
          </cell>
          <cell r="BN202">
            <v>44</v>
          </cell>
          <cell r="BO202">
            <v>1.71</v>
          </cell>
          <cell r="BP202">
            <v>44.63</v>
          </cell>
          <cell r="BQ202">
            <v>1.79</v>
          </cell>
          <cell r="BR202">
            <v>46.52</v>
          </cell>
          <cell r="BS202">
            <v>1.76</v>
          </cell>
          <cell r="BT202">
            <v>45.15</v>
          </cell>
          <cell r="BU202">
            <v>1.93</v>
          </cell>
          <cell r="BV202">
            <v>49.1</v>
          </cell>
          <cell r="BW202">
            <v>1.88</v>
          </cell>
          <cell r="BX202">
            <v>48</v>
          </cell>
          <cell r="BY202">
            <v>1.93</v>
          </cell>
          <cell r="BZ202">
            <v>48.92</v>
          </cell>
          <cell r="CA202">
            <v>1.97</v>
          </cell>
          <cell r="CB202">
            <v>49.93</v>
          </cell>
          <cell r="CC202">
            <v>2.04</v>
          </cell>
          <cell r="CD202">
            <v>51.79</v>
          </cell>
          <cell r="CE202">
            <v>2.02</v>
          </cell>
          <cell r="CF202">
            <v>51.48</v>
          </cell>
          <cell r="CG202">
            <v>2.13</v>
          </cell>
          <cell r="CH202">
            <v>54.87</v>
          </cell>
          <cell r="CI202">
            <v>2.33</v>
          </cell>
          <cell r="CJ202">
            <v>60.62</v>
          </cell>
          <cell r="CK202">
            <v>2.34</v>
          </cell>
          <cell r="CL202">
            <v>59.93</v>
          </cell>
          <cell r="CM202">
            <v>2.2999999999999998</v>
          </cell>
          <cell r="CN202">
            <v>59.25</v>
          </cell>
          <cell r="CO202">
            <v>2.25</v>
          </cell>
          <cell r="CP202">
            <v>58.01</v>
          </cell>
          <cell r="CQ202">
            <v>2.17</v>
          </cell>
          <cell r="CR202">
            <v>56.07</v>
          </cell>
          <cell r="CS202">
            <v>2.08</v>
          </cell>
          <cell r="CT202">
            <v>53.92</v>
          </cell>
          <cell r="CU202">
            <v>1.97</v>
          </cell>
          <cell r="CV202">
            <v>50.94</v>
          </cell>
          <cell r="CW202">
            <v>1.88</v>
          </cell>
          <cell r="CX202">
            <v>48.3</v>
          </cell>
          <cell r="CY202">
            <v>1.91</v>
          </cell>
          <cell r="CZ202">
            <v>49</v>
          </cell>
          <cell r="DA202">
            <v>2</v>
          </cell>
          <cell r="DB202">
            <v>51.66</v>
          </cell>
          <cell r="DC202">
            <v>2.0699999999999998</v>
          </cell>
          <cell r="DD202">
            <v>53.2</v>
          </cell>
          <cell r="DE202">
            <v>2.0099999999999998</v>
          </cell>
          <cell r="DF202">
            <v>51.97</v>
          </cell>
          <cell r="DG202">
            <v>1.93</v>
          </cell>
          <cell r="DH202">
            <v>49.11</v>
          </cell>
          <cell r="DI202">
            <v>1.88</v>
          </cell>
          <cell r="DJ202">
            <v>48.07</v>
          </cell>
          <cell r="DK202">
            <v>2.09</v>
          </cell>
          <cell r="DL202">
            <v>53.95</v>
          </cell>
          <cell r="DM202">
            <v>2.36</v>
          </cell>
          <cell r="DN202">
            <v>61.01</v>
          </cell>
          <cell r="DO202">
            <v>2.39</v>
          </cell>
          <cell r="DP202">
            <v>61.13</v>
          </cell>
          <cell r="DQ202">
            <v>2.31</v>
          </cell>
          <cell r="DR202">
            <v>58.89</v>
          </cell>
        </row>
        <row r="203">
          <cell r="A203" t="str">
            <v>6657</v>
          </cell>
          <cell r="B203" t="str">
            <v>316L, 316LSi, 316H</v>
          </cell>
          <cell r="C203"/>
          <cell r="D203"/>
          <cell r="E203"/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  <cell r="V203"/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  <cell r="AJ203"/>
          <cell r="AK203"/>
          <cell r="AL203"/>
          <cell r="AM203">
            <v>0</v>
          </cell>
          <cell r="AN203">
            <v>0</v>
          </cell>
          <cell r="AO203">
            <v>1.79</v>
          </cell>
          <cell r="AP203">
            <v>48.42</v>
          </cell>
          <cell r="AQ203">
            <v>1.95</v>
          </cell>
          <cell r="AR203">
            <v>52.69</v>
          </cell>
          <cell r="AS203">
            <v>1.89</v>
          </cell>
          <cell r="AT203">
            <v>51.07</v>
          </cell>
          <cell r="AU203">
            <v>1.89</v>
          </cell>
          <cell r="AV203">
            <v>51.08</v>
          </cell>
          <cell r="AW203">
            <v>2.02</v>
          </cell>
          <cell r="AX203">
            <v>54.6</v>
          </cell>
          <cell r="AY203">
            <v>2.39</v>
          </cell>
          <cell r="AZ203">
            <v>64.58</v>
          </cell>
          <cell r="BA203">
            <v>2.38</v>
          </cell>
          <cell r="BB203">
            <v>64.31</v>
          </cell>
          <cell r="BC203">
            <v>2.37</v>
          </cell>
          <cell r="BD203">
            <v>64.040000000000006</v>
          </cell>
          <cell r="BE203">
            <v>2.54</v>
          </cell>
          <cell r="BF203">
            <v>68.64</v>
          </cell>
          <cell r="BG203">
            <v>2.4900000000000002</v>
          </cell>
          <cell r="BH203">
            <v>66.819999999999993</v>
          </cell>
          <cell r="BI203">
            <v>2.35</v>
          </cell>
          <cell r="BJ203">
            <v>62.15</v>
          </cell>
          <cell r="BK203">
            <v>2.19</v>
          </cell>
          <cell r="BL203">
            <v>57.19</v>
          </cell>
          <cell r="BM203">
            <v>2.06</v>
          </cell>
          <cell r="BN203">
            <v>53.63</v>
          </cell>
          <cell r="BO203">
            <v>2.12</v>
          </cell>
          <cell r="BP203">
            <v>55.34</v>
          </cell>
          <cell r="BQ203">
            <v>2.2799999999999998</v>
          </cell>
          <cell r="BR203">
            <v>59.26</v>
          </cell>
          <cell r="BS203">
            <v>2.23</v>
          </cell>
          <cell r="BT203">
            <v>57.21</v>
          </cell>
          <cell r="BU203">
            <v>2.41</v>
          </cell>
          <cell r="BV203">
            <v>61.31</v>
          </cell>
          <cell r="BW203">
            <v>2.37</v>
          </cell>
          <cell r="BX203">
            <v>60.51</v>
          </cell>
          <cell r="BY203">
            <v>2.56</v>
          </cell>
          <cell r="BZ203">
            <v>64.88</v>
          </cell>
          <cell r="CA203">
            <v>2.72</v>
          </cell>
          <cell r="CB203">
            <v>68.94</v>
          </cell>
          <cell r="CC203">
            <v>2.83</v>
          </cell>
          <cell r="CD203">
            <v>71.84</v>
          </cell>
          <cell r="CE203">
            <v>2.79</v>
          </cell>
          <cell r="CF203">
            <v>71.099999999999994</v>
          </cell>
          <cell r="CG203">
            <v>2.91</v>
          </cell>
          <cell r="CH203">
            <v>74.959999999999994</v>
          </cell>
          <cell r="CI203">
            <v>3.11</v>
          </cell>
          <cell r="CJ203">
            <v>80.91</v>
          </cell>
          <cell r="CK203">
            <v>3.11</v>
          </cell>
          <cell r="CL203">
            <v>79.64</v>
          </cell>
          <cell r="CM203">
            <v>3.14</v>
          </cell>
          <cell r="CN203">
            <v>80.900000000000006</v>
          </cell>
          <cell r="CO203">
            <v>3.09</v>
          </cell>
          <cell r="CP203">
            <v>79.67</v>
          </cell>
          <cell r="CQ203">
            <v>3.02</v>
          </cell>
          <cell r="CR203">
            <v>78.03</v>
          </cell>
          <cell r="CS203">
            <v>2.95</v>
          </cell>
          <cell r="CT203">
            <v>76.47</v>
          </cell>
          <cell r="CU203">
            <v>2.83</v>
          </cell>
          <cell r="CV203">
            <v>73.180000000000007</v>
          </cell>
          <cell r="CW203">
            <v>2.73</v>
          </cell>
          <cell r="CX203">
            <v>70.14</v>
          </cell>
          <cell r="CY203">
            <v>2.78</v>
          </cell>
          <cell r="CZ203">
            <v>71.319999999999993</v>
          </cell>
          <cell r="DA203">
            <v>2.97</v>
          </cell>
          <cell r="DB203">
            <v>76.72</v>
          </cell>
          <cell r="DC203">
            <v>3.03</v>
          </cell>
          <cell r="DD203">
            <v>77.87</v>
          </cell>
          <cell r="DE203">
            <v>2.96</v>
          </cell>
          <cell r="DF203">
            <v>76.53</v>
          </cell>
          <cell r="DG203">
            <v>2.87</v>
          </cell>
          <cell r="DH203">
            <v>73.02</v>
          </cell>
          <cell r="DI203">
            <v>2.83</v>
          </cell>
          <cell r="DJ203">
            <v>72.36</v>
          </cell>
          <cell r="DK203">
            <v>3.14</v>
          </cell>
          <cell r="DL203">
            <v>81.05</v>
          </cell>
          <cell r="DM203">
            <v>3.49</v>
          </cell>
          <cell r="DN203">
            <v>90.23</v>
          </cell>
          <cell r="DO203">
            <v>3.5</v>
          </cell>
          <cell r="DP203">
            <v>89.52</v>
          </cell>
          <cell r="DQ203">
            <v>3.32</v>
          </cell>
          <cell r="DR203">
            <v>84.64</v>
          </cell>
        </row>
        <row r="204">
          <cell r="A204" t="str">
            <v>6658</v>
          </cell>
          <cell r="B204" t="str">
            <v>309Mo, 309LMo</v>
          </cell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  <cell r="AJ204"/>
          <cell r="AK204"/>
          <cell r="AL204"/>
          <cell r="AM204">
            <v>0</v>
          </cell>
          <cell r="AN204">
            <v>0</v>
          </cell>
          <cell r="AO204">
            <v>2.17</v>
          </cell>
          <cell r="AP204">
            <v>58.71</v>
          </cell>
          <cell r="AQ204">
            <v>2.34</v>
          </cell>
          <cell r="AR204">
            <v>63.23</v>
          </cell>
          <cell r="AS204">
            <v>2.2799999999999998</v>
          </cell>
          <cell r="AT204">
            <v>61.61</v>
          </cell>
          <cell r="AU204">
            <v>2.2799999999999998</v>
          </cell>
          <cell r="AV204">
            <v>61.63</v>
          </cell>
          <cell r="AW204">
            <v>2.4300000000000002</v>
          </cell>
          <cell r="AX204">
            <v>65.680000000000007</v>
          </cell>
          <cell r="AY204">
            <v>2.84</v>
          </cell>
          <cell r="AZ204">
            <v>76.739999999999995</v>
          </cell>
          <cell r="BA204">
            <v>2.83</v>
          </cell>
          <cell r="BB204">
            <v>76.459999999999994</v>
          </cell>
          <cell r="BC204">
            <v>2.83</v>
          </cell>
          <cell r="BD204">
            <v>76.47</v>
          </cell>
          <cell r="BE204">
            <v>3.01</v>
          </cell>
          <cell r="BF204">
            <v>81.34</v>
          </cell>
          <cell r="BG204">
            <v>2.95</v>
          </cell>
          <cell r="BH204">
            <v>79.17</v>
          </cell>
          <cell r="BI204">
            <v>2.8</v>
          </cell>
          <cell r="BJ204">
            <v>74.05</v>
          </cell>
          <cell r="BK204">
            <v>2.63</v>
          </cell>
          <cell r="BL204">
            <v>68.680000000000007</v>
          </cell>
          <cell r="BM204">
            <v>2.48</v>
          </cell>
          <cell r="BN204">
            <v>64.569999999999993</v>
          </cell>
          <cell r="BO204">
            <v>2.54</v>
          </cell>
          <cell r="BP204">
            <v>66.3</v>
          </cell>
          <cell r="BQ204">
            <v>2.7</v>
          </cell>
          <cell r="BR204">
            <v>70.180000000000007</v>
          </cell>
          <cell r="BS204">
            <v>2.65</v>
          </cell>
          <cell r="BT204">
            <v>67.989999999999995</v>
          </cell>
          <cell r="BU204">
            <v>2.85</v>
          </cell>
          <cell r="BV204">
            <v>72.5</v>
          </cell>
          <cell r="BW204">
            <v>2.8</v>
          </cell>
          <cell r="BX204">
            <v>71.48</v>
          </cell>
          <cell r="BY204">
            <v>3</v>
          </cell>
          <cell r="BZ204">
            <v>76.03</v>
          </cell>
          <cell r="CA204">
            <v>3.16</v>
          </cell>
          <cell r="CB204">
            <v>80.099999999999994</v>
          </cell>
          <cell r="CC204">
            <v>3.27</v>
          </cell>
          <cell r="CD204">
            <v>83.01</v>
          </cell>
          <cell r="CE204">
            <v>3.23</v>
          </cell>
          <cell r="CF204">
            <v>82.32</v>
          </cell>
          <cell r="CG204">
            <v>3.36</v>
          </cell>
          <cell r="CH204">
            <v>86.55</v>
          </cell>
          <cell r="CI204">
            <v>3.59</v>
          </cell>
          <cell r="CJ204">
            <v>93.4</v>
          </cell>
          <cell r="CK204">
            <v>3.58</v>
          </cell>
          <cell r="CL204">
            <v>91.68</v>
          </cell>
          <cell r="CM204">
            <v>3.6</v>
          </cell>
          <cell r="CN204">
            <v>92.75</v>
          </cell>
          <cell r="CO204">
            <v>3.55</v>
          </cell>
          <cell r="CP204">
            <v>91.53</v>
          </cell>
          <cell r="CQ204">
            <v>3.47</v>
          </cell>
          <cell r="CR204">
            <v>89.66</v>
          </cell>
          <cell r="CS204">
            <v>3.39</v>
          </cell>
          <cell r="CT204">
            <v>87.87</v>
          </cell>
          <cell r="CU204">
            <v>3.26</v>
          </cell>
          <cell r="CV204">
            <v>84.3</v>
          </cell>
          <cell r="CW204">
            <v>3.15</v>
          </cell>
          <cell r="CX204">
            <v>80.930000000000007</v>
          </cell>
          <cell r="CY204">
            <v>3.19</v>
          </cell>
          <cell r="CZ204">
            <v>81.84</v>
          </cell>
          <cell r="DA204">
            <v>3.4</v>
          </cell>
          <cell r="DB204">
            <v>87.82</v>
          </cell>
          <cell r="DC204">
            <v>3.46</v>
          </cell>
          <cell r="DD204">
            <v>88.92</v>
          </cell>
          <cell r="DE204">
            <v>3.38</v>
          </cell>
          <cell r="DF204">
            <v>87.39</v>
          </cell>
          <cell r="DG204">
            <v>3.29</v>
          </cell>
          <cell r="DH204">
            <v>83.71</v>
          </cell>
          <cell r="DI204">
            <v>3.24</v>
          </cell>
          <cell r="DJ204">
            <v>82.84</v>
          </cell>
          <cell r="DK204">
            <v>3.57</v>
          </cell>
          <cell r="DL204">
            <v>92.15</v>
          </cell>
          <cell r="DM204">
            <v>3.95</v>
          </cell>
          <cell r="DN204">
            <v>102.12</v>
          </cell>
          <cell r="DO204">
            <v>3.97</v>
          </cell>
          <cell r="DP204">
            <v>101.54</v>
          </cell>
          <cell r="DQ204">
            <v>3.79</v>
          </cell>
          <cell r="DR204">
            <v>96.62</v>
          </cell>
        </row>
        <row r="205">
          <cell r="A205" t="str">
            <v>6659</v>
          </cell>
          <cell r="B205" t="str">
            <v>318, 318Si</v>
          </cell>
          <cell r="C205"/>
          <cell r="D205"/>
          <cell r="E205"/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  <cell r="AJ205"/>
          <cell r="AK205"/>
          <cell r="AL205"/>
          <cell r="AM205">
            <v>0</v>
          </cell>
          <cell r="AN205">
            <v>0</v>
          </cell>
          <cell r="AO205">
            <v>1.86</v>
          </cell>
          <cell r="AP205">
            <v>50.32</v>
          </cell>
          <cell r="AQ205">
            <v>2.0099999999999998</v>
          </cell>
          <cell r="AR205">
            <v>54.31</v>
          </cell>
          <cell r="AS205">
            <v>1.96</v>
          </cell>
          <cell r="AT205">
            <v>52.96</v>
          </cell>
          <cell r="AU205">
            <v>1.96</v>
          </cell>
          <cell r="AV205">
            <v>52.98</v>
          </cell>
          <cell r="AW205">
            <v>2.09</v>
          </cell>
          <cell r="AX205">
            <v>56.49</v>
          </cell>
          <cell r="AY205">
            <v>2.46</v>
          </cell>
          <cell r="AZ205">
            <v>66.47</v>
          </cell>
          <cell r="BA205">
            <v>2.4500000000000002</v>
          </cell>
          <cell r="BB205">
            <v>66.2</v>
          </cell>
          <cell r="BC205">
            <v>2.44</v>
          </cell>
          <cell r="BD205">
            <v>65.930000000000007</v>
          </cell>
          <cell r="BE205">
            <v>2.61</v>
          </cell>
          <cell r="BF205">
            <v>70.53</v>
          </cell>
          <cell r="BG205">
            <v>2.56</v>
          </cell>
          <cell r="BH205">
            <v>68.7</v>
          </cell>
          <cell r="BI205">
            <v>2.42</v>
          </cell>
          <cell r="BJ205">
            <v>64</v>
          </cell>
          <cell r="BK205">
            <v>2.2599999999999998</v>
          </cell>
          <cell r="BL205">
            <v>59.02</v>
          </cell>
          <cell r="BM205">
            <v>2.13</v>
          </cell>
          <cell r="BN205">
            <v>55.45</v>
          </cell>
          <cell r="BO205">
            <v>2.1800000000000002</v>
          </cell>
          <cell r="BP205">
            <v>56.9</v>
          </cell>
          <cell r="BQ205">
            <v>2.35</v>
          </cell>
          <cell r="BR205">
            <v>61.08</v>
          </cell>
          <cell r="BS205">
            <v>2.2999999999999998</v>
          </cell>
          <cell r="BT205">
            <v>59.01</v>
          </cell>
          <cell r="BU205">
            <v>2.48</v>
          </cell>
          <cell r="BV205">
            <v>63.09</v>
          </cell>
          <cell r="BW205">
            <v>2.44</v>
          </cell>
          <cell r="BX205">
            <v>62.29</v>
          </cell>
          <cell r="BY205">
            <v>2.63</v>
          </cell>
          <cell r="BZ205">
            <v>66.66</v>
          </cell>
          <cell r="CA205">
            <v>2.79</v>
          </cell>
          <cell r="CB205">
            <v>70.72</v>
          </cell>
          <cell r="CC205">
            <v>2.89</v>
          </cell>
          <cell r="CD205">
            <v>73.36</v>
          </cell>
          <cell r="CE205">
            <v>2.85</v>
          </cell>
          <cell r="CF205">
            <v>72.63</v>
          </cell>
          <cell r="CG205">
            <v>2.98</v>
          </cell>
          <cell r="CH205">
            <v>76.760000000000005</v>
          </cell>
          <cell r="CI205">
            <v>3.18</v>
          </cell>
          <cell r="CJ205">
            <v>82.73</v>
          </cell>
          <cell r="CK205">
            <v>3.16</v>
          </cell>
          <cell r="CL205">
            <v>80.92</v>
          </cell>
          <cell r="CM205">
            <v>3.16</v>
          </cell>
          <cell r="CN205">
            <v>81.41</v>
          </cell>
          <cell r="CO205">
            <v>3.11</v>
          </cell>
          <cell r="CP205">
            <v>80.180000000000007</v>
          </cell>
          <cell r="CQ205">
            <v>3.03</v>
          </cell>
          <cell r="CR205">
            <v>78.290000000000006</v>
          </cell>
          <cell r="CS205">
            <v>2.96</v>
          </cell>
          <cell r="CT205">
            <v>76.73</v>
          </cell>
          <cell r="CU205">
            <v>2.84</v>
          </cell>
          <cell r="CV205">
            <v>73.44</v>
          </cell>
          <cell r="CW205">
            <v>2.74</v>
          </cell>
          <cell r="CX205">
            <v>70.400000000000006</v>
          </cell>
          <cell r="CY205">
            <v>2.79</v>
          </cell>
          <cell r="CZ205">
            <v>71.58</v>
          </cell>
          <cell r="DA205">
            <v>2.98</v>
          </cell>
          <cell r="DB205">
            <v>76.98</v>
          </cell>
          <cell r="DC205">
            <v>3.04</v>
          </cell>
          <cell r="DD205">
            <v>78.13</v>
          </cell>
          <cell r="DE205">
            <v>2.97</v>
          </cell>
          <cell r="DF205">
            <v>76.790000000000006</v>
          </cell>
          <cell r="DG205">
            <v>2.88</v>
          </cell>
          <cell r="DH205">
            <v>73.28</v>
          </cell>
          <cell r="DI205">
            <v>2.84</v>
          </cell>
          <cell r="DJ205">
            <v>72.61</v>
          </cell>
          <cell r="DK205">
            <v>3.15</v>
          </cell>
          <cell r="DL205">
            <v>81.31</v>
          </cell>
          <cell r="DM205">
            <v>3.5</v>
          </cell>
          <cell r="DN205">
            <v>90.48</v>
          </cell>
          <cell r="DO205">
            <v>3.51</v>
          </cell>
          <cell r="DP205">
            <v>89.78</v>
          </cell>
          <cell r="DQ205">
            <v>3.33</v>
          </cell>
          <cell r="DR205">
            <v>84.89</v>
          </cell>
        </row>
        <row r="206">
          <cell r="A206" t="str">
            <v>6660</v>
          </cell>
          <cell r="B206" t="str">
            <v>312</v>
          </cell>
          <cell r="C206"/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  <cell r="AJ206"/>
          <cell r="AK206"/>
          <cell r="AL206"/>
          <cell r="AM206">
            <v>0</v>
          </cell>
          <cell r="AN206">
            <v>0</v>
          </cell>
          <cell r="AO206">
            <v>1.32</v>
          </cell>
          <cell r="AP206">
            <v>35.71</v>
          </cell>
          <cell r="AQ206">
            <v>1.44</v>
          </cell>
          <cell r="AR206">
            <v>38.909999999999997</v>
          </cell>
          <cell r="AS206">
            <v>1.39</v>
          </cell>
          <cell r="AT206">
            <v>37.56</v>
          </cell>
          <cell r="AU206">
            <v>1.43</v>
          </cell>
          <cell r="AV206">
            <v>38.65</v>
          </cell>
          <cell r="AW206">
            <v>1.56</v>
          </cell>
          <cell r="AX206">
            <v>42.17</v>
          </cell>
          <cell r="AY206">
            <v>1.97</v>
          </cell>
          <cell r="AZ206">
            <v>53.23</v>
          </cell>
          <cell r="BA206">
            <v>1.98</v>
          </cell>
          <cell r="BB206">
            <v>53.5</v>
          </cell>
          <cell r="BC206">
            <v>2.02</v>
          </cell>
          <cell r="BD206">
            <v>54.58</v>
          </cell>
          <cell r="BE206">
            <v>2.13</v>
          </cell>
          <cell r="BF206">
            <v>57.56</v>
          </cell>
          <cell r="BG206">
            <v>2.0499999999999998</v>
          </cell>
          <cell r="BH206">
            <v>55.02</v>
          </cell>
          <cell r="BI206">
            <v>1.92</v>
          </cell>
          <cell r="BJ206">
            <v>50.77</v>
          </cell>
          <cell r="BK206">
            <v>1.8</v>
          </cell>
          <cell r="BL206">
            <v>47.01</v>
          </cell>
          <cell r="BM206">
            <v>1.69</v>
          </cell>
          <cell r="BN206">
            <v>44</v>
          </cell>
          <cell r="BO206">
            <v>1.71</v>
          </cell>
          <cell r="BP206">
            <v>44.63</v>
          </cell>
          <cell r="BQ206">
            <v>1.79</v>
          </cell>
          <cell r="BR206">
            <v>46.52</v>
          </cell>
          <cell r="BS206">
            <v>1.76</v>
          </cell>
          <cell r="BT206">
            <v>45.15</v>
          </cell>
          <cell r="BU206">
            <v>1.93</v>
          </cell>
          <cell r="BV206">
            <v>49.1</v>
          </cell>
          <cell r="BW206">
            <v>1.88</v>
          </cell>
          <cell r="BX206">
            <v>48</v>
          </cell>
          <cell r="BY206">
            <v>1.93</v>
          </cell>
          <cell r="BZ206">
            <v>48.92</v>
          </cell>
          <cell r="CA206">
            <v>1.97</v>
          </cell>
          <cell r="CB206">
            <v>49.93</v>
          </cell>
          <cell r="CC206">
            <v>2.04</v>
          </cell>
          <cell r="CD206">
            <v>51.79</v>
          </cell>
          <cell r="CE206">
            <v>2.02</v>
          </cell>
          <cell r="CF206">
            <v>51.48</v>
          </cell>
          <cell r="CG206">
            <v>2.13</v>
          </cell>
          <cell r="CH206">
            <v>54.87</v>
          </cell>
          <cell r="CI206">
            <v>2.33</v>
          </cell>
          <cell r="CJ206">
            <v>60.62</v>
          </cell>
          <cell r="CK206">
            <v>2.34</v>
          </cell>
          <cell r="CL206">
            <v>59.93</v>
          </cell>
          <cell r="CM206">
            <v>2.2999999999999998</v>
          </cell>
          <cell r="CN206">
            <v>59.25</v>
          </cell>
          <cell r="CO206">
            <v>2.25</v>
          </cell>
          <cell r="CP206">
            <v>58.01</v>
          </cell>
          <cell r="CQ206">
            <v>2.17</v>
          </cell>
          <cell r="CR206">
            <v>56.07</v>
          </cell>
          <cell r="CS206">
            <v>2.08</v>
          </cell>
          <cell r="CT206">
            <v>53.92</v>
          </cell>
          <cell r="CU206">
            <v>1.97</v>
          </cell>
          <cell r="CV206">
            <v>50.94</v>
          </cell>
          <cell r="CW206">
            <v>1.88</v>
          </cell>
          <cell r="CX206">
            <v>48.3</v>
          </cell>
          <cell r="CY206">
            <v>1.91</v>
          </cell>
          <cell r="CZ206">
            <v>49</v>
          </cell>
          <cell r="DA206">
            <v>2</v>
          </cell>
          <cell r="DB206">
            <v>51.66</v>
          </cell>
          <cell r="DC206">
            <v>2.0699999999999998</v>
          </cell>
          <cell r="DD206">
            <v>53.2</v>
          </cell>
          <cell r="DE206">
            <v>2.0099999999999998</v>
          </cell>
          <cell r="DF206">
            <v>51.97</v>
          </cell>
          <cell r="DG206">
            <v>1.93</v>
          </cell>
          <cell r="DH206">
            <v>49.11</v>
          </cell>
          <cell r="DI206">
            <v>1.88</v>
          </cell>
          <cell r="DJ206">
            <v>48.07</v>
          </cell>
          <cell r="DK206">
            <v>2.09</v>
          </cell>
          <cell r="DL206">
            <v>53.95</v>
          </cell>
          <cell r="DM206">
            <v>2.36</v>
          </cell>
          <cell r="DN206">
            <v>61.01</v>
          </cell>
          <cell r="DO206">
            <v>2.39</v>
          </cell>
          <cell r="DP206">
            <v>61.13</v>
          </cell>
          <cell r="DQ206">
            <v>2.31</v>
          </cell>
          <cell r="DR206">
            <v>58.89</v>
          </cell>
        </row>
        <row r="207">
          <cell r="A207" t="str">
            <v>6661</v>
          </cell>
          <cell r="B207" t="str">
            <v>316L, 316LSi, 316H</v>
          </cell>
          <cell r="C207"/>
          <cell r="D207"/>
          <cell r="E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1.95</v>
          </cell>
          <cell r="AR207">
            <v>52.69</v>
          </cell>
          <cell r="AS207">
            <v>1.89</v>
          </cell>
          <cell r="AT207">
            <v>51.07</v>
          </cell>
          <cell r="AU207">
            <v>1.89</v>
          </cell>
          <cell r="AV207">
            <v>51.08</v>
          </cell>
          <cell r="AW207">
            <v>2.02</v>
          </cell>
          <cell r="AX207">
            <v>54.6</v>
          </cell>
          <cell r="AY207">
            <v>2.39</v>
          </cell>
          <cell r="AZ207">
            <v>64.58</v>
          </cell>
          <cell r="BA207">
            <v>2.38</v>
          </cell>
          <cell r="BB207">
            <v>64.31</v>
          </cell>
          <cell r="BC207">
            <v>2.37</v>
          </cell>
          <cell r="BD207">
            <v>64.040000000000006</v>
          </cell>
          <cell r="BE207">
            <v>2.54</v>
          </cell>
          <cell r="BF207">
            <v>68.64</v>
          </cell>
          <cell r="BG207">
            <v>2.4900000000000002</v>
          </cell>
          <cell r="BH207">
            <v>66.819999999999993</v>
          </cell>
          <cell r="BI207">
            <v>2.35</v>
          </cell>
          <cell r="BJ207">
            <v>62.15</v>
          </cell>
          <cell r="BK207">
            <v>2.19</v>
          </cell>
          <cell r="BL207">
            <v>57.19</v>
          </cell>
          <cell r="BM207">
            <v>2.06</v>
          </cell>
          <cell r="BN207">
            <v>53.63</v>
          </cell>
          <cell r="BO207">
            <v>2.12</v>
          </cell>
          <cell r="BP207">
            <v>55.34</v>
          </cell>
          <cell r="BQ207">
            <v>2.2799999999999998</v>
          </cell>
          <cell r="BR207">
            <v>59.26</v>
          </cell>
          <cell r="BS207">
            <v>2.23</v>
          </cell>
          <cell r="BT207">
            <v>57.21</v>
          </cell>
          <cell r="BU207">
            <v>2.41</v>
          </cell>
          <cell r="BV207">
            <v>61.31</v>
          </cell>
          <cell r="BW207">
            <v>2.37</v>
          </cell>
          <cell r="BX207">
            <v>60.51</v>
          </cell>
          <cell r="BY207">
            <v>2.56</v>
          </cell>
          <cell r="BZ207">
            <v>64.88</v>
          </cell>
          <cell r="CA207">
            <v>2.72</v>
          </cell>
          <cell r="CB207">
            <v>68.94</v>
          </cell>
          <cell r="CC207">
            <v>2.83</v>
          </cell>
          <cell r="CD207">
            <v>71.84</v>
          </cell>
          <cell r="CE207">
            <v>2.79</v>
          </cell>
          <cell r="CF207">
            <v>71.099999999999994</v>
          </cell>
          <cell r="CG207">
            <v>2.91</v>
          </cell>
          <cell r="CH207">
            <v>74.959999999999994</v>
          </cell>
          <cell r="CI207">
            <v>3.11</v>
          </cell>
          <cell r="CJ207">
            <v>80.91</v>
          </cell>
          <cell r="CK207">
            <v>3.11</v>
          </cell>
          <cell r="CL207">
            <v>79.64</v>
          </cell>
          <cell r="CM207">
            <v>3.14</v>
          </cell>
          <cell r="CN207">
            <v>80.900000000000006</v>
          </cell>
          <cell r="CO207">
            <v>3.09</v>
          </cell>
          <cell r="CP207">
            <v>79.67</v>
          </cell>
          <cell r="CQ207">
            <v>3.02</v>
          </cell>
          <cell r="CR207">
            <v>78.03</v>
          </cell>
          <cell r="CS207">
            <v>2.95</v>
          </cell>
          <cell r="CT207">
            <v>76.47</v>
          </cell>
          <cell r="CU207">
            <v>2.83</v>
          </cell>
          <cell r="CV207">
            <v>73.180000000000007</v>
          </cell>
          <cell r="CW207">
            <v>2.73</v>
          </cell>
          <cell r="CX207">
            <v>70.14</v>
          </cell>
          <cell r="CY207">
            <v>2.78</v>
          </cell>
          <cell r="CZ207">
            <v>71.319999999999993</v>
          </cell>
          <cell r="DA207">
            <v>2.97</v>
          </cell>
          <cell r="DB207">
            <v>76.72</v>
          </cell>
          <cell r="DC207">
            <v>3.03</v>
          </cell>
          <cell r="DD207">
            <v>77.87</v>
          </cell>
          <cell r="DE207">
            <v>2.96</v>
          </cell>
          <cell r="DF207">
            <v>76.53</v>
          </cell>
          <cell r="DG207">
            <v>2.87</v>
          </cell>
          <cell r="DH207">
            <v>73.02</v>
          </cell>
          <cell r="DI207">
            <v>2.83</v>
          </cell>
          <cell r="DJ207">
            <v>72.36</v>
          </cell>
          <cell r="DK207">
            <v>3.14</v>
          </cell>
          <cell r="DL207">
            <v>81.05</v>
          </cell>
          <cell r="DM207">
            <v>3.49</v>
          </cell>
          <cell r="DN207">
            <v>90.23</v>
          </cell>
          <cell r="DO207">
            <v>3.5</v>
          </cell>
          <cell r="DP207">
            <v>89.52</v>
          </cell>
          <cell r="DQ207">
            <v>3.32</v>
          </cell>
          <cell r="DR207">
            <v>84.64</v>
          </cell>
        </row>
        <row r="208">
          <cell r="A208" t="str">
            <v>6663</v>
          </cell>
          <cell r="B208" t="str">
            <v>309, 309L, 309Si, 309LSi</v>
          </cell>
          <cell r="C208"/>
          <cell r="D208"/>
          <cell r="E208"/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  <cell r="AM208"/>
          <cell r="AN208"/>
          <cell r="AO208"/>
          <cell r="AP208"/>
          <cell r="AQ208"/>
          <cell r="AR208"/>
          <cell r="AS208"/>
          <cell r="AT208"/>
          <cell r="AU208"/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/>
          <cell r="BG208"/>
          <cell r="BH208"/>
          <cell r="BI208"/>
          <cell r="BJ208"/>
          <cell r="BK208"/>
          <cell r="BL208"/>
          <cell r="BM208"/>
          <cell r="BN208"/>
          <cell r="BO208"/>
          <cell r="BP208"/>
          <cell r="BQ208"/>
          <cell r="BR208"/>
          <cell r="BS208"/>
          <cell r="BT208"/>
          <cell r="BU208"/>
          <cell r="BV208"/>
          <cell r="BW208">
            <v>2.2200000000000002</v>
          </cell>
          <cell r="BX208">
            <v>56.68</v>
          </cell>
          <cell r="BY208">
            <v>2.29</v>
          </cell>
          <cell r="BZ208">
            <v>58.04</v>
          </cell>
          <cell r="CA208">
            <v>2.36</v>
          </cell>
          <cell r="CB208">
            <v>59.82</v>
          </cell>
          <cell r="CC208">
            <v>2.44</v>
          </cell>
          <cell r="CD208">
            <v>61.94</v>
          </cell>
          <cell r="CE208">
            <v>2.41</v>
          </cell>
          <cell r="CF208">
            <v>61.42</v>
          </cell>
          <cell r="CG208">
            <v>2.56</v>
          </cell>
          <cell r="CH208">
            <v>65.94</v>
          </cell>
          <cell r="CI208">
            <v>2.8</v>
          </cell>
          <cell r="CJ208">
            <v>72.84</v>
          </cell>
          <cell r="CK208">
            <v>2.79</v>
          </cell>
          <cell r="CL208">
            <v>71.45</v>
          </cell>
          <cell r="CM208">
            <v>2.74</v>
          </cell>
          <cell r="CN208">
            <v>70.59</v>
          </cell>
          <cell r="CO208">
            <v>2.66</v>
          </cell>
          <cell r="CP208">
            <v>68.58</v>
          </cell>
          <cell r="CQ208">
            <v>2.57</v>
          </cell>
          <cell r="CR208">
            <v>66.400000000000006</v>
          </cell>
          <cell r="CS208">
            <v>2.4700000000000002</v>
          </cell>
          <cell r="CT208">
            <v>64.02</v>
          </cell>
          <cell r="CU208">
            <v>2.34</v>
          </cell>
          <cell r="CV208">
            <v>60.51</v>
          </cell>
          <cell r="CW208">
            <v>2.25</v>
          </cell>
          <cell r="CX208">
            <v>57.81</v>
          </cell>
          <cell r="CY208">
            <v>2.33</v>
          </cell>
          <cell r="CZ208">
            <v>59.78</v>
          </cell>
          <cell r="DA208">
            <v>2.46</v>
          </cell>
          <cell r="DB208">
            <v>63.54</v>
          </cell>
          <cell r="DC208">
            <v>2.52</v>
          </cell>
          <cell r="DD208">
            <v>64.760000000000005</v>
          </cell>
          <cell r="DE208">
            <v>2.4500000000000002</v>
          </cell>
          <cell r="DF208">
            <v>63.34</v>
          </cell>
          <cell r="DG208">
            <v>2.36</v>
          </cell>
          <cell r="DH208">
            <v>60.05</v>
          </cell>
          <cell r="DI208">
            <v>2.36</v>
          </cell>
          <cell r="DJ208">
            <v>60.34</v>
          </cell>
          <cell r="DK208">
            <v>2.66</v>
          </cell>
          <cell r="DL208">
            <v>68.66</v>
          </cell>
          <cell r="DM208">
            <v>3.04</v>
          </cell>
          <cell r="DN208">
            <v>78.59</v>
          </cell>
          <cell r="DO208">
            <v>3.09</v>
          </cell>
          <cell r="DP208">
            <v>79.03</v>
          </cell>
          <cell r="DQ208">
            <v>2.98</v>
          </cell>
          <cell r="DR208">
            <v>75.97</v>
          </cell>
        </row>
        <row r="209">
          <cell r="A209" t="str">
            <v>667P</v>
          </cell>
          <cell r="B209" t="str">
            <v>308L, 308LSi, 308H</v>
          </cell>
          <cell r="C209"/>
          <cell r="D209"/>
          <cell r="E209"/>
          <cell r="F209"/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/>
          <cell r="U209"/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  <cell r="AJ209"/>
          <cell r="AK209"/>
          <cell r="AL209"/>
          <cell r="AM209"/>
          <cell r="AN209"/>
          <cell r="AO209"/>
          <cell r="AP209"/>
          <cell r="AQ209"/>
          <cell r="AR209"/>
          <cell r="AS209"/>
          <cell r="AT209"/>
          <cell r="AU209"/>
          <cell r="AV209"/>
          <cell r="AW209"/>
          <cell r="AX209"/>
          <cell r="AY209"/>
          <cell r="AZ209"/>
          <cell r="BA209"/>
          <cell r="BB209"/>
          <cell r="BC209"/>
          <cell r="BD209"/>
          <cell r="BE209"/>
          <cell r="BF209"/>
          <cell r="BG209"/>
          <cell r="BH209"/>
          <cell r="BI209"/>
          <cell r="BJ209"/>
          <cell r="BK209"/>
          <cell r="BL209"/>
          <cell r="BM209"/>
          <cell r="BN209"/>
          <cell r="BO209"/>
          <cell r="BP209"/>
          <cell r="BQ209"/>
          <cell r="BR209"/>
          <cell r="BS209"/>
          <cell r="BT209"/>
          <cell r="BU209"/>
          <cell r="BV209"/>
          <cell r="BW209"/>
          <cell r="BX209"/>
          <cell r="BY209"/>
          <cell r="BZ209"/>
          <cell r="CA209"/>
          <cell r="CB209"/>
          <cell r="CC209"/>
          <cell r="CD209"/>
          <cell r="CE209"/>
          <cell r="CF209"/>
          <cell r="CG209"/>
          <cell r="CH209"/>
          <cell r="CI209"/>
          <cell r="CJ209"/>
          <cell r="CK209"/>
          <cell r="CL209"/>
          <cell r="CM209"/>
          <cell r="CN209"/>
          <cell r="CO209"/>
          <cell r="CP209"/>
          <cell r="CQ209"/>
          <cell r="CR209"/>
          <cell r="CS209">
            <v>1.94</v>
          </cell>
          <cell r="CT209">
            <v>50.29</v>
          </cell>
          <cell r="CU209">
            <v>1.83</v>
          </cell>
          <cell r="CV209">
            <v>47.32</v>
          </cell>
          <cell r="CW209">
            <v>1.75</v>
          </cell>
          <cell r="CX209">
            <v>44.96</v>
          </cell>
          <cell r="CY209">
            <v>1.81</v>
          </cell>
          <cell r="CZ209">
            <v>46.44</v>
          </cell>
          <cell r="DA209">
            <v>1.92</v>
          </cell>
          <cell r="DB209">
            <v>49.59</v>
          </cell>
          <cell r="DC209">
            <v>1.97</v>
          </cell>
          <cell r="DD209">
            <v>50.63</v>
          </cell>
          <cell r="DE209">
            <v>1.91</v>
          </cell>
          <cell r="DF209">
            <v>49.38</v>
          </cell>
          <cell r="DG209">
            <v>1.84</v>
          </cell>
          <cell r="DH209">
            <v>46.82</v>
          </cell>
          <cell r="DI209">
            <v>1.84</v>
          </cell>
          <cell r="DJ209">
            <v>47.05</v>
          </cell>
          <cell r="DK209">
            <v>2.06</v>
          </cell>
          <cell r="DL209">
            <v>53.17</v>
          </cell>
          <cell r="DM209">
            <v>2.34</v>
          </cell>
          <cell r="DN209">
            <v>60.5</v>
          </cell>
          <cell r="DO209">
            <v>2.38</v>
          </cell>
          <cell r="DP209">
            <v>60.87</v>
          </cell>
          <cell r="DQ209">
            <v>2.2999999999999998</v>
          </cell>
          <cell r="DR209">
            <v>58.64</v>
          </cell>
        </row>
        <row r="210">
          <cell r="A210" t="str">
            <v>668P</v>
          </cell>
          <cell r="B210" t="str">
            <v>316L, 316LSi, 316H</v>
          </cell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/>
          <cell r="AM210"/>
          <cell r="AN210"/>
          <cell r="AO210"/>
          <cell r="AP210"/>
          <cell r="AQ210"/>
          <cell r="AR210"/>
          <cell r="AS210"/>
          <cell r="AT210"/>
          <cell r="AU210"/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/>
          <cell r="BG210"/>
          <cell r="BH210"/>
          <cell r="BI210"/>
          <cell r="BJ210"/>
          <cell r="BK210"/>
          <cell r="BL210"/>
          <cell r="BM210"/>
          <cell r="BN210"/>
          <cell r="BO210"/>
          <cell r="BP210"/>
          <cell r="BQ210"/>
          <cell r="BR210"/>
          <cell r="BS210"/>
          <cell r="BT210"/>
          <cell r="BU210"/>
          <cell r="BV210"/>
          <cell r="BW210"/>
          <cell r="BX210"/>
          <cell r="BY210"/>
          <cell r="BZ210"/>
          <cell r="CA210"/>
          <cell r="CB210"/>
          <cell r="CC210"/>
          <cell r="CD210"/>
          <cell r="CE210"/>
          <cell r="CF210"/>
          <cell r="CG210"/>
          <cell r="CH210"/>
          <cell r="CI210"/>
          <cell r="CJ210"/>
          <cell r="CK210"/>
          <cell r="CL210"/>
          <cell r="CM210"/>
          <cell r="CN210"/>
          <cell r="CO210"/>
          <cell r="CP210"/>
          <cell r="CQ210"/>
          <cell r="CR210"/>
          <cell r="CS210">
            <v>2.95</v>
          </cell>
          <cell r="CT210">
            <v>76.47</v>
          </cell>
          <cell r="CU210">
            <v>2.83</v>
          </cell>
          <cell r="CV210">
            <v>73.180000000000007</v>
          </cell>
          <cell r="CW210">
            <v>2.73</v>
          </cell>
          <cell r="CX210">
            <v>70.14</v>
          </cell>
          <cell r="CY210">
            <v>2.78</v>
          </cell>
          <cell r="CZ210">
            <v>71.319999999999993</v>
          </cell>
          <cell r="DA210">
            <v>2.97</v>
          </cell>
          <cell r="DB210">
            <v>76.72</v>
          </cell>
          <cell r="DC210">
            <v>3.03</v>
          </cell>
          <cell r="DD210">
            <v>77.87</v>
          </cell>
          <cell r="DE210">
            <v>2.96</v>
          </cell>
          <cell r="DF210">
            <v>76.53</v>
          </cell>
          <cell r="DG210">
            <v>2.87</v>
          </cell>
          <cell r="DH210">
            <v>73.02</v>
          </cell>
          <cell r="DI210">
            <v>2.83</v>
          </cell>
          <cell r="DJ210">
            <v>72.36</v>
          </cell>
          <cell r="DK210">
            <v>3.14</v>
          </cell>
          <cell r="DL210">
            <v>81.05</v>
          </cell>
          <cell r="DM210">
            <v>3.49</v>
          </cell>
          <cell r="DN210">
            <v>90.23</v>
          </cell>
          <cell r="DO210">
            <v>3.5</v>
          </cell>
          <cell r="DP210">
            <v>89.52</v>
          </cell>
          <cell r="DQ210">
            <v>3.32</v>
          </cell>
          <cell r="DR210">
            <v>84.64</v>
          </cell>
        </row>
        <row r="211">
          <cell r="A211" t="str">
            <v>669P</v>
          </cell>
          <cell r="B211" t="str">
            <v>309, 309L, 309Si, 309LSi</v>
          </cell>
          <cell r="C211"/>
          <cell r="D211"/>
          <cell r="E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  <cell r="AM211"/>
          <cell r="AN211"/>
          <cell r="AO211"/>
          <cell r="AP211"/>
          <cell r="AQ211"/>
          <cell r="AR211"/>
          <cell r="AS211"/>
          <cell r="AT211"/>
          <cell r="AU211"/>
          <cell r="AV211"/>
          <cell r="AW211"/>
          <cell r="AX211"/>
          <cell r="AY211"/>
          <cell r="AZ211"/>
          <cell r="BA211"/>
          <cell r="BB211"/>
          <cell r="BC211"/>
          <cell r="BD211"/>
          <cell r="BE211"/>
          <cell r="BF211"/>
          <cell r="BG211"/>
          <cell r="BH211"/>
          <cell r="BI211"/>
          <cell r="BJ211"/>
          <cell r="BK211"/>
          <cell r="BL211"/>
          <cell r="BM211"/>
          <cell r="BN211"/>
          <cell r="BO211"/>
          <cell r="BP211"/>
          <cell r="BQ211"/>
          <cell r="BR211"/>
          <cell r="BS211"/>
          <cell r="BT211"/>
          <cell r="BU211"/>
          <cell r="BV211"/>
          <cell r="BW211"/>
          <cell r="BX211"/>
          <cell r="BY211"/>
          <cell r="BZ211"/>
          <cell r="CA211"/>
          <cell r="CB211"/>
          <cell r="CC211"/>
          <cell r="CD211"/>
          <cell r="CE211"/>
          <cell r="CF211"/>
          <cell r="CG211"/>
          <cell r="CH211"/>
          <cell r="CI211"/>
          <cell r="CJ211"/>
          <cell r="CK211"/>
          <cell r="CL211"/>
          <cell r="CM211"/>
          <cell r="CN211"/>
          <cell r="CO211"/>
          <cell r="CP211"/>
          <cell r="CQ211"/>
          <cell r="CR211"/>
          <cell r="CS211">
            <v>2.4700000000000002</v>
          </cell>
          <cell r="CT211">
            <v>64.02</v>
          </cell>
          <cell r="CU211">
            <v>2.34</v>
          </cell>
          <cell r="CV211">
            <v>60.51</v>
          </cell>
          <cell r="CW211">
            <v>2.25</v>
          </cell>
          <cell r="CX211">
            <v>57.81</v>
          </cell>
          <cell r="CY211">
            <v>2.33</v>
          </cell>
          <cell r="CZ211">
            <v>59.78</v>
          </cell>
          <cell r="DA211">
            <v>2.46</v>
          </cell>
          <cell r="DB211">
            <v>63.54</v>
          </cell>
          <cell r="DC211">
            <v>2.52</v>
          </cell>
          <cell r="DD211">
            <v>64.760000000000005</v>
          </cell>
          <cell r="DE211">
            <v>2.4500000000000002</v>
          </cell>
          <cell r="DF211">
            <v>63.34</v>
          </cell>
          <cell r="DG211">
            <v>2.36</v>
          </cell>
          <cell r="DH211">
            <v>60.05</v>
          </cell>
          <cell r="DI211">
            <v>2.36</v>
          </cell>
          <cell r="DJ211">
            <v>60.34</v>
          </cell>
          <cell r="DK211">
            <v>2.66</v>
          </cell>
          <cell r="DL211">
            <v>68.66</v>
          </cell>
          <cell r="DM211">
            <v>3.04</v>
          </cell>
          <cell r="DN211">
            <v>78.59</v>
          </cell>
          <cell r="DO211">
            <v>3.09</v>
          </cell>
          <cell r="DP211">
            <v>79.03</v>
          </cell>
          <cell r="DQ211">
            <v>2.98</v>
          </cell>
          <cell r="DR211">
            <v>75.97</v>
          </cell>
        </row>
        <row r="212">
          <cell r="A212" t="str">
            <v>6695</v>
          </cell>
          <cell r="B212" t="str">
            <v>312</v>
          </cell>
          <cell r="C212">
            <v>2.0569999999999999</v>
          </cell>
          <cell r="D212">
            <v>57.094000000000001</v>
          </cell>
          <cell r="E212">
            <v>2.0299999999999998</v>
          </cell>
          <cell r="F212">
            <v>56.762</v>
          </cell>
          <cell r="G212">
            <v>2.11</v>
          </cell>
          <cell r="H212">
            <v>57.883000000000003</v>
          </cell>
          <cell r="I212">
            <v>2.0720000000000001</v>
          </cell>
          <cell r="J212">
            <v>56.911999999999999</v>
          </cell>
          <cell r="K212">
            <v>2.024</v>
          </cell>
          <cell r="L212">
            <v>55.523000000000003</v>
          </cell>
          <cell r="M212">
            <v>2.0070000000000001</v>
          </cell>
          <cell r="N212">
            <v>54.881</v>
          </cell>
          <cell r="O212">
            <v>1.8859999999999999</v>
          </cell>
          <cell r="P212">
            <v>51.374000000000002</v>
          </cell>
          <cell r="Q212">
            <v>1.74477375</v>
          </cell>
          <cell r="R212">
            <v>47.185109946494997</v>
          </cell>
          <cell r="S212">
            <v>1.6419999999999999</v>
          </cell>
          <cell r="T212">
            <v>44.366999999999997</v>
          </cell>
          <cell r="U212">
            <v>1.4419999999999999</v>
          </cell>
          <cell r="V212">
            <v>39.235999999999997</v>
          </cell>
          <cell r="W212">
            <v>1.4</v>
          </cell>
          <cell r="X212">
            <v>37.909999999999997</v>
          </cell>
          <cell r="Y212">
            <v>1.43</v>
          </cell>
          <cell r="Z212">
            <v>38.64</v>
          </cell>
          <cell r="AA212">
            <v>1.37</v>
          </cell>
          <cell r="AB212">
            <v>37.020000000000003</v>
          </cell>
          <cell r="AC212">
            <v>1.3</v>
          </cell>
          <cell r="AD212">
            <v>35.130000000000003</v>
          </cell>
          <cell r="AE212">
            <v>1.28</v>
          </cell>
          <cell r="AF212">
            <v>34.64</v>
          </cell>
          <cell r="AG212">
            <v>1.39</v>
          </cell>
          <cell r="AH212">
            <v>37.58</v>
          </cell>
          <cell r="AI212">
            <v>1.29</v>
          </cell>
          <cell r="AJ212">
            <v>34.89</v>
          </cell>
          <cell r="AK212">
            <v>1.3</v>
          </cell>
          <cell r="AL212">
            <v>35.130000000000003</v>
          </cell>
          <cell r="AM212">
            <v>1.26</v>
          </cell>
          <cell r="AN212">
            <v>34.17</v>
          </cell>
          <cell r="AO212">
            <v>1.32</v>
          </cell>
          <cell r="AP212">
            <v>35.71</v>
          </cell>
          <cell r="AQ212">
            <v>1.44</v>
          </cell>
          <cell r="AR212">
            <v>38.909999999999997</v>
          </cell>
          <cell r="AS212">
            <v>1.39</v>
          </cell>
          <cell r="AT212">
            <v>37.56</v>
          </cell>
          <cell r="AU212">
            <v>1.43</v>
          </cell>
          <cell r="AV212">
            <v>38.65</v>
          </cell>
          <cell r="AW212">
            <v>1.56</v>
          </cell>
          <cell r="AX212">
            <v>42.17</v>
          </cell>
          <cell r="AY212">
            <v>1.97</v>
          </cell>
          <cell r="AZ212">
            <v>53.23</v>
          </cell>
          <cell r="BA212">
            <v>1.98</v>
          </cell>
          <cell r="BB212">
            <v>53.5</v>
          </cell>
          <cell r="BC212">
            <v>2.02</v>
          </cell>
          <cell r="BD212">
            <v>54.58</v>
          </cell>
          <cell r="BE212">
            <v>2.13</v>
          </cell>
          <cell r="BF212">
            <v>57.56</v>
          </cell>
          <cell r="BG212">
            <v>2.0499999999999998</v>
          </cell>
          <cell r="BH212">
            <v>55.02</v>
          </cell>
          <cell r="BI212">
            <v>1.92</v>
          </cell>
          <cell r="BJ212">
            <v>50.77</v>
          </cell>
          <cell r="BK212">
            <v>1.8</v>
          </cell>
          <cell r="BL212">
            <v>47.01</v>
          </cell>
          <cell r="BM212">
            <v>1.69</v>
          </cell>
          <cell r="BN212">
            <v>44</v>
          </cell>
          <cell r="BO212">
            <v>1.71</v>
          </cell>
          <cell r="BP212">
            <v>44.63</v>
          </cell>
          <cell r="BQ212">
            <v>1.79</v>
          </cell>
          <cell r="BR212">
            <v>46.52</v>
          </cell>
          <cell r="BS212">
            <v>1.76</v>
          </cell>
          <cell r="BT212">
            <v>45.15</v>
          </cell>
          <cell r="BU212">
            <v>1.93</v>
          </cell>
          <cell r="BV212">
            <v>49.1</v>
          </cell>
          <cell r="BW212">
            <v>1.88</v>
          </cell>
          <cell r="BX212">
            <v>48</v>
          </cell>
          <cell r="BY212">
            <v>1.93</v>
          </cell>
          <cell r="BZ212">
            <v>48.92</v>
          </cell>
          <cell r="CA212">
            <v>1.97</v>
          </cell>
          <cell r="CB212">
            <v>49.93</v>
          </cell>
          <cell r="CC212">
            <v>2.04</v>
          </cell>
          <cell r="CD212">
            <v>51.79</v>
          </cell>
          <cell r="CE212">
            <v>2.02</v>
          </cell>
          <cell r="CF212">
            <v>51.48</v>
          </cell>
          <cell r="CG212">
            <v>2.13</v>
          </cell>
          <cell r="CH212">
            <v>54.87</v>
          </cell>
          <cell r="CI212">
            <v>2.33</v>
          </cell>
          <cell r="CJ212">
            <v>60.62</v>
          </cell>
          <cell r="CK212">
            <v>2.34</v>
          </cell>
          <cell r="CL212">
            <v>59.93</v>
          </cell>
          <cell r="CM212">
            <v>2.2999999999999998</v>
          </cell>
          <cell r="CN212">
            <v>59.25</v>
          </cell>
          <cell r="CO212">
            <v>2.25</v>
          </cell>
          <cell r="CP212">
            <v>58.01</v>
          </cell>
          <cell r="CQ212">
            <v>2.17</v>
          </cell>
          <cell r="CR212">
            <v>56.07</v>
          </cell>
          <cell r="CS212">
            <v>2.08</v>
          </cell>
          <cell r="CT212">
            <v>53.92</v>
          </cell>
          <cell r="CU212">
            <v>1.97</v>
          </cell>
          <cell r="CV212">
            <v>50.94</v>
          </cell>
          <cell r="CW212">
            <v>1.88</v>
          </cell>
          <cell r="CX212">
            <v>48.3</v>
          </cell>
          <cell r="CY212">
            <v>1.91</v>
          </cell>
          <cell r="CZ212">
            <v>49</v>
          </cell>
          <cell r="DA212">
            <v>2</v>
          </cell>
          <cell r="DB212">
            <v>51.66</v>
          </cell>
          <cell r="DC212">
            <v>2.0699999999999998</v>
          </cell>
          <cell r="DD212">
            <v>53.2</v>
          </cell>
          <cell r="DE212">
            <v>2.0099999999999998</v>
          </cell>
          <cell r="DF212">
            <v>51.97</v>
          </cell>
          <cell r="DG212">
            <v>1.93</v>
          </cell>
          <cell r="DH212">
            <v>49.11</v>
          </cell>
          <cell r="DI212">
            <v>1.88</v>
          </cell>
          <cell r="DJ212">
            <v>48.07</v>
          </cell>
          <cell r="DK212">
            <v>2.09</v>
          </cell>
          <cell r="DL212">
            <v>53.95</v>
          </cell>
          <cell r="DM212">
            <v>2.36</v>
          </cell>
          <cell r="DN212">
            <v>61.01</v>
          </cell>
          <cell r="DO212">
            <v>2.39</v>
          </cell>
          <cell r="DP212">
            <v>61.13</v>
          </cell>
          <cell r="DQ212">
            <v>2.31</v>
          </cell>
          <cell r="DR212">
            <v>58.89</v>
          </cell>
        </row>
        <row r="213">
          <cell r="A213" t="str">
            <v>6713</v>
          </cell>
          <cell r="B213" t="str">
            <v>310</v>
          </cell>
          <cell r="C213">
            <v>3.3809999999999998</v>
          </cell>
          <cell r="D213">
            <v>93.679000000000002</v>
          </cell>
          <cell r="E213">
            <v>3.27</v>
          </cell>
          <cell r="F213">
            <v>91.491</v>
          </cell>
          <cell r="G213">
            <v>3.41</v>
          </cell>
          <cell r="H213">
            <v>93.546000000000006</v>
          </cell>
          <cell r="I213">
            <v>3.3260000000000001</v>
          </cell>
          <cell r="J213">
            <v>91.356999999999999</v>
          </cell>
          <cell r="K213">
            <v>3.2040000000000002</v>
          </cell>
          <cell r="L213">
            <v>87.893000000000001</v>
          </cell>
          <cell r="M213">
            <v>3.1989999999999998</v>
          </cell>
          <cell r="N213">
            <v>87.474999999999994</v>
          </cell>
          <cell r="O213">
            <v>3.0059999999999998</v>
          </cell>
          <cell r="P213">
            <v>81.882999999999996</v>
          </cell>
          <cell r="Q213">
            <v>2.7343519999999999</v>
          </cell>
          <cell r="R213">
            <v>73.946951432767989</v>
          </cell>
          <cell r="S213">
            <v>2.5289999999999999</v>
          </cell>
          <cell r="T213">
            <v>68.334000000000003</v>
          </cell>
          <cell r="U213">
            <v>2.169</v>
          </cell>
          <cell r="V213">
            <v>59.017000000000003</v>
          </cell>
          <cell r="W213">
            <v>2.14</v>
          </cell>
          <cell r="X213">
            <v>57.95</v>
          </cell>
          <cell r="Y213">
            <v>2.2000000000000002</v>
          </cell>
          <cell r="Z213">
            <v>59.45</v>
          </cell>
          <cell r="AA213">
            <v>2.0699999999999998</v>
          </cell>
          <cell r="AB213">
            <v>55.94</v>
          </cell>
          <cell r="AC213">
            <v>1.95</v>
          </cell>
          <cell r="AD213">
            <v>52.7</v>
          </cell>
          <cell r="AE213">
            <v>1.91</v>
          </cell>
          <cell r="AF213">
            <v>51.69</v>
          </cell>
          <cell r="AG213">
            <v>2.11</v>
          </cell>
          <cell r="AH213">
            <v>57.04</v>
          </cell>
          <cell r="AI213">
            <v>1.92</v>
          </cell>
          <cell r="AJ213">
            <v>51.93</v>
          </cell>
          <cell r="AK213">
            <v>1.99</v>
          </cell>
          <cell r="AL213">
            <v>53.78</v>
          </cell>
          <cell r="AM213">
            <v>1.89</v>
          </cell>
          <cell r="AN213">
            <v>51.26</v>
          </cell>
          <cell r="AO213">
            <v>2.0299999999999998</v>
          </cell>
          <cell r="AP213">
            <v>54.92</v>
          </cell>
          <cell r="AQ213">
            <v>2.27</v>
          </cell>
          <cell r="AR213">
            <v>61.34</v>
          </cell>
          <cell r="AS213">
            <v>2.1800000000000002</v>
          </cell>
          <cell r="AT213">
            <v>58.91</v>
          </cell>
          <cell r="AU213">
            <v>2.2200000000000002</v>
          </cell>
          <cell r="AV213">
            <v>60</v>
          </cell>
          <cell r="AW213">
            <v>2.42</v>
          </cell>
          <cell r="AX213">
            <v>65.41</v>
          </cell>
          <cell r="AY213">
            <v>2.92</v>
          </cell>
          <cell r="AZ213">
            <v>78.900000000000006</v>
          </cell>
          <cell r="BA213">
            <v>2.86</v>
          </cell>
          <cell r="BB213">
            <v>77.28</v>
          </cell>
          <cell r="BC213">
            <v>2.82</v>
          </cell>
          <cell r="BD213">
            <v>76.2</v>
          </cell>
          <cell r="BE213">
            <v>2.96</v>
          </cell>
          <cell r="BF213">
            <v>79.989999999999995</v>
          </cell>
          <cell r="BG213">
            <v>2.83</v>
          </cell>
          <cell r="BH213">
            <v>75.95</v>
          </cell>
          <cell r="BI213">
            <v>2.61</v>
          </cell>
          <cell r="BJ213">
            <v>69.02</v>
          </cell>
          <cell r="BK213">
            <v>2.4300000000000002</v>
          </cell>
          <cell r="BL213">
            <v>63.46</v>
          </cell>
          <cell r="BM213">
            <v>2.29</v>
          </cell>
          <cell r="BN213">
            <v>59.62</v>
          </cell>
          <cell r="BO213">
            <v>2.36</v>
          </cell>
          <cell r="BP213">
            <v>61.6</v>
          </cell>
          <cell r="BQ213">
            <v>2.61</v>
          </cell>
          <cell r="BR213">
            <v>67.84</v>
          </cell>
          <cell r="BS213">
            <v>2.54</v>
          </cell>
          <cell r="BT213">
            <v>65.17</v>
          </cell>
          <cell r="BU213">
            <v>2.83</v>
          </cell>
          <cell r="BV213">
            <v>72</v>
          </cell>
          <cell r="BW213">
            <v>2.72</v>
          </cell>
          <cell r="BX213">
            <v>69.44</v>
          </cell>
          <cell r="BY213">
            <v>2.82</v>
          </cell>
          <cell r="BZ213">
            <v>71.47</v>
          </cell>
          <cell r="CA213">
            <v>2.94</v>
          </cell>
          <cell r="CB213">
            <v>74.52</v>
          </cell>
          <cell r="CC213">
            <v>3.04</v>
          </cell>
          <cell r="CD213">
            <v>77.17</v>
          </cell>
          <cell r="CE213">
            <v>3.01</v>
          </cell>
          <cell r="CF213">
            <v>76.709999999999994</v>
          </cell>
          <cell r="CG213">
            <v>3.23</v>
          </cell>
          <cell r="CH213">
            <v>83.2</v>
          </cell>
          <cell r="CI213">
            <v>3.58</v>
          </cell>
          <cell r="CJ213">
            <v>93.14</v>
          </cell>
          <cell r="CK213">
            <v>3.57</v>
          </cell>
          <cell r="CL213">
            <v>91.42</v>
          </cell>
          <cell r="CM213">
            <v>3.5</v>
          </cell>
          <cell r="CN213">
            <v>90.17</v>
          </cell>
          <cell r="CO213">
            <v>3.4</v>
          </cell>
          <cell r="CP213">
            <v>87.66</v>
          </cell>
          <cell r="CQ213">
            <v>3.28</v>
          </cell>
          <cell r="CR213">
            <v>84.75</v>
          </cell>
          <cell r="CS213">
            <v>3.14</v>
          </cell>
          <cell r="CT213">
            <v>81.39</v>
          </cell>
          <cell r="CU213">
            <v>2.94</v>
          </cell>
          <cell r="CV213">
            <v>76.03</v>
          </cell>
          <cell r="CW213">
            <v>2.82</v>
          </cell>
          <cell r="CX213">
            <v>72.45</v>
          </cell>
          <cell r="CY213">
            <v>2.98</v>
          </cell>
          <cell r="CZ213">
            <v>76.45</v>
          </cell>
          <cell r="DA213">
            <v>3.17</v>
          </cell>
          <cell r="DB213">
            <v>81.88</v>
          </cell>
          <cell r="DC213">
            <v>3.25</v>
          </cell>
          <cell r="DD213">
            <v>83.52</v>
          </cell>
          <cell r="DE213">
            <v>3.14</v>
          </cell>
          <cell r="DF213">
            <v>81.180000000000007</v>
          </cell>
          <cell r="DG213">
            <v>3.02</v>
          </cell>
          <cell r="DH213">
            <v>76.84</v>
          </cell>
          <cell r="DI213">
            <v>3.05</v>
          </cell>
          <cell r="DJ213">
            <v>77.98</v>
          </cell>
          <cell r="DK213">
            <v>3.54</v>
          </cell>
          <cell r="DL213">
            <v>91.37</v>
          </cell>
          <cell r="DM213">
            <v>4.13</v>
          </cell>
          <cell r="DN213">
            <v>106.77</v>
          </cell>
          <cell r="DO213">
            <v>4.2300000000000004</v>
          </cell>
          <cell r="DP213">
            <v>108.19</v>
          </cell>
          <cell r="DQ213">
            <v>4.0599999999999996</v>
          </cell>
          <cell r="DR213">
            <v>103.5</v>
          </cell>
        </row>
        <row r="214">
          <cell r="A214" t="str">
            <v>6715</v>
          </cell>
          <cell r="B214" t="str">
            <v>310</v>
          </cell>
          <cell r="C214">
            <v>3.3809999999999998</v>
          </cell>
          <cell r="D214">
            <v>93.679000000000002</v>
          </cell>
          <cell r="E214">
            <v>3.27</v>
          </cell>
          <cell r="F214">
            <v>91.491</v>
          </cell>
          <cell r="G214">
            <v>3.41</v>
          </cell>
          <cell r="H214">
            <v>93.546000000000006</v>
          </cell>
          <cell r="I214">
            <v>3.3260000000000001</v>
          </cell>
          <cell r="J214">
            <v>91.356999999999999</v>
          </cell>
          <cell r="K214">
            <v>3.2040000000000002</v>
          </cell>
          <cell r="L214">
            <v>87.893000000000001</v>
          </cell>
          <cell r="M214">
            <v>3.1989999999999998</v>
          </cell>
          <cell r="N214">
            <v>87.474999999999994</v>
          </cell>
          <cell r="O214">
            <v>3.0059999999999998</v>
          </cell>
          <cell r="P214">
            <v>81.882999999999996</v>
          </cell>
          <cell r="Q214">
            <v>2.7343519999999999</v>
          </cell>
          <cell r="R214">
            <v>73.946951432767989</v>
          </cell>
          <cell r="S214">
            <v>2.5289999999999999</v>
          </cell>
          <cell r="T214">
            <v>68.334000000000003</v>
          </cell>
          <cell r="U214">
            <v>2.169</v>
          </cell>
          <cell r="V214">
            <v>59.017000000000003</v>
          </cell>
          <cell r="W214">
            <v>2.14</v>
          </cell>
          <cell r="X214">
            <v>57.95</v>
          </cell>
          <cell r="Y214">
            <v>2.2000000000000002</v>
          </cell>
          <cell r="Z214">
            <v>59.45</v>
          </cell>
          <cell r="AA214">
            <v>2.0699999999999998</v>
          </cell>
          <cell r="AB214">
            <v>55.94</v>
          </cell>
          <cell r="AC214">
            <v>1.95</v>
          </cell>
          <cell r="AD214">
            <v>52.7</v>
          </cell>
          <cell r="AE214">
            <v>1.91</v>
          </cell>
          <cell r="AF214">
            <v>51.69</v>
          </cell>
          <cell r="AG214">
            <v>2.11</v>
          </cell>
          <cell r="AH214">
            <v>57.04</v>
          </cell>
          <cell r="AI214">
            <v>1.92</v>
          </cell>
          <cell r="AJ214">
            <v>51.93</v>
          </cell>
          <cell r="AK214">
            <v>1.99</v>
          </cell>
          <cell r="AL214">
            <v>53.78</v>
          </cell>
          <cell r="AM214">
            <v>1.89</v>
          </cell>
          <cell r="AN214">
            <v>51.26</v>
          </cell>
          <cell r="AO214">
            <v>2.0299999999999998</v>
          </cell>
          <cell r="AP214">
            <v>54.92</v>
          </cell>
          <cell r="AQ214">
            <v>2.27</v>
          </cell>
          <cell r="AR214">
            <v>61.34</v>
          </cell>
          <cell r="AS214">
            <v>2.1800000000000002</v>
          </cell>
          <cell r="AT214">
            <v>58.91</v>
          </cell>
          <cell r="AU214">
            <v>2.2200000000000002</v>
          </cell>
          <cell r="AV214">
            <v>60</v>
          </cell>
          <cell r="AW214">
            <v>2.42</v>
          </cell>
          <cell r="AX214">
            <v>65.41</v>
          </cell>
          <cell r="AY214">
            <v>2.92</v>
          </cell>
          <cell r="AZ214">
            <v>78.900000000000006</v>
          </cell>
          <cell r="BA214">
            <v>2.86</v>
          </cell>
          <cell r="BB214">
            <v>77.28</v>
          </cell>
          <cell r="BC214">
            <v>2.82</v>
          </cell>
          <cell r="BD214">
            <v>76.2</v>
          </cell>
          <cell r="BE214">
            <v>2.96</v>
          </cell>
          <cell r="BF214">
            <v>79.989999999999995</v>
          </cell>
          <cell r="BG214">
            <v>2.83</v>
          </cell>
          <cell r="BH214">
            <v>75.95</v>
          </cell>
          <cell r="BI214">
            <v>2.61</v>
          </cell>
          <cell r="BJ214">
            <v>69.02</v>
          </cell>
          <cell r="BK214">
            <v>2.4300000000000002</v>
          </cell>
          <cell r="BL214">
            <v>63.46</v>
          </cell>
          <cell r="BM214">
            <v>2.29</v>
          </cell>
          <cell r="BN214">
            <v>59.62</v>
          </cell>
          <cell r="BO214">
            <v>2.36</v>
          </cell>
          <cell r="BP214">
            <v>61.6</v>
          </cell>
          <cell r="BQ214">
            <v>2.61</v>
          </cell>
          <cell r="BR214">
            <v>67.84</v>
          </cell>
          <cell r="BS214">
            <v>2.54</v>
          </cell>
          <cell r="BT214">
            <v>65.17</v>
          </cell>
          <cell r="BU214">
            <v>2.83</v>
          </cell>
          <cell r="BV214">
            <v>72</v>
          </cell>
          <cell r="BW214">
            <v>2.72</v>
          </cell>
          <cell r="BX214">
            <v>69.44</v>
          </cell>
          <cell r="BY214">
            <v>2.82</v>
          </cell>
          <cell r="BZ214">
            <v>71.47</v>
          </cell>
          <cell r="CA214">
            <v>2.94</v>
          </cell>
          <cell r="CB214">
            <v>74.52</v>
          </cell>
          <cell r="CC214">
            <v>3.04</v>
          </cell>
          <cell r="CD214">
            <v>77.17</v>
          </cell>
          <cell r="CE214">
            <v>3.01</v>
          </cell>
          <cell r="CF214">
            <v>76.709999999999994</v>
          </cell>
          <cell r="CG214">
            <v>3.23</v>
          </cell>
          <cell r="CH214">
            <v>83.2</v>
          </cell>
          <cell r="CI214">
            <v>3.58</v>
          </cell>
          <cell r="CJ214">
            <v>93.14</v>
          </cell>
          <cell r="CK214">
            <v>3.57</v>
          </cell>
          <cell r="CL214">
            <v>91.42</v>
          </cell>
          <cell r="CM214">
            <v>3.5</v>
          </cell>
          <cell r="CN214">
            <v>90.17</v>
          </cell>
          <cell r="CO214">
            <v>3.4</v>
          </cell>
          <cell r="CP214">
            <v>87.66</v>
          </cell>
          <cell r="CQ214">
            <v>3.28</v>
          </cell>
          <cell r="CR214">
            <v>84.75</v>
          </cell>
          <cell r="CS214">
            <v>3.14</v>
          </cell>
          <cell r="CT214">
            <v>81.39</v>
          </cell>
          <cell r="CU214">
            <v>2.94</v>
          </cell>
          <cell r="CV214">
            <v>76.03</v>
          </cell>
          <cell r="CW214">
            <v>2.82</v>
          </cell>
          <cell r="CX214">
            <v>72.45</v>
          </cell>
          <cell r="CY214">
            <v>2.98</v>
          </cell>
          <cell r="CZ214">
            <v>76.45</v>
          </cell>
          <cell r="DA214">
            <v>3.17</v>
          </cell>
          <cell r="DB214">
            <v>81.88</v>
          </cell>
          <cell r="DC214">
            <v>3.25</v>
          </cell>
          <cell r="DD214">
            <v>83.52</v>
          </cell>
          <cell r="DE214">
            <v>3.14</v>
          </cell>
          <cell r="DF214">
            <v>81.180000000000007</v>
          </cell>
          <cell r="DG214">
            <v>3.02</v>
          </cell>
          <cell r="DH214">
            <v>76.84</v>
          </cell>
          <cell r="DI214">
            <v>3.05</v>
          </cell>
          <cell r="DJ214">
            <v>77.98</v>
          </cell>
          <cell r="DK214">
            <v>3.54</v>
          </cell>
          <cell r="DL214">
            <v>91.37</v>
          </cell>
          <cell r="DM214">
            <v>4.13</v>
          </cell>
          <cell r="DN214">
            <v>106.77</v>
          </cell>
          <cell r="DO214">
            <v>4.2300000000000004</v>
          </cell>
          <cell r="DP214">
            <v>108.19</v>
          </cell>
          <cell r="DQ214">
            <v>4.0599999999999996</v>
          </cell>
          <cell r="DR214">
            <v>103.5</v>
          </cell>
        </row>
        <row r="215">
          <cell r="A215" t="str">
            <v>6743</v>
          </cell>
          <cell r="B215" t="str">
            <v>18 8 Mn</v>
          </cell>
          <cell r="C215">
            <v>1.7589999999999999</v>
          </cell>
          <cell r="D215">
            <v>48.78</v>
          </cell>
          <cell r="E215">
            <v>1.74</v>
          </cell>
          <cell r="F215">
            <v>48.569000000000003</v>
          </cell>
          <cell r="G215">
            <v>1.788</v>
          </cell>
          <cell r="H215">
            <v>49.05</v>
          </cell>
          <cell r="I215">
            <v>1.7490000000000001</v>
          </cell>
          <cell r="J215">
            <v>48.04</v>
          </cell>
          <cell r="K215">
            <v>1.71</v>
          </cell>
          <cell r="L215">
            <v>46.908999999999999</v>
          </cell>
          <cell r="M215">
            <v>1.706</v>
          </cell>
          <cell r="N215">
            <v>46.65</v>
          </cell>
          <cell r="O215">
            <v>1.615</v>
          </cell>
          <cell r="P215">
            <v>43.991999999999997</v>
          </cell>
          <cell r="Q215">
            <v>1.48865275</v>
          </cell>
          <cell r="R215">
            <v>40.258654556730995</v>
          </cell>
          <cell r="S215">
            <v>1.39</v>
          </cell>
          <cell r="T215">
            <v>37.558</v>
          </cell>
          <cell r="U215">
            <v>1.226</v>
          </cell>
          <cell r="V215">
            <v>33.357999999999997</v>
          </cell>
          <cell r="W215">
            <v>1.18</v>
          </cell>
          <cell r="X215">
            <v>31.95</v>
          </cell>
          <cell r="Y215">
            <v>1.21</v>
          </cell>
          <cell r="Z215">
            <v>32.700000000000003</v>
          </cell>
          <cell r="AA215">
            <v>1.1100000000000001</v>
          </cell>
          <cell r="AB215">
            <v>29.99</v>
          </cell>
          <cell r="AC215">
            <v>1.06</v>
          </cell>
          <cell r="AD215">
            <v>28.65</v>
          </cell>
          <cell r="AE215">
            <v>1.01</v>
          </cell>
          <cell r="AF215">
            <v>27.33</v>
          </cell>
          <cell r="AG215">
            <v>1.05</v>
          </cell>
          <cell r="AH215">
            <v>28.38</v>
          </cell>
          <cell r="AI215">
            <v>1.05</v>
          </cell>
          <cell r="AJ215">
            <v>28.4</v>
          </cell>
          <cell r="AK215">
            <v>1.1399999999999999</v>
          </cell>
          <cell r="AL215">
            <v>30.81</v>
          </cell>
          <cell r="AM215">
            <v>1.06</v>
          </cell>
          <cell r="AN215">
            <v>28.75</v>
          </cell>
          <cell r="AO215">
            <v>1.1399999999999999</v>
          </cell>
          <cell r="AP215">
            <v>30.84</v>
          </cell>
          <cell r="AQ215">
            <v>1.25</v>
          </cell>
          <cell r="AR215">
            <v>33.78</v>
          </cell>
          <cell r="AS215">
            <v>1.1599999999999999</v>
          </cell>
          <cell r="AT215">
            <v>31.35</v>
          </cell>
          <cell r="AU215">
            <v>1.22</v>
          </cell>
          <cell r="AV215">
            <v>32.979999999999997</v>
          </cell>
          <cell r="AW215">
            <v>1.34</v>
          </cell>
          <cell r="AX215">
            <v>36.22</v>
          </cell>
          <cell r="AY215">
            <v>1.64</v>
          </cell>
          <cell r="AZ215">
            <v>44.31</v>
          </cell>
          <cell r="BA215">
            <v>1.63</v>
          </cell>
          <cell r="BB215">
            <v>44.04</v>
          </cell>
          <cell r="BC215">
            <v>1.63</v>
          </cell>
          <cell r="BD215">
            <v>44.04</v>
          </cell>
          <cell r="BE215">
            <v>1.73</v>
          </cell>
          <cell r="BF215">
            <v>46.75</v>
          </cell>
          <cell r="BG215">
            <v>1.6</v>
          </cell>
          <cell r="BH215">
            <v>42.94</v>
          </cell>
          <cell r="BI215">
            <v>1.46</v>
          </cell>
          <cell r="BJ215">
            <v>38.61</v>
          </cell>
          <cell r="BK215">
            <v>1.37</v>
          </cell>
          <cell r="BL215">
            <v>35.78</v>
          </cell>
          <cell r="BM215">
            <v>1.31</v>
          </cell>
          <cell r="BN215">
            <v>34.11</v>
          </cell>
          <cell r="BO215">
            <v>1.36</v>
          </cell>
          <cell r="BP215">
            <v>35.5</v>
          </cell>
          <cell r="BQ215">
            <v>1.52</v>
          </cell>
          <cell r="BR215">
            <v>39.51</v>
          </cell>
          <cell r="BS215">
            <v>1.45</v>
          </cell>
          <cell r="BT215">
            <v>37.200000000000003</v>
          </cell>
          <cell r="BU215">
            <v>1.61</v>
          </cell>
          <cell r="BV215">
            <v>40.96</v>
          </cell>
          <cell r="BW215">
            <v>1.53</v>
          </cell>
          <cell r="BX215">
            <v>39.06</v>
          </cell>
          <cell r="BY215">
            <v>1.62</v>
          </cell>
          <cell r="BZ215">
            <v>41.06</v>
          </cell>
          <cell r="CA215">
            <v>1.66</v>
          </cell>
          <cell r="CB215">
            <v>42.08</v>
          </cell>
          <cell r="CC215">
            <v>1.72</v>
          </cell>
          <cell r="CD215">
            <v>43.66</v>
          </cell>
          <cell r="CE215">
            <v>1.68</v>
          </cell>
          <cell r="CF215">
            <v>42.82</v>
          </cell>
          <cell r="CG215">
            <v>1.79</v>
          </cell>
          <cell r="CH215">
            <v>46.11</v>
          </cell>
          <cell r="CI215">
            <v>1.95</v>
          </cell>
          <cell r="CJ215">
            <v>50.73</v>
          </cell>
          <cell r="CK215">
            <v>1.94</v>
          </cell>
          <cell r="CL215">
            <v>49.68</v>
          </cell>
          <cell r="CM215">
            <v>1.86</v>
          </cell>
          <cell r="CN215">
            <v>47.92</v>
          </cell>
          <cell r="CO215">
            <v>1.79</v>
          </cell>
          <cell r="CP215">
            <v>46.15</v>
          </cell>
          <cell r="CQ215">
            <v>1.72</v>
          </cell>
          <cell r="CR215">
            <v>44.44</v>
          </cell>
          <cell r="CS215">
            <v>1.65</v>
          </cell>
          <cell r="CT215">
            <v>42.77</v>
          </cell>
          <cell r="CU215">
            <v>1.53</v>
          </cell>
          <cell r="CV215">
            <v>39.57</v>
          </cell>
          <cell r="CW215">
            <v>1.49</v>
          </cell>
          <cell r="CX215">
            <v>38.28</v>
          </cell>
          <cell r="CY215">
            <v>1.6</v>
          </cell>
          <cell r="CZ215">
            <v>41.05</v>
          </cell>
          <cell r="DA215">
            <v>1.68</v>
          </cell>
          <cell r="DB215">
            <v>43.4</v>
          </cell>
          <cell r="DC215">
            <v>1.73</v>
          </cell>
          <cell r="DD215">
            <v>44.46</v>
          </cell>
          <cell r="DE215">
            <v>1.62</v>
          </cell>
          <cell r="DF215">
            <v>41.88</v>
          </cell>
          <cell r="DG215">
            <v>1.55</v>
          </cell>
          <cell r="DH215">
            <v>39.44</v>
          </cell>
          <cell r="DI215">
            <v>1.54</v>
          </cell>
          <cell r="DJ215">
            <v>39.380000000000003</v>
          </cell>
          <cell r="DK215">
            <v>1.78</v>
          </cell>
          <cell r="DL215">
            <v>45.95</v>
          </cell>
          <cell r="DM215">
            <v>2</v>
          </cell>
          <cell r="DN215">
            <v>51.71</v>
          </cell>
          <cell r="DO215">
            <v>2.02</v>
          </cell>
          <cell r="DP215">
            <v>51.67</v>
          </cell>
          <cell r="DQ215">
            <v>1.89</v>
          </cell>
          <cell r="DR215">
            <v>48.18</v>
          </cell>
        </row>
        <row r="216">
          <cell r="A216" t="str">
            <v>6745</v>
          </cell>
          <cell r="B216" t="str">
            <v>18 8 Mn</v>
          </cell>
          <cell r="C216">
            <v>1.7589999999999999</v>
          </cell>
          <cell r="D216">
            <v>48.78</v>
          </cell>
          <cell r="E216">
            <v>1.74</v>
          </cell>
          <cell r="F216">
            <v>48.569000000000003</v>
          </cell>
          <cell r="G216">
            <v>1.788</v>
          </cell>
          <cell r="H216">
            <v>49.05</v>
          </cell>
          <cell r="I216">
            <v>1.7490000000000001</v>
          </cell>
          <cell r="J216">
            <v>48.04</v>
          </cell>
          <cell r="K216">
            <v>1.71</v>
          </cell>
          <cell r="L216">
            <v>46.908999999999999</v>
          </cell>
          <cell r="M216">
            <v>1.706</v>
          </cell>
          <cell r="N216">
            <v>46.65</v>
          </cell>
          <cell r="O216">
            <v>1.615</v>
          </cell>
          <cell r="P216">
            <v>43.991999999999997</v>
          </cell>
          <cell r="Q216">
            <v>1.48865275</v>
          </cell>
          <cell r="R216">
            <v>40.258654556730995</v>
          </cell>
          <cell r="S216">
            <v>1.39</v>
          </cell>
          <cell r="T216">
            <v>37.558</v>
          </cell>
          <cell r="U216">
            <v>1.226</v>
          </cell>
          <cell r="V216">
            <v>33.357999999999997</v>
          </cell>
          <cell r="W216">
            <v>1.18</v>
          </cell>
          <cell r="X216">
            <v>31.95</v>
          </cell>
          <cell r="Y216">
            <v>1.21</v>
          </cell>
          <cell r="Z216">
            <v>32.700000000000003</v>
          </cell>
          <cell r="AA216">
            <v>1.1100000000000001</v>
          </cell>
          <cell r="AB216">
            <v>29.99</v>
          </cell>
          <cell r="AC216">
            <v>1.06</v>
          </cell>
          <cell r="AD216">
            <v>28.65</v>
          </cell>
          <cell r="AE216">
            <v>1.01</v>
          </cell>
          <cell r="AF216">
            <v>27.33</v>
          </cell>
          <cell r="AG216">
            <v>1.05</v>
          </cell>
          <cell r="AH216">
            <v>28.38</v>
          </cell>
          <cell r="AI216">
            <v>1.05</v>
          </cell>
          <cell r="AJ216">
            <v>28.4</v>
          </cell>
          <cell r="AK216">
            <v>1.1399999999999999</v>
          </cell>
          <cell r="AL216">
            <v>30.81</v>
          </cell>
          <cell r="AM216">
            <v>1.06</v>
          </cell>
          <cell r="AN216">
            <v>28.75</v>
          </cell>
          <cell r="AO216">
            <v>1.1399999999999999</v>
          </cell>
          <cell r="AP216">
            <v>30.84</v>
          </cell>
          <cell r="AQ216">
            <v>1.25</v>
          </cell>
          <cell r="AR216">
            <v>33.78</v>
          </cell>
          <cell r="AS216">
            <v>1.1599999999999999</v>
          </cell>
          <cell r="AT216">
            <v>31.35</v>
          </cell>
          <cell r="AU216">
            <v>1.22</v>
          </cell>
          <cell r="AV216">
            <v>32.979999999999997</v>
          </cell>
          <cell r="AW216">
            <v>1.34</v>
          </cell>
          <cell r="AX216">
            <v>36.22</v>
          </cell>
          <cell r="AY216">
            <v>1.64</v>
          </cell>
          <cell r="AZ216">
            <v>44.31</v>
          </cell>
          <cell r="BA216">
            <v>1.63</v>
          </cell>
          <cell r="BB216">
            <v>44.04</v>
          </cell>
          <cell r="BC216">
            <v>1.63</v>
          </cell>
          <cell r="BD216">
            <v>44.04</v>
          </cell>
          <cell r="BE216">
            <v>1.73</v>
          </cell>
          <cell r="BF216">
            <v>46.75</v>
          </cell>
          <cell r="BG216">
            <v>1.6</v>
          </cell>
          <cell r="BH216">
            <v>42.94</v>
          </cell>
          <cell r="BI216">
            <v>1.46</v>
          </cell>
          <cell r="BJ216">
            <v>38.61</v>
          </cell>
          <cell r="BK216">
            <v>1.37</v>
          </cell>
          <cell r="BL216">
            <v>35.78</v>
          </cell>
          <cell r="BM216">
            <v>1.31</v>
          </cell>
          <cell r="BN216">
            <v>34.11</v>
          </cell>
          <cell r="BO216">
            <v>1.36</v>
          </cell>
          <cell r="BP216">
            <v>35.5</v>
          </cell>
          <cell r="BQ216">
            <v>1.52</v>
          </cell>
          <cell r="BR216">
            <v>39.51</v>
          </cell>
          <cell r="BS216">
            <v>1.45</v>
          </cell>
          <cell r="BT216">
            <v>37.200000000000003</v>
          </cell>
          <cell r="BU216">
            <v>1.61</v>
          </cell>
          <cell r="BV216">
            <v>40.96</v>
          </cell>
          <cell r="BW216">
            <v>1.53</v>
          </cell>
          <cell r="BX216">
            <v>39.06</v>
          </cell>
          <cell r="BY216">
            <v>1.62</v>
          </cell>
          <cell r="BZ216">
            <v>41.06</v>
          </cell>
          <cell r="CA216">
            <v>1.66</v>
          </cell>
          <cell r="CB216">
            <v>42.08</v>
          </cell>
          <cell r="CC216">
            <v>1.72</v>
          </cell>
          <cell r="CD216">
            <v>43.66</v>
          </cell>
          <cell r="CE216">
            <v>1.68</v>
          </cell>
          <cell r="CF216">
            <v>42.82</v>
          </cell>
          <cell r="CG216">
            <v>1.79</v>
          </cell>
          <cell r="CH216">
            <v>46.11</v>
          </cell>
          <cell r="CI216">
            <v>1.95</v>
          </cell>
          <cell r="CJ216">
            <v>50.73</v>
          </cell>
          <cell r="CK216">
            <v>1.94</v>
          </cell>
          <cell r="CL216">
            <v>49.68</v>
          </cell>
          <cell r="CM216">
            <v>1.86</v>
          </cell>
          <cell r="CN216">
            <v>47.92</v>
          </cell>
          <cell r="CO216">
            <v>1.79</v>
          </cell>
          <cell r="CP216">
            <v>46.15</v>
          </cell>
          <cell r="CQ216">
            <v>1.72</v>
          </cell>
          <cell r="CR216">
            <v>44.44</v>
          </cell>
          <cell r="CS216">
            <v>1.65</v>
          </cell>
          <cell r="CT216">
            <v>42.77</v>
          </cell>
          <cell r="CU216">
            <v>1.53</v>
          </cell>
          <cell r="CV216">
            <v>39.57</v>
          </cell>
          <cell r="CW216">
            <v>1.49</v>
          </cell>
          <cell r="CX216">
            <v>38.28</v>
          </cell>
          <cell r="CY216">
            <v>1.6</v>
          </cell>
          <cell r="CZ216">
            <v>41.05</v>
          </cell>
          <cell r="DA216">
            <v>1.68</v>
          </cell>
          <cell r="DB216">
            <v>43.4</v>
          </cell>
          <cell r="DC216">
            <v>1.73</v>
          </cell>
          <cell r="DD216">
            <v>44.46</v>
          </cell>
          <cell r="DE216">
            <v>1.62</v>
          </cell>
          <cell r="DF216">
            <v>41.88</v>
          </cell>
          <cell r="DG216">
            <v>1.55</v>
          </cell>
          <cell r="DH216">
            <v>39.44</v>
          </cell>
          <cell r="DI216">
            <v>1.54</v>
          </cell>
          <cell r="DJ216">
            <v>39.380000000000003</v>
          </cell>
          <cell r="DK216">
            <v>1.78</v>
          </cell>
          <cell r="DL216">
            <v>45.95</v>
          </cell>
          <cell r="DM216">
            <v>2</v>
          </cell>
          <cell r="DN216">
            <v>51.71</v>
          </cell>
          <cell r="DO216">
            <v>2.02</v>
          </cell>
          <cell r="DP216">
            <v>51.67</v>
          </cell>
          <cell r="DQ216">
            <v>1.89</v>
          </cell>
          <cell r="DR216">
            <v>48.18</v>
          </cell>
        </row>
        <row r="217">
          <cell r="A217" t="str">
            <v>6750</v>
          </cell>
          <cell r="B217" t="str">
            <v>2209</v>
          </cell>
          <cell r="C217">
            <v>2.3879999999999999</v>
          </cell>
          <cell r="D217">
            <v>66.241</v>
          </cell>
          <cell r="E217">
            <v>2.39</v>
          </cell>
          <cell r="F217">
            <v>66.912000000000006</v>
          </cell>
          <cell r="G217">
            <v>2.4420000000000002</v>
          </cell>
          <cell r="H217">
            <v>66.991</v>
          </cell>
          <cell r="I217">
            <v>2.3660000000000001</v>
          </cell>
          <cell r="J217">
            <v>64.988</v>
          </cell>
          <cell r="K217">
            <v>2.3679999999999999</v>
          </cell>
          <cell r="L217">
            <v>64.959999999999994</v>
          </cell>
          <cell r="M217">
            <v>2.2879999999999998</v>
          </cell>
          <cell r="N217">
            <v>62.564999999999998</v>
          </cell>
          <cell r="O217">
            <v>2.1709999999999998</v>
          </cell>
          <cell r="P217">
            <v>59.137999999999998</v>
          </cell>
          <cell r="Q217">
            <v>1.9412475</v>
          </cell>
          <cell r="R217">
            <v>52.49848395579</v>
          </cell>
          <cell r="S217">
            <v>1.8029999999999999</v>
          </cell>
          <cell r="T217">
            <v>48.716999999999999</v>
          </cell>
          <cell r="U217">
            <v>1.5960000000000001</v>
          </cell>
          <cell r="V217">
            <v>43.426000000000002</v>
          </cell>
          <cell r="W217">
            <v>1.52</v>
          </cell>
          <cell r="X217">
            <v>41.16</v>
          </cell>
          <cell r="Y217">
            <v>1.52</v>
          </cell>
          <cell r="Z217">
            <v>41.07</v>
          </cell>
          <cell r="AA217">
            <v>1.47</v>
          </cell>
          <cell r="AB217">
            <v>39.72</v>
          </cell>
          <cell r="AC217">
            <v>1.44</v>
          </cell>
          <cell r="AD217">
            <v>38.909999999999997</v>
          </cell>
          <cell r="AE217">
            <v>1.41</v>
          </cell>
          <cell r="AF217">
            <v>38.159999999999997</v>
          </cell>
          <cell r="AG217">
            <v>1.49</v>
          </cell>
          <cell r="AH217">
            <v>40.28</v>
          </cell>
          <cell r="AI217">
            <v>1.42</v>
          </cell>
          <cell r="AJ217">
            <v>38.409999999999997</v>
          </cell>
          <cell r="AK217">
            <v>1.53</v>
          </cell>
          <cell r="AL217">
            <v>41.35</v>
          </cell>
          <cell r="AM217">
            <v>1.57</v>
          </cell>
          <cell r="AN217">
            <v>42.58</v>
          </cell>
          <cell r="AO217">
            <v>1.61</v>
          </cell>
          <cell r="AP217">
            <v>43.56</v>
          </cell>
          <cell r="AQ217">
            <v>1.72</v>
          </cell>
          <cell r="AR217">
            <v>46.48</v>
          </cell>
          <cell r="AS217">
            <v>1.68</v>
          </cell>
          <cell r="AT217">
            <v>45.4</v>
          </cell>
          <cell r="AU217">
            <v>1.7</v>
          </cell>
          <cell r="AV217">
            <v>45.95</v>
          </cell>
          <cell r="AW217">
            <v>1.8</v>
          </cell>
          <cell r="AX217">
            <v>48.65</v>
          </cell>
          <cell r="AY217">
            <v>2.17</v>
          </cell>
          <cell r="AZ217">
            <v>58.64</v>
          </cell>
          <cell r="BA217">
            <v>2.2000000000000002</v>
          </cell>
          <cell r="BB217">
            <v>59.44</v>
          </cell>
          <cell r="BC217">
            <v>2.23</v>
          </cell>
          <cell r="BD217">
            <v>60.26</v>
          </cell>
          <cell r="BE217">
            <v>2.39</v>
          </cell>
          <cell r="BF217">
            <v>64.59</v>
          </cell>
          <cell r="BG217">
            <v>2.36</v>
          </cell>
          <cell r="BH217">
            <v>63.33</v>
          </cell>
          <cell r="BI217">
            <v>2.2400000000000002</v>
          </cell>
          <cell r="BJ217">
            <v>59.24</v>
          </cell>
          <cell r="BK217">
            <v>2.1</v>
          </cell>
          <cell r="BL217">
            <v>54.84</v>
          </cell>
          <cell r="BM217">
            <v>1.96</v>
          </cell>
          <cell r="BN217">
            <v>51.03</v>
          </cell>
          <cell r="BO217">
            <v>2</v>
          </cell>
          <cell r="BP217">
            <v>52.2</v>
          </cell>
          <cell r="BQ217">
            <v>2.09</v>
          </cell>
          <cell r="BR217">
            <v>54.32</v>
          </cell>
          <cell r="BS217">
            <v>2.06</v>
          </cell>
          <cell r="BT217">
            <v>52.85</v>
          </cell>
          <cell r="BU217">
            <v>2.21</v>
          </cell>
          <cell r="BV217">
            <v>56.22</v>
          </cell>
          <cell r="BW217">
            <v>2.1800000000000002</v>
          </cell>
          <cell r="BX217">
            <v>55.66</v>
          </cell>
          <cell r="BY217">
            <v>2.37</v>
          </cell>
          <cell r="BZ217">
            <v>60.07</v>
          </cell>
          <cell r="CA217">
            <v>2.5099999999999998</v>
          </cell>
          <cell r="CB217">
            <v>63.62</v>
          </cell>
          <cell r="CC217">
            <v>2.61</v>
          </cell>
          <cell r="CD217">
            <v>66.260000000000005</v>
          </cell>
          <cell r="CE217">
            <v>2.57</v>
          </cell>
          <cell r="CF217">
            <v>65.5</v>
          </cell>
          <cell r="CG217">
            <v>2.66</v>
          </cell>
          <cell r="CH217">
            <v>68.52</v>
          </cell>
          <cell r="CI217">
            <v>2.81</v>
          </cell>
          <cell r="CJ217">
            <v>73.099999999999994</v>
          </cell>
          <cell r="CK217">
            <v>2.83</v>
          </cell>
          <cell r="CL217">
            <v>72.47</v>
          </cell>
          <cell r="CM217">
            <v>2.9</v>
          </cell>
          <cell r="CN217">
            <v>74.709999999999994</v>
          </cell>
          <cell r="CO217">
            <v>2.87</v>
          </cell>
          <cell r="CP217">
            <v>73.989999999999995</v>
          </cell>
          <cell r="CQ217">
            <v>2.81</v>
          </cell>
          <cell r="CR217">
            <v>72.599999999999994</v>
          </cell>
          <cell r="CS217">
            <v>2.75</v>
          </cell>
          <cell r="CT217">
            <v>71.28</v>
          </cell>
          <cell r="CU217">
            <v>2.65</v>
          </cell>
          <cell r="CV217">
            <v>68.53</v>
          </cell>
          <cell r="CW217">
            <v>2.5499999999999998</v>
          </cell>
          <cell r="CX217">
            <v>65.52</v>
          </cell>
          <cell r="CY217">
            <v>2.6</v>
          </cell>
          <cell r="CZ217">
            <v>66.7</v>
          </cell>
          <cell r="DA217">
            <v>2.71</v>
          </cell>
          <cell r="DB217">
            <v>70</v>
          </cell>
          <cell r="DC217">
            <v>2.77</v>
          </cell>
          <cell r="DD217">
            <v>71.19</v>
          </cell>
          <cell r="DE217">
            <v>2.71</v>
          </cell>
          <cell r="DF217">
            <v>70.06</v>
          </cell>
          <cell r="DG217">
            <v>2.64</v>
          </cell>
          <cell r="DH217">
            <v>67.17</v>
          </cell>
          <cell r="DI217">
            <v>2.58</v>
          </cell>
          <cell r="DJ217">
            <v>65.97</v>
          </cell>
          <cell r="DK217">
            <v>2.76</v>
          </cell>
          <cell r="DL217">
            <v>71.239999999999995</v>
          </cell>
          <cell r="DM217">
            <v>3.01</v>
          </cell>
          <cell r="DN217">
            <v>77.819999999999993</v>
          </cell>
          <cell r="DO217">
            <v>3</v>
          </cell>
          <cell r="DP217">
            <v>76.73</v>
          </cell>
          <cell r="DQ217">
            <v>2.85</v>
          </cell>
          <cell r="DR217">
            <v>72.66</v>
          </cell>
        </row>
        <row r="218">
          <cell r="A218" t="str">
            <v>6751</v>
          </cell>
          <cell r="B218" t="str">
            <v>2209</v>
          </cell>
          <cell r="C218">
            <v>2.3879999999999999</v>
          </cell>
          <cell r="D218">
            <v>66.241</v>
          </cell>
          <cell r="E218">
            <v>2.39</v>
          </cell>
          <cell r="F218">
            <v>66.912000000000006</v>
          </cell>
          <cell r="G218">
            <v>2.4420000000000002</v>
          </cell>
          <cell r="H218">
            <v>66.991</v>
          </cell>
          <cell r="I218">
            <v>2.3660000000000001</v>
          </cell>
          <cell r="J218">
            <v>64.988</v>
          </cell>
          <cell r="K218">
            <v>2.3679999999999999</v>
          </cell>
          <cell r="L218">
            <v>64.959999999999994</v>
          </cell>
          <cell r="M218">
            <v>2.2879999999999998</v>
          </cell>
          <cell r="N218">
            <v>62.564999999999998</v>
          </cell>
          <cell r="O218">
            <v>2.1709999999999998</v>
          </cell>
          <cell r="P218">
            <v>59.137999999999998</v>
          </cell>
          <cell r="Q218">
            <v>1.9412475</v>
          </cell>
          <cell r="R218">
            <v>52.49848395579</v>
          </cell>
          <cell r="S218">
            <v>1.8029999999999999</v>
          </cell>
          <cell r="T218">
            <v>48.716999999999999</v>
          </cell>
          <cell r="U218">
            <v>1.5960000000000001</v>
          </cell>
          <cell r="V218">
            <v>43.426000000000002</v>
          </cell>
          <cell r="W218">
            <v>1.52</v>
          </cell>
          <cell r="X218">
            <v>41.16</v>
          </cell>
          <cell r="Y218">
            <v>1.52</v>
          </cell>
          <cell r="Z218">
            <v>41.07</v>
          </cell>
          <cell r="AA218">
            <v>1.47</v>
          </cell>
          <cell r="AB218">
            <v>39.72</v>
          </cell>
          <cell r="AC218">
            <v>1.44</v>
          </cell>
          <cell r="AD218">
            <v>38.909999999999997</v>
          </cell>
          <cell r="AE218">
            <v>1.41</v>
          </cell>
          <cell r="AF218">
            <v>38.159999999999997</v>
          </cell>
          <cell r="AG218">
            <v>1.49</v>
          </cell>
          <cell r="AH218">
            <v>40.28</v>
          </cell>
          <cell r="AI218">
            <v>1.42</v>
          </cell>
          <cell r="AJ218">
            <v>38.409999999999997</v>
          </cell>
          <cell r="AK218">
            <v>1.53</v>
          </cell>
          <cell r="AL218">
            <v>41.35</v>
          </cell>
          <cell r="AM218">
            <v>1.57</v>
          </cell>
          <cell r="AN218">
            <v>42.58</v>
          </cell>
          <cell r="AO218">
            <v>1.61</v>
          </cell>
          <cell r="AP218">
            <v>43.56</v>
          </cell>
          <cell r="AQ218">
            <v>1.72</v>
          </cell>
          <cell r="AR218">
            <v>46.48</v>
          </cell>
          <cell r="AS218">
            <v>1.68</v>
          </cell>
          <cell r="AT218">
            <v>45.4</v>
          </cell>
          <cell r="AU218">
            <v>1.7</v>
          </cell>
          <cell r="AV218">
            <v>45.95</v>
          </cell>
          <cell r="AW218">
            <v>1.8</v>
          </cell>
          <cell r="AX218">
            <v>48.65</v>
          </cell>
          <cell r="AY218">
            <v>2.17</v>
          </cell>
          <cell r="AZ218">
            <v>58.64</v>
          </cell>
          <cell r="BA218">
            <v>2.2000000000000002</v>
          </cell>
          <cell r="BB218">
            <v>59.44</v>
          </cell>
          <cell r="BC218">
            <v>2.23</v>
          </cell>
          <cell r="BD218">
            <v>60.26</v>
          </cell>
          <cell r="BE218">
            <v>2.39</v>
          </cell>
          <cell r="BF218">
            <v>64.59</v>
          </cell>
          <cell r="BG218">
            <v>2.36</v>
          </cell>
          <cell r="BH218">
            <v>63.33</v>
          </cell>
          <cell r="BI218">
            <v>2.2400000000000002</v>
          </cell>
          <cell r="BJ218">
            <v>59.24</v>
          </cell>
          <cell r="BK218">
            <v>2.1</v>
          </cell>
          <cell r="BL218">
            <v>54.84</v>
          </cell>
          <cell r="BM218">
            <v>1.96</v>
          </cell>
          <cell r="BN218">
            <v>51.03</v>
          </cell>
          <cell r="BO218">
            <v>2</v>
          </cell>
          <cell r="BP218">
            <v>52.2</v>
          </cell>
          <cell r="BQ218">
            <v>2.09</v>
          </cell>
          <cell r="BR218">
            <v>54.32</v>
          </cell>
          <cell r="BS218">
            <v>2.06</v>
          </cell>
          <cell r="BT218">
            <v>52.85</v>
          </cell>
          <cell r="BU218">
            <v>2.21</v>
          </cell>
          <cell r="BV218">
            <v>56.22</v>
          </cell>
          <cell r="BW218">
            <v>2.1800000000000002</v>
          </cell>
          <cell r="BX218">
            <v>55.66</v>
          </cell>
          <cell r="BY218">
            <v>2.37</v>
          </cell>
          <cell r="BZ218">
            <v>60.07</v>
          </cell>
          <cell r="CA218">
            <v>2.5099999999999998</v>
          </cell>
          <cell r="CB218">
            <v>63.62</v>
          </cell>
          <cell r="CC218">
            <v>2.61</v>
          </cell>
          <cell r="CD218">
            <v>66.260000000000005</v>
          </cell>
          <cell r="CE218">
            <v>2.57</v>
          </cell>
          <cell r="CF218">
            <v>65.5</v>
          </cell>
          <cell r="CG218">
            <v>2.66</v>
          </cell>
          <cell r="CH218">
            <v>68.52</v>
          </cell>
          <cell r="CI218">
            <v>2.81</v>
          </cell>
          <cell r="CJ218">
            <v>73.099999999999994</v>
          </cell>
          <cell r="CK218">
            <v>2.83</v>
          </cell>
          <cell r="CL218">
            <v>72.47</v>
          </cell>
          <cell r="CM218">
            <v>2.9</v>
          </cell>
          <cell r="CN218">
            <v>74.709999999999994</v>
          </cell>
          <cell r="CO218">
            <v>2.87</v>
          </cell>
          <cell r="CP218">
            <v>73.989999999999995</v>
          </cell>
          <cell r="CQ218">
            <v>2.81</v>
          </cell>
          <cell r="CR218">
            <v>72.599999999999994</v>
          </cell>
          <cell r="CS218">
            <v>2.75</v>
          </cell>
          <cell r="CT218">
            <v>71.28</v>
          </cell>
          <cell r="CU218">
            <v>2.65</v>
          </cell>
          <cell r="CV218">
            <v>68.53</v>
          </cell>
          <cell r="CW218">
            <v>2.5499999999999998</v>
          </cell>
          <cell r="CX218">
            <v>65.52</v>
          </cell>
          <cell r="CY218">
            <v>2.6</v>
          </cell>
          <cell r="CZ218">
            <v>66.7</v>
          </cell>
          <cell r="DA218">
            <v>2.71</v>
          </cell>
          <cell r="DB218">
            <v>70</v>
          </cell>
          <cell r="DC218">
            <v>2.77</v>
          </cell>
          <cell r="DD218">
            <v>71.19</v>
          </cell>
          <cell r="DE218">
            <v>2.71</v>
          </cell>
          <cell r="DF218">
            <v>70.06</v>
          </cell>
          <cell r="DG218">
            <v>2.64</v>
          </cell>
          <cell r="DH218">
            <v>67.17</v>
          </cell>
          <cell r="DI218">
            <v>2.58</v>
          </cell>
          <cell r="DJ218">
            <v>65.97</v>
          </cell>
          <cell r="DK218">
            <v>2.76</v>
          </cell>
          <cell r="DL218">
            <v>71.239999999999995</v>
          </cell>
          <cell r="DM218">
            <v>3.01</v>
          </cell>
          <cell r="DN218">
            <v>77.819999999999993</v>
          </cell>
          <cell r="DO218">
            <v>3</v>
          </cell>
          <cell r="DP218">
            <v>76.73</v>
          </cell>
          <cell r="DQ218">
            <v>2.85</v>
          </cell>
          <cell r="DR218">
            <v>72.66</v>
          </cell>
        </row>
        <row r="219">
          <cell r="A219" t="str">
            <v>6753</v>
          </cell>
          <cell r="B219" t="str">
            <v>2209</v>
          </cell>
          <cell r="C219">
            <v>2.3879999999999999</v>
          </cell>
          <cell r="D219">
            <v>66.241</v>
          </cell>
          <cell r="E219">
            <v>2.39</v>
          </cell>
          <cell r="F219">
            <v>66.912000000000006</v>
          </cell>
          <cell r="G219">
            <v>2.4420000000000002</v>
          </cell>
          <cell r="H219">
            <v>66.991</v>
          </cell>
          <cell r="I219">
            <v>2.3660000000000001</v>
          </cell>
          <cell r="J219">
            <v>64.988</v>
          </cell>
          <cell r="K219">
            <v>2.3679999999999999</v>
          </cell>
          <cell r="L219">
            <v>64.959999999999994</v>
          </cell>
          <cell r="M219">
            <v>2.2879999999999998</v>
          </cell>
          <cell r="N219">
            <v>62.564999999999998</v>
          </cell>
          <cell r="O219">
            <v>2.1709999999999998</v>
          </cell>
          <cell r="P219">
            <v>59.137999999999998</v>
          </cell>
          <cell r="Q219">
            <v>1.9412475</v>
          </cell>
          <cell r="R219">
            <v>52.49848395579</v>
          </cell>
          <cell r="S219">
            <v>1.8029999999999999</v>
          </cell>
          <cell r="T219">
            <v>48.716999999999999</v>
          </cell>
          <cell r="U219">
            <v>1.5960000000000001</v>
          </cell>
          <cell r="V219">
            <v>43.426000000000002</v>
          </cell>
          <cell r="W219">
            <v>1.52</v>
          </cell>
          <cell r="X219">
            <v>41.16</v>
          </cell>
          <cell r="Y219">
            <v>1.52</v>
          </cell>
          <cell r="Z219">
            <v>41.07</v>
          </cell>
          <cell r="AA219">
            <v>1.47</v>
          </cell>
          <cell r="AB219">
            <v>39.72</v>
          </cell>
          <cell r="AC219">
            <v>1.44</v>
          </cell>
          <cell r="AD219">
            <v>38.909999999999997</v>
          </cell>
          <cell r="AE219">
            <v>1.41</v>
          </cell>
          <cell r="AF219">
            <v>38.159999999999997</v>
          </cell>
          <cell r="AG219">
            <v>1.49</v>
          </cell>
          <cell r="AH219">
            <v>40.28</v>
          </cell>
          <cell r="AI219">
            <v>1.42</v>
          </cell>
          <cell r="AJ219">
            <v>38.409999999999997</v>
          </cell>
          <cell r="AK219">
            <v>1.53</v>
          </cell>
          <cell r="AL219">
            <v>41.35</v>
          </cell>
          <cell r="AM219">
            <v>1.57</v>
          </cell>
          <cell r="AN219">
            <v>42.58</v>
          </cell>
          <cell r="AO219">
            <v>1.61</v>
          </cell>
          <cell r="AP219">
            <v>43.56</v>
          </cell>
          <cell r="AQ219">
            <v>1.72</v>
          </cell>
          <cell r="AR219">
            <v>46.48</v>
          </cell>
          <cell r="AS219">
            <v>1.68</v>
          </cell>
          <cell r="AT219">
            <v>45.4</v>
          </cell>
          <cell r="AU219">
            <v>1.7</v>
          </cell>
          <cell r="AV219">
            <v>45.95</v>
          </cell>
          <cell r="AW219">
            <v>1.8</v>
          </cell>
          <cell r="AX219">
            <v>48.65</v>
          </cell>
          <cell r="AY219">
            <v>2.17</v>
          </cell>
          <cell r="AZ219">
            <v>58.64</v>
          </cell>
          <cell r="BA219">
            <v>2.2000000000000002</v>
          </cell>
          <cell r="BB219">
            <v>59.44</v>
          </cell>
          <cell r="BC219">
            <v>2.23</v>
          </cell>
          <cell r="BD219">
            <v>60.26</v>
          </cell>
          <cell r="BE219">
            <v>2.39</v>
          </cell>
          <cell r="BF219">
            <v>64.59</v>
          </cell>
          <cell r="BG219">
            <v>2.36</v>
          </cell>
          <cell r="BH219">
            <v>63.33</v>
          </cell>
          <cell r="BI219">
            <v>2.2400000000000002</v>
          </cell>
          <cell r="BJ219">
            <v>59.24</v>
          </cell>
          <cell r="BK219">
            <v>2.1</v>
          </cell>
          <cell r="BL219">
            <v>54.84</v>
          </cell>
          <cell r="BM219">
            <v>1.96</v>
          </cell>
          <cell r="BN219">
            <v>51.03</v>
          </cell>
          <cell r="BO219">
            <v>2</v>
          </cell>
          <cell r="BP219">
            <v>52.2</v>
          </cell>
          <cell r="BQ219">
            <v>2.09</v>
          </cell>
          <cell r="BR219">
            <v>54.32</v>
          </cell>
          <cell r="BS219">
            <v>2.06</v>
          </cell>
          <cell r="BT219">
            <v>52.85</v>
          </cell>
          <cell r="BU219">
            <v>2.21</v>
          </cell>
          <cell r="BV219">
            <v>56.22</v>
          </cell>
          <cell r="BW219">
            <v>2.1800000000000002</v>
          </cell>
          <cell r="BX219">
            <v>55.66</v>
          </cell>
          <cell r="BY219">
            <v>2.37</v>
          </cell>
          <cell r="BZ219">
            <v>60.07</v>
          </cell>
          <cell r="CA219">
            <v>2.5099999999999998</v>
          </cell>
          <cell r="CB219">
            <v>63.62</v>
          </cell>
          <cell r="CC219">
            <v>2.61</v>
          </cell>
          <cell r="CD219">
            <v>66.260000000000005</v>
          </cell>
          <cell r="CE219">
            <v>2.57</v>
          </cell>
          <cell r="CF219">
            <v>65.5</v>
          </cell>
          <cell r="CG219">
            <v>2.66</v>
          </cell>
          <cell r="CH219">
            <v>68.52</v>
          </cell>
          <cell r="CI219">
            <v>2.81</v>
          </cell>
          <cell r="CJ219">
            <v>73.099999999999994</v>
          </cell>
          <cell r="CK219">
            <v>2.83</v>
          </cell>
          <cell r="CL219">
            <v>72.47</v>
          </cell>
          <cell r="CM219">
            <v>2.9</v>
          </cell>
          <cell r="CN219">
            <v>74.709999999999994</v>
          </cell>
          <cell r="CO219">
            <v>2.87</v>
          </cell>
          <cell r="CP219">
            <v>73.989999999999995</v>
          </cell>
          <cell r="CQ219">
            <v>2.81</v>
          </cell>
          <cell r="CR219">
            <v>72.599999999999994</v>
          </cell>
          <cell r="CS219">
            <v>2.75</v>
          </cell>
          <cell r="CT219">
            <v>71.28</v>
          </cell>
          <cell r="CU219">
            <v>2.65</v>
          </cell>
          <cell r="CV219">
            <v>68.53</v>
          </cell>
          <cell r="CW219">
            <v>2.5499999999999998</v>
          </cell>
          <cell r="CX219">
            <v>65.52</v>
          </cell>
          <cell r="CY219">
            <v>2.6</v>
          </cell>
          <cell r="CZ219">
            <v>66.7</v>
          </cell>
          <cell r="DA219">
            <v>2.71</v>
          </cell>
          <cell r="DB219">
            <v>70</v>
          </cell>
          <cell r="DC219">
            <v>2.77</v>
          </cell>
          <cell r="DD219">
            <v>71.19</v>
          </cell>
          <cell r="DE219">
            <v>2.71</v>
          </cell>
          <cell r="DF219">
            <v>70.06</v>
          </cell>
          <cell r="DG219">
            <v>2.64</v>
          </cell>
          <cell r="DH219">
            <v>67.17</v>
          </cell>
          <cell r="DI219">
            <v>2.58</v>
          </cell>
          <cell r="DJ219">
            <v>65.97</v>
          </cell>
          <cell r="DK219">
            <v>2.76</v>
          </cell>
          <cell r="DL219">
            <v>71.239999999999995</v>
          </cell>
          <cell r="DM219">
            <v>3.01</v>
          </cell>
          <cell r="DN219">
            <v>77.819999999999993</v>
          </cell>
          <cell r="DO219">
            <v>3</v>
          </cell>
          <cell r="DP219">
            <v>76.73</v>
          </cell>
          <cell r="DQ219">
            <v>2.85</v>
          </cell>
          <cell r="DR219">
            <v>72.66</v>
          </cell>
        </row>
        <row r="220">
          <cell r="A220" t="str">
            <v>6755</v>
          </cell>
          <cell r="B220" t="str">
            <v>2209</v>
          </cell>
          <cell r="C220">
            <v>2.3879999999999999</v>
          </cell>
          <cell r="D220">
            <v>66.241</v>
          </cell>
          <cell r="E220">
            <v>2.39</v>
          </cell>
          <cell r="F220">
            <v>66.912000000000006</v>
          </cell>
          <cell r="G220">
            <v>2.4420000000000002</v>
          </cell>
          <cell r="H220">
            <v>66.991</v>
          </cell>
          <cell r="I220">
            <v>2.3660000000000001</v>
          </cell>
          <cell r="J220">
            <v>64.988</v>
          </cell>
          <cell r="K220">
            <v>2.3679999999999999</v>
          </cell>
          <cell r="L220">
            <v>64.959999999999994</v>
          </cell>
          <cell r="M220">
            <v>2.2879999999999998</v>
          </cell>
          <cell r="N220">
            <v>62.564999999999998</v>
          </cell>
          <cell r="O220">
            <v>2.1709999999999998</v>
          </cell>
          <cell r="P220">
            <v>59.137999999999998</v>
          </cell>
          <cell r="Q220">
            <v>1.9412475</v>
          </cell>
          <cell r="R220">
            <v>52.49848395579</v>
          </cell>
          <cell r="S220">
            <v>1.8029999999999999</v>
          </cell>
          <cell r="T220">
            <v>48.716999999999999</v>
          </cell>
          <cell r="U220">
            <v>1.5960000000000001</v>
          </cell>
          <cell r="V220">
            <v>43.426000000000002</v>
          </cell>
          <cell r="W220">
            <v>1.52</v>
          </cell>
          <cell r="X220">
            <v>41.16</v>
          </cell>
          <cell r="Y220">
            <v>1.52</v>
          </cell>
          <cell r="Z220">
            <v>41.07</v>
          </cell>
          <cell r="AA220">
            <v>1.47</v>
          </cell>
          <cell r="AB220">
            <v>39.72</v>
          </cell>
          <cell r="AC220">
            <v>1.44</v>
          </cell>
          <cell r="AD220">
            <v>38.909999999999997</v>
          </cell>
          <cell r="AE220">
            <v>1.41</v>
          </cell>
          <cell r="AF220">
            <v>38.159999999999997</v>
          </cell>
          <cell r="AG220">
            <v>1.49</v>
          </cell>
          <cell r="AH220">
            <v>40.28</v>
          </cell>
          <cell r="AI220">
            <v>1.42</v>
          </cell>
          <cell r="AJ220">
            <v>38.409999999999997</v>
          </cell>
          <cell r="AK220">
            <v>1.53</v>
          </cell>
          <cell r="AL220">
            <v>41.35</v>
          </cell>
          <cell r="AM220">
            <v>1.57</v>
          </cell>
          <cell r="AN220">
            <v>42.58</v>
          </cell>
          <cell r="AO220">
            <v>1.61</v>
          </cell>
          <cell r="AP220">
            <v>43.56</v>
          </cell>
          <cell r="AQ220">
            <v>1.72</v>
          </cell>
          <cell r="AR220">
            <v>46.48</v>
          </cell>
          <cell r="AS220">
            <v>1.68</v>
          </cell>
          <cell r="AT220">
            <v>45.4</v>
          </cell>
          <cell r="AU220">
            <v>1.7</v>
          </cell>
          <cell r="AV220">
            <v>45.95</v>
          </cell>
          <cell r="AW220">
            <v>1.8</v>
          </cell>
          <cell r="AX220">
            <v>48.65</v>
          </cell>
          <cell r="AY220">
            <v>2.17</v>
          </cell>
          <cell r="AZ220">
            <v>58.64</v>
          </cell>
          <cell r="BA220">
            <v>2.2000000000000002</v>
          </cell>
          <cell r="BB220">
            <v>59.44</v>
          </cell>
          <cell r="BC220">
            <v>2.23</v>
          </cell>
          <cell r="BD220">
            <v>60.26</v>
          </cell>
          <cell r="BE220">
            <v>2.39</v>
          </cell>
          <cell r="BF220">
            <v>64.59</v>
          </cell>
          <cell r="BG220">
            <v>2.36</v>
          </cell>
          <cell r="BH220">
            <v>63.33</v>
          </cell>
          <cell r="BI220">
            <v>2.2400000000000002</v>
          </cell>
          <cell r="BJ220">
            <v>59.24</v>
          </cell>
          <cell r="BK220">
            <v>2.1</v>
          </cell>
          <cell r="BL220">
            <v>54.84</v>
          </cell>
          <cell r="BM220">
            <v>1.96</v>
          </cell>
          <cell r="BN220">
            <v>51.03</v>
          </cell>
          <cell r="BO220">
            <v>2</v>
          </cell>
          <cell r="BP220">
            <v>52.2</v>
          </cell>
          <cell r="BQ220">
            <v>2.09</v>
          </cell>
          <cell r="BR220">
            <v>54.32</v>
          </cell>
          <cell r="BS220">
            <v>2.06</v>
          </cell>
          <cell r="BT220">
            <v>52.85</v>
          </cell>
          <cell r="BU220">
            <v>2.21</v>
          </cell>
          <cell r="BV220">
            <v>56.22</v>
          </cell>
          <cell r="BW220">
            <v>2.1800000000000002</v>
          </cell>
          <cell r="BX220">
            <v>55.66</v>
          </cell>
          <cell r="BY220">
            <v>2.37</v>
          </cell>
          <cell r="BZ220">
            <v>60.07</v>
          </cell>
          <cell r="CA220">
            <v>2.5099999999999998</v>
          </cell>
          <cell r="CB220">
            <v>63.62</v>
          </cell>
          <cell r="CC220">
            <v>2.61</v>
          </cell>
          <cell r="CD220">
            <v>66.260000000000005</v>
          </cell>
          <cell r="CE220">
            <v>2.57</v>
          </cell>
          <cell r="CF220">
            <v>65.5</v>
          </cell>
          <cell r="CG220">
            <v>2.66</v>
          </cell>
          <cell r="CH220">
            <v>68.52</v>
          </cell>
          <cell r="CI220">
            <v>2.81</v>
          </cell>
          <cell r="CJ220">
            <v>73.099999999999994</v>
          </cell>
          <cell r="CK220">
            <v>2.83</v>
          </cell>
          <cell r="CL220">
            <v>72.47</v>
          </cell>
          <cell r="CM220">
            <v>2.9</v>
          </cell>
          <cell r="CN220">
            <v>74.709999999999994</v>
          </cell>
          <cell r="CO220">
            <v>2.87</v>
          </cell>
          <cell r="CP220">
            <v>73.989999999999995</v>
          </cell>
          <cell r="CQ220">
            <v>2.81</v>
          </cell>
          <cell r="CR220">
            <v>72.599999999999994</v>
          </cell>
          <cell r="CS220">
            <v>2.75</v>
          </cell>
          <cell r="CT220">
            <v>71.28</v>
          </cell>
          <cell r="CU220">
            <v>2.65</v>
          </cell>
          <cell r="CV220">
            <v>68.53</v>
          </cell>
          <cell r="CW220">
            <v>2.5499999999999998</v>
          </cell>
          <cell r="CX220">
            <v>65.52</v>
          </cell>
          <cell r="CY220">
            <v>2.6</v>
          </cell>
          <cell r="CZ220">
            <v>66.7</v>
          </cell>
          <cell r="DA220">
            <v>2.71</v>
          </cell>
          <cell r="DB220">
            <v>70</v>
          </cell>
          <cell r="DC220">
            <v>2.77</v>
          </cell>
          <cell r="DD220">
            <v>71.19</v>
          </cell>
          <cell r="DE220">
            <v>2.71</v>
          </cell>
          <cell r="DF220">
            <v>70.06</v>
          </cell>
          <cell r="DG220">
            <v>2.64</v>
          </cell>
          <cell r="DH220">
            <v>67.17</v>
          </cell>
          <cell r="DI220">
            <v>2.58</v>
          </cell>
          <cell r="DJ220">
            <v>65.97</v>
          </cell>
          <cell r="DK220">
            <v>2.76</v>
          </cell>
          <cell r="DL220">
            <v>71.239999999999995</v>
          </cell>
          <cell r="DM220">
            <v>3.01</v>
          </cell>
          <cell r="DN220">
            <v>77.819999999999993</v>
          </cell>
          <cell r="DO220">
            <v>3</v>
          </cell>
          <cell r="DP220">
            <v>76.73</v>
          </cell>
          <cell r="DQ220">
            <v>2.85</v>
          </cell>
          <cell r="DR220">
            <v>72.66</v>
          </cell>
        </row>
        <row r="221">
          <cell r="A221" t="str">
            <v>6759</v>
          </cell>
          <cell r="B221" t="str">
            <v>2209</v>
          </cell>
          <cell r="C221"/>
          <cell r="D221"/>
          <cell r="E221"/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/>
          <cell r="AM221"/>
          <cell r="AN221"/>
          <cell r="AO221"/>
          <cell r="AP221"/>
          <cell r="AQ221"/>
          <cell r="AR221"/>
          <cell r="AS221"/>
          <cell r="AT221"/>
          <cell r="AU221"/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/>
          <cell r="BG221"/>
          <cell r="BH221"/>
          <cell r="BI221"/>
          <cell r="BJ221"/>
          <cell r="BK221"/>
          <cell r="BL221"/>
          <cell r="BM221"/>
          <cell r="BN221"/>
          <cell r="BO221"/>
          <cell r="BP221"/>
          <cell r="BQ221"/>
          <cell r="BR221"/>
          <cell r="BS221"/>
          <cell r="BT221"/>
          <cell r="BU221"/>
          <cell r="BV221"/>
          <cell r="BW221">
            <v>2.1800000000000002</v>
          </cell>
          <cell r="BX221">
            <v>55.66</v>
          </cell>
          <cell r="BY221">
            <v>2.37</v>
          </cell>
          <cell r="BZ221">
            <v>60.07</v>
          </cell>
          <cell r="CA221">
            <v>2.5099999999999998</v>
          </cell>
          <cell r="CB221">
            <v>63.62</v>
          </cell>
          <cell r="CC221">
            <v>2.61</v>
          </cell>
          <cell r="CD221">
            <v>66.260000000000005</v>
          </cell>
          <cell r="CE221">
            <v>2.57</v>
          </cell>
          <cell r="CF221">
            <v>65.5</v>
          </cell>
          <cell r="CG221">
            <v>2.66</v>
          </cell>
          <cell r="CH221">
            <v>68.52</v>
          </cell>
          <cell r="CI221">
            <v>2.81</v>
          </cell>
          <cell r="CJ221">
            <v>73.099999999999994</v>
          </cell>
          <cell r="CK221">
            <v>2.83</v>
          </cell>
          <cell r="CL221">
            <v>72.47</v>
          </cell>
          <cell r="CM221">
            <v>2.9</v>
          </cell>
          <cell r="CN221">
            <v>74.709999999999994</v>
          </cell>
          <cell r="CO221">
            <v>2.87</v>
          </cell>
          <cell r="CP221">
            <v>73.989999999999995</v>
          </cell>
          <cell r="CQ221">
            <v>2.81</v>
          </cell>
          <cell r="CR221">
            <v>72.599999999999994</v>
          </cell>
          <cell r="CS221">
            <v>2.75</v>
          </cell>
          <cell r="CT221">
            <v>71.28</v>
          </cell>
          <cell r="CU221">
            <v>2.65</v>
          </cell>
          <cell r="CV221">
            <v>68.53</v>
          </cell>
          <cell r="CW221">
            <v>2.5499999999999998</v>
          </cell>
          <cell r="CX221">
            <v>65.52</v>
          </cell>
          <cell r="CY221">
            <v>2.6</v>
          </cell>
          <cell r="CZ221">
            <v>66.7</v>
          </cell>
          <cell r="DA221">
            <v>2.71</v>
          </cell>
          <cell r="DB221">
            <v>70</v>
          </cell>
          <cell r="DC221">
            <v>2.77</v>
          </cell>
          <cell r="DD221">
            <v>71.19</v>
          </cell>
          <cell r="DE221">
            <v>2.71</v>
          </cell>
          <cell r="DF221">
            <v>70.06</v>
          </cell>
          <cell r="DG221">
            <v>2.64</v>
          </cell>
          <cell r="DH221">
            <v>67.17</v>
          </cell>
          <cell r="DI221">
            <v>2.58</v>
          </cell>
          <cell r="DJ221">
            <v>65.97</v>
          </cell>
          <cell r="DK221">
            <v>2.76</v>
          </cell>
          <cell r="DL221">
            <v>71.239999999999995</v>
          </cell>
          <cell r="DM221">
            <v>3.01</v>
          </cell>
          <cell r="DN221">
            <v>77.819999999999993</v>
          </cell>
          <cell r="DO221">
            <v>3</v>
          </cell>
          <cell r="DP221">
            <v>76.73</v>
          </cell>
          <cell r="DQ221">
            <v>2.85</v>
          </cell>
          <cell r="DR221">
            <v>72.66</v>
          </cell>
        </row>
        <row r="222">
          <cell r="A222" t="str">
            <v>6760</v>
          </cell>
          <cell r="B222" t="str">
            <v>309, 309L, 309Si, 309LSi</v>
          </cell>
          <cell r="C222">
            <v>2.59</v>
          </cell>
          <cell r="D222">
            <v>71.784000000000006</v>
          </cell>
          <cell r="E222">
            <v>2.5299999999999998</v>
          </cell>
          <cell r="F222">
            <v>70.826999999999998</v>
          </cell>
          <cell r="G222">
            <v>2.6230000000000002</v>
          </cell>
          <cell r="H222">
            <v>71.956000000000003</v>
          </cell>
          <cell r="I222">
            <v>2.5670000000000002</v>
          </cell>
          <cell r="J222">
            <v>70.509</v>
          </cell>
          <cell r="K222">
            <v>2.4940000000000002</v>
          </cell>
          <cell r="L222">
            <v>68.415999999999997</v>
          </cell>
          <cell r="M222">
            <v>2.4860000000000002</v>
          </cell>
          <cell r="N222">
            <v>67.978999999999999</v>
          </cell>
          <cell r="O222">
            <v>2.35</v>
          </cell>
          <cell r="P222">
            <v>64.013999999999996</v>
          </cell>
          <cell r="Q222">
            <v>2.1636815</v>
          </cell>
          <cell r="R222">
            <v>58.513918762646</v>
          </cell>
          <cell r="S222">
            <v>2.0219999999999998</v>
          </cell>
          <cell r="T222">
            <v>54.634999999999998</v>
          </cell>
          <cell r="U222">
            <v>1.774</v>
          </cell>
          <cell r="V222">
            <v>48.268999999999998</v>
          </cell>
          <cell r="W222">
            <v>1.74</v>
          </cell>
          <cell r="X222">
            <v>47.12</v>
          </cell>
          <cell r="Y222">
            <v>1.78</v>
          </cell>
          <cell r="Z222">
            <v>48.1</v>
          </cell>
          <cell r="AA222">
            <v>1.7</v>
          </cell>
          <cell r="AB222">
            <v>45.94</v>
          </cell>
          <cell r="AC222">
            <v>1.61</v>
          </cell>
          <cell r="AD222">
            <v>43.51</v>
          </cell>
          <cell r="AE222">
            <v>1.58</v>
          </cell>
          <cell r="AF222">
            <v>42.76</v>
          </cell>
          <cell r="AG222">
            <v>1.72</v>
          </cell>
          <cell r="AH222">
            <v>46.5</v>
          </cell>
          <cell r="AI222">
            <v>1.6</v>
          </cell>
          <cell r="AJ222">
            <v>43.28</v>
          </cell>
          <cell r="AK222">
            <v>1.61</v>
          </cell>
          <cell r="AL222">
            <v>43.51</v>
          </cell>
          <cell r="AM222">
            <v>1.56</v>
          </cell>
          <cell r="AN222">
            <v>42.31</v>
          </cell>
          <cell r="AO222">
            <v>1.66</v>
          </cell>
          <cell r="AP222">
            <v>44.91</v>
          </cell>
          <cell r="AQ222">
            <v>1.82</v>
          </cell>
          <cell r="AR222">
            <v>49.18</v>
          </cell>
          <cell r="AS222">
            <v>1.76</v>
          </cell>
          <cell r="AT222">
            <v>47.56</v>
          </cell>
          <cell r="AU222">
            <v>1.79</v>
          </cell>
          <cell r="AV222">
            <v>48.38</v>
          </cell>
          <cell r="AW222">
            <v>1.94</v>
          </cell>
          <cell r="AX222">
            <v>52.44</v>
          </cell>
          <cell r="AY222">
            <v>2.34</v>
          </cell>
          <cell r="AZ222">
            <v>63.23</v>
          </cell>
          <cell r="BA222">
            <v>2.3199999999999998</v>
          </cell>
          <cell r="BB222">
            <v>62.68</v>
          </cell>
          <cell r="BC222">
            <v>2.2999999999999998</v>
          </cell>
          <cell r="BD222">
            <v>62.15</v>
          </cell>
          <cell r="BE222">
            <v>2.4300000000000002</v>
          </cell>
          <cell r="BF222">
            <v>65.67</v>
          </cell>
          <cell r="BG222">
            <v>2.33</v>
          </cell>
          <cell r="BH222">
            <v>62.53</v>
          </cell>
          <cell r="BI222">
            <v>2.1800000000000002</v>
          </cell>
          <cell r="BJ222">
            <v>57.65</v>
          </cell>
          <cell r="BK222">
            <v>2.04</v>
          </cell>
          <cell r="BL222">
            <v>53.28</v>
          </cell>
          <cell r="BM222">
            <v>1.94</v>
          </cell>
          <cell r="BN222">
            <v>50.51</v>
          </cell>
          <cell r="BO222">
            <v>1.98</v>
          </cell>
          <cell r="BP222">
            <v>51.68</v>
          </cell>
          <cell r="BQ222">
            <v>2.13</v>
          </cell>
          <cell r="BR222">
            <v>55.36</v>
          </cell>
          <cell r="BS222">
            <v>2.09</v>
          </cell>
          <cell r="BT222">
            <v>53.62</v>
          </cell>
          <cell r="BU222">
            <v>2.2799999999999998</v>
          </cell>
          <cell r="BV222">
            <v>58</v>
          </cell>
          <cell r="BW222">
            <v>2.2200000000000002</v>
          </cell>
          <cell r="BX222">
            <v>56.68</v>
          </cell>
          <cell r="BY222">
            <v>2.29</v>
          </cell>
          <cell r="BZ222">
            <v>58.04</v>
          </cell>
          <cell r="CA222">
            <v>2.36</v>
          </cell>
          <cell r="CB222">
            <v>59.82</v>
          </cell>
          <cell r="CC222">
            <v>2.44</v>
          </cell>
          <cell r="CD222">
            <v>61.94</v>
          </cell>
          <cell r="CE222">
            <v>2.41</v>
          </cell>
          <cell r="CF222">
            <v>61.42</v>
          </cell>
          <cell r="CG222">
            <v>2.56</v>
          </cell>
          <cell r="CH222">
            <v>65.94</v>
          </cell>
          <cell r="CI222">
            <v>2.8</v>
          </cell>
          <cell r="CJ222">
            <v>72.84</v>
          </cell>
          <cell r="CK222">
            <v>2.79</v>
          </cell>
          <cell r="CL222">
            <v>71.45</v>
          </cell>
          <cell r="CM222">
            <v>2.74</v>
          </cell>
          <cell r="CN222">
            <v>70.59</v>
          </cell>
          <cell r="CO222">
            <v>2.66</v>
          </cell>
          <cell r="CP222">
            <v>68.58</v>
          </cell>
          <cell r="CQ222">
            <v>2.57</v>
          </cell>
          <cell r="CR222">
            <v>66.400000000000006</v>
          </cell>
          <cell r="CS222">
            <v>2.4700000000000002</v>
          </cell>
          <cell r="CT222">
            <v>64.02</v>
          </cell>
          <cell r="CU222">
            <v>2.34</v>
          </cell>
          <cell r="CV222">
            <v>60.51</v>
          </cell>
          <cell r="CW222">
            <v>2.25</v>
          </cell>
          <cell r="CX222">
            <v>57.81</v>
          </cell>
          <cell r="CY222">
            <v>2.33</v>
          </cell>
          <cell r="CZ222">
            <v>59.78</v>
          </cell>
          <cell r="DA222">
            <v>2.46</v>
          </cell>
          <cell r="DB222">
            <v>63.54</v>
          </cell>
          <cell r="DC222">
            <v>2.52</v>
          </cell>
          <cell r="DD222">
            <v>64.760000000000005</v>
          </cell>
          <cell r="DE222">
            <v>2.4500000000000002</v>
          </cell>
          <cell r="DF222">
            <v>63.34</v>
          </cell>
          <cell r="DG222">
            <v>2.36</v>
          </cell>
          <cell r="DH222">
            <v>60.05</v>
          </cell>
          <cell r="DI222">
            <v>2.36</v>
          </cell>
          <cell r="DJ222">
            <v>60.34</v>
          </cell>
          <cell r="DK222">
            <v>2.66</v>
          </cell>
          <cell r="DL222">
            <v>68.66</v>
          </cell>
          <cell r="DM222">
            <v>3.04</v>
          </cell>
          <cell r="DN222">
            <v>78.59</v>
          </cell>
          <cell r="DO222">
            <v>3.09</v>
          </cell>
          <cell r="DP222">
            <v>79.03</v>
          </cell>
          <cell r="DQ222">
            <v>2.98</v>
          </cell>
          <cell r="DR222">
            <v>75.97</v>
          </cell>
        </row>
        <row r="223">
          <cell r="A223" t="str">
            <v>6762</v>
          </cell>
          <cell r="B223" t="str">
            <v>309, 309L, 309Si, 309LSi</v>
          </cell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>
            <v>1.72</v>
          </cell>
          <cell r="AH223">
            <v>46.5</v>
          </cell>
          <cell r="AI223">
            <v>1.6</v>
          </cell>
          <cell r="AJ223">
            <v>43.28</v>
          </cell>
          <cell r="AK223">
            <v>1.61</v>
          </cell>
          <cell r="AL223">
            <v>43.51</v>
          </cell>
          <cell r="AM223">
            <v>1.56</v>
          </cell>
          <cell r="AN223">
            <v>42.31</v>
          </cell>
          <cell r="AO223">
            <v>1.66</v>
          </cell>
          <cell r="AP223">
            <v>44.91</v>
          </cell>
          <cell r="AQ223">
            <v>1.82</v>
          </cell>
          <cell r="AR223">
            <v>49.18</v>
          </cell>
          <cell r="AS223">
            <v>1.76</v>
          </cell>
          <cell r="AT223">
            <v>47.56</v>
          </cell>
          <cell r="AU223">
            <v>1.79</v>
          </cell>
          <cell r="AV223">
            <v>48.38</v>
          </cell>
          <cell r="AW223">
            <v>1.94</v>
          </cell>
          <cell r="AX223">
            <v>52.44</v>
          </cell>
          <cell r="AY223">
            <v>2.34</v>
          </cell>
          <cell r="AZ223">
            <v>63.23</v>
          </cell>
          <cell r="BA223">
            <v>2.3199999999999998</v>
          </cell>
          <cell r="BB223">
            <v>62.68</v>
          </cell>
          <cell r="BC223">
            <v>2.2999999999999998</v>
          </cell>
          <cell r="BD223">
            <v>62.15</v>
          </cell>
          <cell r="BE223">
            <v>2.4300000000000002</v>
          </cell>
          <cell r="BF223">
            <v>65.67</v>
          </cell>
          <cell r="BG223">
            <v>2.33</v>
          </cell>
          <cell r="BH223">
            <v>62.53</v>
          </cell>
          <cell r="BI223">
            <v>2.1800000000000002</v>
          </cell>
          <cell r="BJ223">
            <v>57.65</v>
          </cell>
          <cell r="BK223">
            <v>2.04</v>
          </cell>
          <cell r="BL223">
            <v>53.28</v>
          </cell>
          <cell r="BM223">
            <v>1.94</v>
          </cell>
          <cell r="BN223">
            <v>50.51</v>
          </cell>
          <cell r="BO223">
            <v>1.98</v>
          </cell>
          <cell r="BP223">
            <v>51.68</v>
          </cell>
          <cell r="BQ223">
            <v>2.13</v>
          </cell>
          <cell r="BR223">
            <v>55.36</v>
          </cell>
          <cell r="BS223">
            <v>2.09</v>
          </cell>
          <cell r="BT223">
            <v>53.62</v>
          </cell>
          <cell r="BU223">
            <v>2.2799999999999998</v>
          </cell>
          <cell r="BV223">
            <v>58</v>
          </cell>
          <cell r="BW223">
            <v>2.2200000000000002</v>
          </cell>
          <cell r="BX223">
            <v>56.68</v>
          </cell>
          <cell r="BY223">
            <v>2.29</v>
          </cell>
          <cell r="BZ223">
            <v>58.04</v>
          </cell>
          <cell r="CA223">
            <v>2.36</v>
          </cell>
          <cell r="CB223">
            <v>59.82</v>
          </cell>
          <cell r="CC223">
            <v>2.44</v>
          </cell>
          <cell r="CD223">
            <v>61.94</v>
          </cell>
          <cell r="CE223">
            <v>2.41</v>
          </cell>
          <cell r="CF223">
            <v>61.42</v>
          </cell>
          <cell r="CG223">
            <v>2.56</v>
          </cell>
          <cell r="CH223">
            <v>65.94</v>
          </cell>
          <cell r="CI223">
            <v>2.8</v>
          </cell>
          <cell r="CJ223">
            <v>72.84</v>
          </cell>
          <cell r="CK223">
            <v>2.79</v>
          </cell>
          <cell r="CL223">
            <v>71.45</v>
          </cell>
          <cell r="CM223">
            <v>2.74</v>
          </cell>
          <cell r="CN223">
            <v>70.59</v>
          </cell>
          <cell r="CO223">
            <v>2.66</v>
          </cell>
          <cell r="CP223">
            <v>68.58</v>
          </cell>
          <cell r="CQ223">
            <v>2.57</v>
          </cell>
          <cell r="CR223">
            <v>66.400000000000006</v>
          </cell>
          <cell r="CS223">
            <v>2.4700000000000002</v>
          </cell>
          <cell r="CT223">
            <v>64.02</v>
          </cell>
          <cell r="CU223">
            <v>2.34</v>
          </cell>
          <cell r="CV223">
            <v>60.51</v>
          </cell>
          <cell r="CW223">
            <v>2.25</v>
          </cell>
          <cell r="CX223">
            <v>57.81</v>
          </cell>
          <cell r="CY223">
            <v>2.33</v>
          </cell>
          <cell r="CZ223">
            <v>59.78</v>
          </cell>
          <cell r="DA223">
            <v>2.46</v>
          </cell>
          <cell r="DB223">
            <v>63.54</v>
          </cell>
          <cell r="DC223">
            <v>2.52</v>
          </cell>
          <cell r="DD223">
            <v>64.760000000000005</v>
          </cell>
          <cell r="DE223">
            <v>2.4500000000000002</v>
          </cell>
          <cell r="DF223">
            <v>63.34</v>
          </cell>
          <cell r="DG223">
            <v>2.36</v>
          </cell>
          <cell r="DH223">
            <v>60.05</v>
          </cell>
          <cell r="DI223">
            <v>2.36</v>
          </cell>
          <cell r="DJ223">
            <v>60.34</v>
          </cell>
          <cell r="DK223">
            <v>2.66</v>
          </cell>
          <cell r="DL223">
            <v>68.66</v>
          </cell>
          <cell r="DM223">
            <v>3.04</v>
          </cell>
          <cell r="DN223">
            <v>78.59</v>
          </cell>
          <cell r="DO223">
            <v>3.09</v>
          </cell>
          <cell r="DP223">
            <v>79.03</v>
          </cell>
          <cell r="DQ223">
            <v>2.98</v>
          </cell>
          <cell r="DR223">
            <v>75.97</v>
          </cell>
        </row>
        <row r="224">
          <cell r="A224" t="str">
            <v>6766</v>
          </cell>
          <cell r="B224" t="str">
            <v>309, 309L, 309Si, 309LSi</v>
          </cell>
          <cell r="C224">
            <v>2.59</v>
          </cell>
          <cell r="D224">
            <v>71.784000000000006</v>
          </cell>
          <cell r="E224">
            <v>2.5299999999999998</v>
          </cell>
          <cell r="F224">
            <v>70.826999999999998</v>
          </cell>
          <cell r="G224">
            <v>2.6230000000000002</v>
          </cell>
          <cell r="H224">
            <v>71.956000000000003</v>
          </cell>
          <cell r="I224">
            <v>2.5670000000000002</v>
          </cell>
          <cell r="J224">
            <v>70.509</v>
          </cell>
          <cell r="K224">
            <v>2.4940000000000002</v>
          </cell>
          <cell r="L224">
            <v>68.415999999999997</v>
          </cell>
          <cell r="M224">
            <v>2.4860000000000002</v>
          </cell>
          <cell r="N224">
            <v>67.978999999999999</v>
          </cell>
          <cell r="O224">
            <v>2.35</v>
          </cell>
          <cell r="P224">
            <v>64.013999999999996</v>
          </cell>
          <cell r="Q224">
            <v>2.1636815</v>
          </cell>
          <cell r="R224">
            <v>58.513918762646</v>
          </cell>
          <cell r="S224">
            <v>2.0219999999999998</v>
          </cell>
          <cell r="T224">
            <v>54.634999999999998</v>
          </cell>
          <cell r="U224">
            <v>1.774</v>
          </cell>
          <cell r="V224">
            <v>48.268999999999998</v>
          </cell>
          <cell r="W224">
            <v>1.74</v>
          </cell>
          <cell r="X224">
            <v>47.12</v>
          </cell>
          <cell r="Y224">
            <v>1.78</v>
          </cell>
          <cell r="Z224">
            <v>48.1</v>
          </cell>
          <cell r="AA224">
            <v>1.7</v>
          </cell>
          <cell r="AB224">
            <v>45.94</v>
          </cell>
          <cell r="AC224">
            <v>1.61</v>
          </cell>
          <cell r="AD224">
            <v>43.51</v>
          </cell>
          <cell r="AE224">
            <v>1.58</v>
          </cell>
          <cell r="AF224">
            <v>42.76</v>
          </cell>
          <cell r="AG224">
            <v>1.72</v>
          </cell>
          <cell r="AH224">
            <v>46.5</v>
          </cell>
          <cell r="AI224">
            <v>1.6</v>
          </cell>
          <cell r="AJ224">
            <v>43.28</v>
          </cell>
          <cell r="AK224">
            <v>1.61</v>
          </cell>
          <cell r="AL224">
            <v>43.51</v>
          </cell>
          <cell r="AM224">
            <v>1.56</v>
          </cell>
          <cell r="AN224">
            <v>42.31</v>
          </cell>
          <cell r="AO224">
            <v>1.66</v>
          </cell>
          <cell r="AP224">
            <v>44.91</v>
          </cell>
          <cell r="AQ224">
            <v>1.82</v>
          </cell>
          <cell r="AR224">
            <v>49.18</v>
          </cell>
          <cell r="AS224">
            <v>1.76</v>
          </cell>
          <cell r="AT224">
            <v>47.56</v>
          </cell>
          <cell r="AU224">
            <v>1.79</v>
          </cell>
          <cell r="AV224">
            <v>48.38</v>
          </cell>
          <cell r="AW224">
            <v>1.94</v>
          </cell>
          <cell r="AX224">
            <v>52.44</v>
          </cell>
          <cell r="AY224">
            <v>2.34</v>
          </cell>
          <cell r="AZ224">
            <v>63.23</v>
          </cell>
          <cell r="BA224">
            <v>2.3199999999999998</v>
          </cell>
          <cell r="BB224">
            <v>62.68</v>
          </cell>
          <cell r="BC224">
            <v>2.2999999999999998</v>
          </cell>
          <cell r="BD224">
            <v>62.15</v>
          </cell>
          <cell r="BE224">
            <v>2.4300000000000002</v>
          </cell>
          <cell r="BF224">
            <v>65.67</v>
          </cell>
          <cell r="BG224">
            <v>2.33</v>
          </cell>
          <cell r="BH224">
            <v>62.53</v>
          </cell>
          <cell r="BI224">
            <v>2.1800000000000002</v>
          </cell>
          <cell r="BJ224">
            <v>57.65</v>
          </cell>
          <cell r="BK224">
            <v>2.04</v>
          </cell>
          <cell r="BL224">
            <v>53.28</v>
          </cell>
          <cell r="BM224">
            <v>1.94</v>
          </cell>
          <cell r="BN224">
            <v>50.51</v>
          </cell>
          <cell r="BO224">
            <v>1.98</v>
          </cell>
          <cell r="BP224">
            <v>51.68</v>
          </cell>
          <cell r="BQ224">
            <v>2.13</v>
          </cell>
          <cell r="BR224">
            <v>55.36</v>
          </cell>
          <cell r="BS224">
            <v>2.09</v>
          </cell>
          <cell r="BT224">
            <v>53.62</v>
          </cell>
          <cell r="BU224">
            <v>2.2799999999999998</v>
          </cell>
          <cell r="BV224">
            <v>58</v>
          </cell>
          <cell r="BW224">
            <v>2.2200000000000002</v>
          </cell>
          <cell r="BX224">
            <v>56.68</v>
          </cell>
          <cell r="BY224">
            <v>2.29</v>
          </cell>
          <cell r="BZ224">
            <v>58.04</v>
          </cell>
          <cell r="CA224">
            <v>2.36</v>
          </cell>
          <cell r="CB224">
            <v>59.82</v>
          </cell>
          <cell r="CC224">
            <v>2.44</v>
          </cell>
          <cell r="CD224">
            <v>61.94</v>
          </cell>
          <cell r="CE224">
            <v>2.41</v>
          </cell>
          <cell r="CF224">
            <v>61.42</v>
          </cell>
          <cell r="CG224">
            <v>2.56</v>
          </cell>
          <cell r="CH224">
            <v>65.94</v>
          </cell>
          <cell r="CI224">
            <v>2.8</v>
          </cell>
          <cell r="CJ224">
            <v>72.84</v>
          </cell>
          <cell r="CK224">
            <v>2.79</v>
          </cell>
          <cell r="CL224">
            <v>71.45</v>
          </cell>
          <cell r="CM224">
            <v>2.74</v>
          </cell>
          <cell r="CN224">
            <v>70.59</v>
          </cell>
          <cell r="CO224">
            <v>2.66</v>
          </cell>
          <cell r="CP224">
            <v>68.58</v>
          </cell>
          <cell r="CQ224">
            <v>2.57</v>
          </cell>
          <cell r="CR224">
            <v>66.400000000000006</v>
          </cell>
          <cell r="CS224">
            <v>2.4700000000000002</v>
          </cell>
          <cell r="CT224">
            <v>64.02</v>
          </cell>
          <cell r="CU224">
            <v>2.34</v>
          </cell>
          <cell r="CV224">
            <v>60.51</v>
          </cell>
          <cell r="CW224">
            <v>2.25</v>
          </cell>
          <cell r="CX224">
            <v>57.81</v>
          </cell>
          <cell r="CY224">
            <v>2.33</v>
          </cell>
          <cell r="CZ224">
            <v>59.78</v>
          </cell>
          <cell r="DA224">
            <v>2.46</v>
          </cell>
          <cell r="DB224">
            <v>63.54</v>
          </cell>
          <cell r="DC224">
            <v>2.52</v>
          </cell>
          <cell r="DD224">
            <v>64.760000000000005</v>
          </cell>
          <cell r="DE224">
            <v>2.4500000000000002</v>
          </cell>
          <cell r="DF224">
            <v>63.34</v>
          </cell>
          <cell r="DG224">
            <v>2.36</v>
          </cell>
          <cell r="DH224">
            <v>60.05</v>
          </cell>
          <cell r="DI224">
            <v>2.36</v>
          </cell>
          <cell r="DJ224">
            <v>60.34</v>
          </cell>
          <cell r="DK224">
            <v>2.66</v>
          </cell>
          <cell r="DL224">
            <v>68.66</v>
          </cell>
          <cell r="DM224">
            <v>3.04</v>
          </cell>
          <cell r="DN224">
            <v>78.59</v>
          </cell>
          <cell r="DO224">
            <v>3.09</v>
          </cell>
          <cell r="DP224">
            <v>79.03</v>
          </cell>
          <cell r="DQ224">
            <v>2.98</v>
          </cell>
          <cell r="DR224">
            <v>75.97</v>
          </cell>
        </row>
        <row r="225">
          <cell r="A225" t="str">
            <v>6769</v>
          </cell>
          <cell r="B225" t="str">
            <v>309, 309L, 309Si, 309LSi</v>
          </cell>
          <cell r="C225">
            <v>2.59</v>
          </cell>
          <cell r="D225">
            <v>71.784000000000006</v>
          </cell>
          <cell r="E225">
            <v>2.5299999999999998</v>
          </cell>
          <cell r="F225">
            <v>70.826999999999998</v>
          </cell>
          <cell r="G225">
            <v>2.6230000000000002</v>
          </cell>
          <cell r="H225">
            <v>71.956000000000003</v>
          </cell>
          <cell r="I225">
            <v>2.5670000000000002</v>
          </cell>
          <cell r="J225">
            <v>70.509</v>
          </cell>
          <cell r="K225">
            <v>2.4940000000000002</v>
          </cell>
          <cell r="L225">
            <v>68.415999999999997</v>
          </cell>
          <cell r="M225">
            <v>2.4860000000000002</v>
          </cell>
          <cell r="N225">
            <v>67.978999999999999</v>
          </cell>
          <cell r="O225">
            <v>2.35</v>
          </cell>
          <cell r="P225">
            <v>64.013999999999996</v>
          </cell>
          <cell r="Q225">
            <v>2.1636815</v>
          </cell>
          <cell r="R225">
            <v>58.513918762646</v>
          </cell>
          <cell r="S225">
            <v>2.0219999999999998</v>
          </cell>
          <cell r="T225">
            <v>54.634999999999998</v>
          </cell>
          <cell r="U225">
            <v>1.774</v>
          </cell>
          <cell r="V225">
            <v>48.268999999999998</v>
          </cell>
          <cell r="W225">
            <v>1.74</v>
          </cell>
          <cell r="X225">
            <v>47.12</v>
          </cell>
          <cell r="Y225">
            <v>1.78</v>
          </cell>
          <cell r="Z225">
            <v>48.1</v>
          </cell>
          <cell r="AA225">
            <v>1.7</v>
          </cell>
          <cell r="AB225">
            <v>45.94</v>
          </cell>
          <cell r="AC225">
            <v>1.61</v>
          </cell>
          <cell r="AD225">
            <v>43.51</v>
          </cell>
          <cell r="AE225">
            <v>1.58</v>
          </cell>
          <cell r="AF225">
            <v>42.76</v>
          </cell>
          <cell r="AG225">
            <v>1.72</v>
          </cell>
          <cell r="AH225">
            <v>46.5</v>
          </cell>
          <cell r="AI225">
            <v>1.6</v>
          </cell>
          <cell r="AJ225">
            <v>43.28</v>
          </cell>
          <cell r="AK225">
            <v>1.61</v>
          </cell>
          <cell r="AL225">
            <v>43.51</v>
          </cell>
          <cell r="AM225">
            <v>1.56</v>
          </cell>
          <cell r="AN225">
            <v>42.31</v>
          </cell>
          <cell r="AO225">
            <v>1.66</v>
          </cell>
          <cell r="AP225">
            <v>44.91</v>
          </cell>
          <cell r="AQ225">
            <v>1.82</v>
          </cell>
          <cell r="AR225">
            <v>49.18</v>
          </cell>
          <cell r="AS225">
            <v>1.76</v>
          </cell>
          <cell r="AT225">
            <v>47.56</v>
          </cell>
          <cell r="AU225">
            <v>1.79</v>
          </cell>
          <cell r="AV225">
            <v>48.38</v>
          </cell>
          <cell r="AW225">
            <v>1.94</v>
          </cell>
          <cell r="AX225">
            <v>52.44</v>
          </cell>
          <cell r="AY225">
            <v>2.34</v>
          </cell>
          <cell r="AZ225">
            <v>63.23</v>
          </cell>
          <cell r="BA225">
            <v>2.3199999999999998</v>
          </cell>
          <cell r="BB225">
            <v>62.68</v>
          </cell>
          <cell r="BC225">
            <v>2.2999999999999998</v>
          </cell>
          <cell r="BD225">
            <v>62.15</v>
          </cell>
          <cell r="BE225">
            <v>2.4300000000000002</v>
          </cell>
          <cell r="BF225">
            <v>65.67</v>
          </cell>
          <cell r="BG225">
            <v>2.33</v>
          </cell>
          <cell r="BH225">
            <v>62.53</v>
          </cell>
          <cell r="BI225">
            <v>2.1800000000000002</v>
          </cell>
          <cell r="BJ225">
            <v>57.65</v>
          </cell>
          <cell r="BK225">
            <v>2.04</v>
          </cell>
          <cell r="BL225">
            <v>53.28</v>
          </cell>
          <cell r="BM225">
            <v>1.94</v>
          </cell>
          <cell r="BN225">
            <v>50.51</v>
          </cell>
          <cell r="BO225">
            <v>1.98</v>
          </cell>
          <cell r="BP225">
            <v>51.68</v>
          </cell>
          <cell r="BQ225">
            <v>2.13</v>
          </cell>
          <cell r="BR225">
            <v>55.36</v>
          </cell>
          <cell r="BS225">
            <v>2.09</v>
          </cell>
          <cell r="BT225">
            <v>53.62</v>
          </cell>
          <cell r="BU225">
            <v>2.2799999999999998</v>
          </cell>
          <cell r="BV225">
            <v>58</v>
          </cell>
          <cell r="BW225">
            <v>2.2200000000000002</v>
          </cell>
          <cell r="BX225">
            <v>56.68</v>
          </cell>
          <cell r="BY225">
            <v>2.29</v>
          </cell>
          <cell r="BZ225">
            <v>58.04</v>
          </cell>
          <cell r="CA225">
            <v>2.36</v>
          </cell>
          <cell r="CB225">
            <v>59.82</v>
          </cell>
          <cell r="CC225">
            <v>2.44</v>
          </cell>
          <cell r="CD225">
            <v>61.94</v>
          </cell>
          <cell r="CE225">
            <v>2.41</v>
          </cell>
          <cell r="CF225">
            <v>61.42</v>
          </cell>
          <cell r="CG225">
            <v>2.56</v>
          </cell>
          <cell r="CH225">
            <v>65.94</v>
          </cell>
          <cell r="CI225">
            <v>2.8</v>
          </cell>
          <cell r="CJ225">
            <v>72.84</v>
          </cell>
          <cell r="CK225">
            <v>2.79</v>
          </cell>
          <cell r="CL225">
            <v>71.45</v>
          </cell>
          <cell r="CM225">
            <v>2.74</v>
          </cell>
          <cell r="CN225">
            <v>70.59</v>
          </cell>
          <cell r="CO225">
            <v>2.66</v>
          </cell>
          <cell r="CP225">
            <v>68.58</v>
          </cell>
          <cell r="CQ225">
            <v>2.57</v>
          </cell>
          <cell r="CR225">
            <v>66.400000000000006</v>
          </cell>
          <cell r="CS225">
            <v>2.4700000000000002</v>
          </cell>
          <cell r="CT225">
            <v>64.02</v>
          </cell>
          <cell r="CU225">
            <v>2.34</v>
          </cell>
          <cell r="CV225">
            <v>60.51</v>
          </cell>
          <cell r="CW225">
            <v>2.25</v>
          </cell>
          <cell r="CX225">
            <v>57.81</v>
          </cell>
          <cell r="CY225">
            <v>2.33</v>
          </cell>
          <cell r="CZ225">
            <v>59.78</v>
          </cell>
          <cell r="DA225">
            <v>2.46</v>
          </cell>
          <cell r="DB225">
            <v>63.54</v>
          </cell>
          <cell r="DC225">
            <v>2.52</v>
          </cell>
          <cell r="DD225">
            <v>64.760000000000005</v>
          </cell>
          <cell r="DE225">
            <v>2.4500000000000002</v>
          </cell>
          <cell r="DF225">
            <v>63.34</v>
          </cell>
          <cell r="DG225">
            <v>2.36</v>
          </cell>
          <cell r="DH225">
            <v>60.05</v>
          </cell>
          <cell r="DI225">
            <v>2.36</v>
          </cell>
          <cell r="DJ225">
            <v>60.34</v>
          </cell>
          <cell r="DK225">
            <v>2.66</v>
          </cell>
          <cell r="DL225">
            <v>68.66</v>
          </cell>
          <cell r="DM225">
            <v>3.04</v>
          </cell>
          <cell r="DN225">
            <v>78.59</v>
          </cell>
          <cell r="DO225">
            <v>3.09</v>
          </cell>
          <cell r="DP225">
            <v>79.03</v>
          </cell>
          <cell r="DQ225">
            <v>2.98</v>
          </cell>
          <cell r="DR225">
            <v>75.97</v>
          </cell>
        </row>
        <row r="226">
          <cell r="A226" t="str">
            <v>6770</v>
          </cell>
          <cell r="B226" t="str">
            <v>309Mo, 309LMo</v>
          </cell>
          <cell r="C226">
            <v>3.2040000000000002</v>
          </cell>
          <cell r="D226">
            <v>88.69</v>
          </cell>
          <cell r="E226">
            <v>3.17</v>
          </cell>
          <cell r="F226">
            <v>88.665999999999997</v>
          </cell>
          <cell r="G226">
            <v>3.2490000000000001</v>
          </cell>
          <cell r="H226">
            <v>89.129000000000005</v>
          </cell>
          <cell r="I226">
            <v>3.157</v>
          </cell>
          <cell r="J226">
            <v>86.715000000000003</v>
          </cell>
          <cell r="K226">
            <v>3.1240000000000001</v>
          </cell>
          <cell r="L226">
            <v>85.697999999999993</v>
          </cell>
          <cell r="M226">
            <v>3.0539999999999998</v>
          </cell>
          <cell r="N226">
            <v>83.510999999999996</v>
          </cell>
          <cell r="O226">
            <v>2.9049999999999998</v>
          </cell>
          <cell r="P226">
            <v>79.132000000000005</v>
          </cell>
          <cell r="Q226">
            <v>2.6302883500000003</v>
          </cell>
          <cell r="R226">
            <v>71.132686966281398</v>
          </cell>
          <cell r="S226">
            <v>2.4529999999999998</v>
          </cell>
          <cell r="T226">
            <v>66.28</v>
          </cell>
          <cell r="U226">
            <v>2.1789999999999998</v>
          </cell>
          <cell r="V226">
            <v>59.289000000000001</v>
          </cell>
          <cell r="W226">
            <v>2.12</v>
          </cell>
          <cell r="X226">
            <v>57.41</v>
          </cell>
          <cell r="Y226">
            <v>2.12</v>
          </cell>
          <cell r="Z226">
            <v>57.29</v>
          </cell>
          <cell r="AA226">
            <v>2.0499999999999998</v>
          </cell>
          <cell r="AB226">
            <v>55.4</v>
          </cell>
          <cell r="AC226">
            <v>1.99</v>
          </cell>
          <cell r="AD226">
            <v>53.78</v>
          </cell>
          <cell r="AE226">
            <v>1.95</v>
          </cell>
          <cell r="AF226">
            <v>52.77</v>
          </cell>
          <cell r="AG226">
            <v>2.08</v>
          </cell>
          <cell r="AH226">
            <v>56.23</v>
          </cell>
          <cell r="AI226">
            <v>1.96</v>
          </cell>
          <cell r="AJ226">
            <v>53.01</v>
          </cell>
          <cell r="AK226">
            <v>2.0499999999999998</v>
          </cell>
          <cell r="AL226">
            <v>55.4</v>
          </cell>
          <cell r="AM226">
            <v>2.06</v>
          </cell>
          <cell r="AN226">
            <v>55.87</v>
          </cell>
          <cell r="AO226">
            <v>2.17</v>
          </cell>
          <cell r="AP226">
            <v>58.71</v>
          </cell>
          <cell r="AQ226">
            <v>2.34</v>
          </cell>
          <cell r="AR226">
            <v>63.23</v>
          </cell>
          <cell r="AS226">
            <v>2.2799999999999998</v>
          </cell>
          <cell r="AT226">
            <v>61.61</v>
          </cell>
          <cell r="AU226">
            <v>2.2799999999999998</v>
          </cell>
          <cell r="AV226">
            <v>61.63</v>
          </cell>
          <cell r="AW226">
            <v>2.4300000000000002</v>
          </cell>
          <cell r="AX226">
            <v>65.680000000000007</v>
          </cell>
          <cell r="AY226">
            <v>2.84</v>
          </cell>
          <cell r="AZ226">
            <v>76.739999999999995</v>
          </cell>
          <cell r="BA226">
            <v>2.83</v>
          </cell>
          <cell r="BB226">
            <v>76.459999999999994</v>
          </cell>
          <cell r="BC226">
            <v>2.83</v>
          </cell>
          <cell r="BD226">
            <v>76.47</v>
          </cell>
          <cell r="BE226">
            <v>3.01</v>
          </cell>
          <cell r="BF226">
            <v>81.34</v>
          </cell>
          <cell r="BG226">
            <v>2.95</v>
          </cell>
          <cell r="BH226">
            <v>79.17</v>
          </cell>
          <cell r="BI226">
            <v>2.8</v>
          </cell>
          <cell r="BJ226">
            <v>74.05</v>
          </cell>
          <cell r="BK226">
            <v>2.63</v>
          </cell>
          <cell r="BL226">
            <v>68.680000000000007</v>
          </cell>
          <cell r="BM226">
            <v>2.48</v>
          </cell>
          <cell r="BN226">
            <v>64.569999999999993</v>
          </cell>
          <cell r="BO226">
            <v>2.54</v>
          </cell>
          <cell r="BP226">
            <v>66.3</v>
          </cell>
          <cell r="BQ226">
            <v>2.7</v>
          </cell>
          <cell r="BR226">
            <v>70.180000000000007</v>
          </cell>
          <cell r="BS226">
            <v>2.65</v>
          </cell>
          <cell r="BT226">
            <v>67.989999999999995</v>
          </cell>
          <cell r="BU226">
            <v>2.85</v>
          </cell>
          <cell r="BV226">
            <v>72.5</v>
          </cell>
          <cell r="BW226">
            <v>2.8</v>
          </cell>
          <cell r="BX226">
            <v>71.48</v>
          </cell>
          <cell r="BY226">
            <v>3</v>
          </cell>
          <cell r="BZ226">
            <v>76.03</v>
          </cell>
          <cell r="CA226">
            <v>3.16</v>
          </cell>
          <cell r="CB226">
            <v>80.099999999999994</v>
          </cell>
          <cell r="CC226">
            <v>3.27</v>
          </cell>
          <cell r="CD226">
            <v>83.01</v>
          </cell>
          <cell r="CE226">
            <v>3.23</v>
          </cell>
          <cell r="CF226">
            <v>82.32</v>
          </cell>
          <cell r="CG226">
            <v>3.36</v>
          </cell>
          <cell r="CH226">
            <v>86.55</v>
          </cell>
          <cell r="CI226">
            <v>3.59</v>
          </cell>
          <cell r="CJ226">
            <v>93.4</v>
          </cell>
          <cell r="CK226">
            <v>3.58</v>
          </cell>
          <cell r="CL226">
            <v>91.68</v>
          </cell>
          <cell r="CM226">
            <v>3.6</v>
          </cell>
          <cell r="CN226">
            <v>92.75</v>
          </cell>
          <cell r="CO226">
            <v>3.55</v>
          </cell>
          <cell r="CP226">
            <v>91.53</v>
          </cell>
          <cell r="CQ226">
            <v>3.47</v>
          </cell>
          <cell r="CR226">
            <v>89.66</v>
          </cell>
          <cell r="CS226">
            <v>3.39</v>
          </cell>
          <cell r="CT226">
            <v>87.87</v>
          </cell>
          <cell r="CU226">
            <v>3.26</v>
          </cell>
          <cell r="CV226">
            <v>84.3</v>
          </cell>
          <cell r="CW226">
            <v>3.15</v>
          </cell>
          <cell r="CX226">
            <v>80.930000000000007</v>
          </cell>
          <cell r="CY226">
            <v>3.19</v>
          </cell>
          <cell r="CZ226">
            <v>81.84</v>
          </cell>
          <cell r="DA226">
            <v>3.4</v>
          </cell>
          <cell r="DB226">
            <v>87.82</v>
          </cell>
          <cell r="DC226">
            <v>3.46</v>
          </cell>
          <cell r="DD226">
            <v>88.92</v>
          </cell>
          <cell r="DE226">
            <v>3.38</v>
          </cell>
          <cell r="DF226">
            <v>87.39</v>
          </cell>
          <cell r="DG226">
            <v>3.29</v>
          </cell>
          <cell r="DH226">
            <v>83.71</v>
          </cell>
          <cell r="DI226">
            <v>3.24</v>
          </cell>
          <cell r="DJ226">
            <v>82.84</v>
          </cell>
          <cell r="DK226">
            <v>3.57</v>
          </cell>
          <cell r="DL226">
            <v>92.15</v>
          </cell>
          <cell r="DM226">
            <v>3.95</v>
          </cell>
          <cell r="DN226">
            <v>102.12</v>
          </cell>
          <cell r="DO226">
            <v>3.97</v>
          </cell>
          <cell r="DP226">
            <v>101.54</v>
          </cell>
          <cell r="DQ226">
            <v>3.79</v>
          </cell>
          <cell r="DR226">
            <v>96.62</v>
          </cell>
        </row>
        <row r="227">
          <cell r="A227" t="str">
            <v>6771</v>
          </cell>
          <cell r="B227" t="str">
            <v>309Mo, 309LMo</v>
          </cell>
          <cell r="C227">
            <v>3.2040000000000002</v>
          </cell>
          <cell r="D227">
            <v>88.69</v>
          </cell>
          <cell r="E227">
            <v>3.17</v>
          </cell>
          <cell r="F227">
            <v>88.665999999999997</v>
          </cell>
          <cell r="G227">
            <v>3.2490000000000001</v>
          </cell>
          <cell r="H227">
            <v>89.129000000000005</v>
          </cell>
          <cell r="I227">
            <v>3.157</v>
          </cell>
          <cell r="J227">
            <v>86.715000000000003</v>
          </cell>
          <cell r="K227">
            <v>3.1240000000000001</v>
          </cell>
          <cell r="L227">
            <v>85.697999999999993</v>
          </cell>
          <cell r="M227">
            <v>3.0539999999999998</v>
          </cell>
          <cell r="N227">
            <v>83.510999999999996</v>
          </cell>
          <cell r="O227">
            <v>2.9049999999999998</v>
          </cell>
          <cell r="P227">
            <v>79.132000000000005</v>
          </cell>
          <cell r="Q227">
            <v>2.6302883500000003</v>
          </cell>
          <cell r="R227">
            <v>71.132686966281398</v>
          </cell>
          <cell r="S227">
            <v>2.4529999999999998</v>
          </cell>
          <cell r="T227">
            <v>66.28</v>
          </cell>
          <cell r="U227">
            <v>2.1789999999999998</v>
          </cell>
          <cell r="V227">
            <v>59.289000000000001</v>
          </cell>
          <cell r="W227">
            <v>2.12</v>
          </cell>
          <cell r="X227">
            <v>57.41</v>
          </cell>
          <cell r="Y227">
            <v>2.12</v>
          </cell>
          <cell r="Z227">
            <v>57.29</v>
          </cell>
          <cell r="AA227">
            <v>2.0499999999999998</v>
          </cell>
          <cell r="AB227">
            <v>55.4</v>
          </cell>
          <cell r="AC227">
            <v>1.99</v>
          </cell>
          <cell r="AD227">
            <v>53.78</v>
          </cell>
          <cell r="AE227">
            <v>1.95</v>
          </cell>
          <cell r="AF227">
            <v>52.77</v>
          </cell>
          <cell r="AG227">
            <v>2.08</v>
          </cell>
          <cell r="AH227">
            <v>56.23</v>
          </cell>
          <cell r="AI227">
            <v>1.96</v>
          </cell>
          <cell r="AJ227">
            <v>53.01</v>
          </cell>
          <cell r="AK227">
            <v>2.0499999999999998</v>
          </cell>
          <cell r="AL227">
            <v>55.4</v>
          </cell>
          <cell r="AM227">
            <v>2.06</v>
          </cell>
          <cell r="AN227">
            <v>55.87</v>
          </cell>
          <cell r="AO227">
            <v>2.17</v>
          </cell>
          <cell r="AP227">
            <v>58.71</v>
          </cell>
          <cell r="AQ227">
            <v>2.34</v>
          </cell>
          <cell r="AR227">
            <v>63.23</v>
          </cell>
          <cell r="AS227">
            <v>2.2799999999999998</v>
          </cell>
          <cell r="AT227">
            <v>61.61</v>
          </cell>
          <cell r="AU227">
            <v>2.2799999999999998</v>
          </cell>
          <cell r="AV227">
            <v>61.63</v>
          </cell>
          <cell r="AW227">
            <v>2.4300000000000002</v>
          </cell>
          <cell r="AX227">
            <v>65.680000000000007</v>
          </cell>
          <cell r="AY227">
            <v>2.84</v>
          </cell>
          <cell r="AZ227">
            <v>76.739999999999995</v>
          </cell>
          <cell r="BA227">
            <v>2.83</v>
          </cell>
          <cell r="BB227">
            <v>76.459999999999994</v>
          </cell>
          <cell r="BC227">
            <v>2.83</v>
          </cell>
          <cell r="BD227">
            <v>76.47</v>
          </cell>
          <cell r="BE227">
            <v>3.01</v>
          </cell>
          <cell r="BF227">
            <v>81.34</v>
          </cell>
          <cell r="BG227">
            <v>2.95</v>
          </cell>
          <cell r="BH227">
            <v>79.17</v>
          </cell>
          <cell r="BI227">
            <v>2.8</v>
          </cell>
          <cell r="BJ227">
            <v>74.05</v>
          </cell>
          <cell r="BK227">
            <v>2.63</v>
          </cell>
          <cell r="BL227">
            <v>68.680000000000007</v>
          </cell>
          <cell r="BM227">
            <v>2.48</v>
          </cell>
          <cell r="BN227">
            <v>64.569999999999993</v>
          </cell>
          <cell r="BO227">
            <v>2.54</v>
          </cell>
          <cell r="BP227">
            <v>66.3</v>
          </cell>
          <cell r="BQ227">
            <v>2.7</v>
          </cell>
          <cell r="BR227">
            <v>70.180000000000007</v>
          </cell>
          <cell r="BS227">
            <v>2.65</v>
          </cell>
          <cell r="BT227">
            <v>67.989999999999995</v>
          </cell>
          <cell r="BU227">
            <v>2.85</v>
          </cell>
          <cell r="BV227">
            <v>72.5</v>
          </cell>
          <cell r="BW227">
            <v>2.8</v>
          </cell>
          <cell r="BX227">
            <v>71.48</v>
          </cell>
          <cell r="BY227">
            <v>3</v>
          </cell>
          <cell r="BZ227">
            <v>76.03</v>
          </cell>
          <cell r="CA227">
            <v>3.16</v>
          </cell>
          <cell r="CB227">
            <v>80.099999999999994</v>
          </cell>
          <cell r="CC227">
            <v>3.27</v>
          </cell>
          <cell r="CD227">
            <v>83.01</v>
          </cell>
          <cell r="CE227">
            <v>3.23</v>
          </cell>
          <cell r="CF227">
            <v>82.32</v>
          </cell>
          <cell r="CG227">
            <v>3.36</v>
          </cell>
          <cell r="CH227">
            <v>86.55</v>
          </cell>
          <cell r="CI227">
            <v>3.59</v>
          </cell>
          <cell r="CJ227">
            <v>93.4</v>
          </cell>
          <cell r="CK227">
            <v>3.58</v>
          </cell>
          <cell r="CL227">
            <v>91.68</v>
          </cell>
          <cell r="CM227">
            <v>3.6</v>
          </cell>
          <cell r="CN227">
            <v>92.75</v>
          </cell>
          <cell r="CO227">
            <v>3.55</v>
          </cell>
          <cell r="CP227">
            <v>91.53</v>
          </cell>
          <cell r="CQ227">
            <v>3.47</v>
          </cell>
          <cell r="CR227">
            <v>89.66</v>
          </cell>
          <cell r="CS227">
            <v>3.39</v>
          </cell>
          <cell r="CT227">
            <v>87.87</v>
          </cell>
          <cell r="CU227">
            <v>3.26</v>
          </cell>
          <cell r="CV227">
            <v>84.3</v>
          </cell>
          <cell r="CW227">
            <v>3.15</v>
          </cell>
          <cell r="CX227">
            <v>80.930000000000007</v>
          </cell>
          <cell r="CY227">
            <v>3.19</v>
          </cell>
          <cell r="CZ227">
            <v>81.84</v>
          </cell>
          <cell r="DA227">
            <v>3.4</v>
          </cell>
          <cell r="DB227">
            <v>87.82</v>
          </cell>
          <cell r="DC227">
            <v>3.46</v>
          </cell>
          <cell r="DD227">
            <v>88.92</v>
          </cell>
          <cell r="DE227">
            <v>3.38</v>
          </cell>
          <cell r="DF227">
            <v>87.39</v>
          </cell>
          <cell r="DG227">
            <v>3.29</v>
          </cell>
          <cell r="DH227">
            <v>83.71</v>
          </cell>
          <cell r="DI227">
            <v>3.24</v>
          </cell>
          <cell r="DJ227">
            <v>82.84</v>
          </cell>
          <cell r="DK227">
            <v>3.57</v>
          </cell>
          <cell r="DL227">
            <v>92.15</v>
          </cell>
          <cell r="DM227">
            <v>3.95</v>
          </cell>
          <cell r="DN227">
            <v>102.12</v>
          </cell>
          <cell r="DO227">
            <v>3.97</v>
          </cell>
          <cell r="DP227">
            <v>101.54</v>
          </cell>
          <cell r="DQ227">
            <v>3.79</v>
          </cell>
          <cell r="DR227">
            <v>96.62</v>
          </cell>
        </row>
        <row r="228">
          <cell r="A228" t="str">
            <v>6775</v>
          </cell>
          <cell r="B228" t="str">
            <v>309, 309L, 309Si, 309LSi</v>
          </cell>
          <cell r="C228">
            <v>2.59</v>
          </cell>
          <cell r="D228">
            <v>71.784000000000006</v>
          </cell>
          <cell r="E228">
            <v>2.5299999999999998</v>
          </cell>
          <cell r="F228">
            <v>70.826999999999998</v>
          </cell>
          <cell r="G228">
            <v>2.6230000000000002</v>
          </cell>
          <cell r="H228">
            <v>71.956000000000003</v>
          </cell>
          <cell r="I228">
            <v>2.5670000000000002</v>
          </cell>
          <cell r="J228">
            <v>70.509</v>
          </cell>
          <cell r="K228">
            <v>2.4940000000000002</v>
          </cell>
          <cell r="L228">
            <v>68.415999999999997</v>
          </cell>
          <cell r="M228">
            <v>2.4860000000000002</v>
          </cell>
          <cell r="N228">
            <v>67.978999999999999</v>
          </cell>
          <cell r="O228">
            <v>2.35</v>
          </cell>
          <cell r="P228">
            <v>64.013999999999996</v>
          </cell>
          <cell r="Q228">
            <v>2.1636815</v>
          </cell>
          <cell r="R228">
            <v>58.513918762646</v>
          </cell>
          <cell r="S228">
            <v>2.0219999999999998</v>
          </cell>
          <cell r="T228">
            <v>54.634999999999998</v>
          </cell>
          <cell r="U228">
            <v>1.774</v>
          </cell>
          <cell r="V228">
            <v>48.268999999999998</v>
          </cell>
          <cell r="W228">
            <v>1.74</v>
          </cell>
          <cell r="X228">
            <v>47.12</v>
          </cell>
          <cell r="Y228">
            <v>1.78</v>
          </cell>
          <cell r="Z228">
            <v>48.1</v>
          </cell>
          <cell r="AA228">
            <v>1.7</v>
          </cell>
          <cell r="AB228">
            <v>45.94</v>
          </cell>
          <cell r="AC228">
            <v>1.61</v>
          </cell>
          <cell r="AD228">
            <v>43.51</v>
          </cell>
          <cell r="AE228">
            <v>1.58</v>
          </cell>
          <cell r="AF228">
            <v>42.76</v>
          </cell>
          <cell r="AG228">
            <v>1.72</v>
          </cell>
          <cell r="AH228">
            <v>46.5</v>
          </cell>
          <cell r="AI228">
            <v>1.6</v>
          </cell>
          <cell r="AJ228">
            <v>43.28</v>
          </cell>
          <cell r="AK228">
            <v>1.61</v>
          </cell>
          <cell r="AL228">
            <v>43.51</v>
          </cell>
          <cell r="AM228">
            <v>1.56</v>
          </cell>
          <cell r="AN228">
            <v>42.31</v>
          </cell>
          <cell r="AO228">
            <v>1.66</v>
          </cell>
          <cell r="AP228">
            <v>44.91</v>
          </cell>
          <cell r="AQ228">
            <v>1.82</v>
          </cell>
          <cell r="AR228">
            <v>49.18</v>
          </cell>
          <cell r="AS228">
            <v>1.76</v>
          </cell>
          <cell r="AT228">
            <v>47.56</v>
          </cell>
          <cell r="AU228">
            <v>1.79</v>
          </cell>
          <cell r="AV228">
            <v>48.38</v>
          </cell>
          <cell r="AW228">
            <v>1.94</v>
          </cell>
          <cell r="AX228">
            <v>52.44</v>
          </cell>
          <cell r="AY228">
            <v>2.34</v>
          </cell>
          <cell r="AZ228">
            <v>63.23</v>
          </cell>
          <cell r="BA228">
            <v>2.3199999999999998</v>
          </cell>
          <cell r="BB228">
            <v>62.68</v>
          </cell>
          <cell r="BC228">
            <v>2.2999999999999998</v>
          </cell>
          <cell r="BD228">
            <v>62.15</v>
          </cell>
          <cell r="BE228">
            <v>2.4300000000000002</v>
          </cell>
          <cell r="BF228">
            <v>65.67</v>
          </cell>
          <cell r="BG228">
            <v>2.33</v>
          </cell>
          <cell r="BH228">
            <v>62.53</v>
          </cell>
          <cell r="BI228">
            <v>2.1800000000000002</v>
          </cell>
          <cell r="BJ228">
            <v>57.65</v>
          </cell>
          <cell r="BK228">
            <v>2.04</v>
          </cell>
          <cell r="BL228">
            <v>53.28</v>
          </cell>
          <cell r="BM228">
            <v>1.94</v>
          </cell>
          <cell r="BN228">
            <v>50.51</v>
          </cell>
          <cell r="BO228">
            <v>1.98</v>
          </cell>
          <cell r="BP228">
            <v>51.68</v>
          </cell>
          <cell r="BQ228">
            <v>2.13</v>
          </cell>
          <cell r="BR228">
            <v>55.36</v>
          </cell>
          <cell r="BS228">
            <v>2.09</v>
          </cell>
          <cell r="BT228">
            <v>53.62</v>
          </cell>
          <cell r="BU228">
            <v>2.2799999999999998</v>
          </cell>
          <cell r="BV228">
            <v>58</v>
          </cell>
          <cell r="BW228">
            <v>2.2200000000000002</v>
          </cell>
          <cell r="BX228">
            <v>56.68</v>
          </cell>
          <cell r="BY228">
            <v>2.29</v>
          </cell>
          <cell r="BZ228">
            <v>58.04</v>
          </cell>
          <cell r="CA228">
            <v>2.36</v>
          </cell>
          <cell r="CB228">
            <v>59.82</v>
          </cell>
          <cell r="CC228">
            <v>2.44</v>
          </cell>
          <cell r="CD228">
            <v>61.94</v>
          </cell>
          <cell r="CE228">
            <v>2.41</v>
          </cell>
          <cell r="CF228">
            <v>61.42</v>
          </cell>
          <cell r="CG228">
            <v>2.56</v>
          </cell>
          <cell r="CH228">
            <v>65.94</v>
          </cell>
          <cell r="CI228">
            <v>2.8</v>
          </cell>
          <cell r="CJ228">
            <v>72.84</v>
          </cell>
          <cell r="CK228">
            <v>2.79</v>
          </cell>
          <cell r="CL228">
            <v>71.45</v>
          </cell>
          <cell r="CM228">
            <v>2.74</v>
          </cell>
          <cell r="CN228">
            <v>70.59</v>
          </cell>
          <cell r="CO228">
            <v>2.66</v>
          </cell>
          <cell r="CP228">
            <v>68.58</v>
          </cell>
          <cell r="CQ228">
            <v>2.57</v>
          </cell>
          <cell r="CR228">
            <v>66.400000000000006</v>
          </cell>
          <cell r="CS228">
            <v>2.4700000000000002</v>
          </cell>
          <cell r="CT228">
            <v>64.02</v>
          </cell>
          <cell r="CU228">
            <v>2.34</v>
          </cell>
          <cell r="CV228">
            <v>60.51</v>
          </cell>
          <cell r="CW228">
            <v>2.25</v>
          </cell>
          <cell r="CX228">
            <v>57.81</v>
          </cell>
          <cell r="CY228">
            <v>2.33</v>
          </cell>
          <cell r="CZ228">
            <v>59.78</v>
          </cell>
          <cell r="DA228">
            <v>2.46</v>
          </cell>
          <cell r="DB228">
            <v>63.54</v>
          </cell>
          <cell r="DC228">
            <v>2.52</v>
          </cell>
          <cell r="DD228">
            <v>64.760000000000005</v>
          </cell>
          <cell r="DE228">
            <v>2.4500000000000002</v>
          </cell>
          <cell r="DF228">
            <v>63.34</v>
          </cell>
          <cell r="DG228">
            <v>2.36</v>
          </cell>
          <cell r="DH228">
            <v>60.05</v>
          </cell>
          <cell r="DI228">
            <v>2.36</v>
          </cell>
          <cell r="DJ228">
            <v>60.34</v>
          </cell>
          <cell r="DK228">
            <v>2.66</v>
          </cell>
          <cell r="DL228">
            <v>68.66</v>
          </cell>
          <cell r="DM228">
            <v>3.04</v>
          </cell>
          <cell r="DN228">
            <v>78.59</v>
          </cell>
          <cell r="DO228">
            <v>3.09</v>
          </cell>
          <cell r="DP228">
            <v>79.03</v>
          </cell>
          <cell r="DQ228">
            <v>2.98</v>
          </cell>
          <cell r="DR228">
            <v>75.97</v>
          </cell>
        </row>
        <row r="229">
          <cell r="A229" t="str">
            <v>6783</v>
          </cell>
          <cell r="B229" t="str">
            <v>310LMo</v>
          </cell>
          <cell r="C229">
            <v>3.8279999999999998</v>
          </cell>
          <cell r="D229">
            <v>106.151</v>
          </cell>
          <cell r="E229">
            <v>3.73</v>
          </cell>
          <cell r="F229">
            <v>104.185</v>
          </cell>
          <cell r="G229">
            <v>3.8639999999999999</v>
          </cell>
          <cell r="H229">
            <v>106</v>
          </cell>
          <cell r="I229">
            <v>3.7480000000000002</v>
          </cell>
          <cell r="J229">
            <v>102.94799999999999</v>
          </cell>
          <cell r="K229">
            <v>3.645</v>
          </cell>
          <cell r="L229">
            <v>99.991</v>
          </cell>
          <cell r="M229">
            <v>3.5939999999999999</v>
          </cell>
          <cell r="N229">
            <v>98.277000000000001</v>
          </cell>
          <cell r="O229">
            <v>3.3809999999999998</v>
          </cell>
          <cell r="P229">
            <v>92.097999999999999</v>
          </cell>
          <cell r="Q229">
            <v>3.0248965000000005</v>
          </cell>
          <cell r="R229">
            <v>81.804345078706007</v>
          </cell>
          <cell r="S229">
            <v>2.7789999999999999</v>
          </cell>
          <cell r="T229">
            <v>75.088999999999999</v>
          </cell>
          <cell r="U229">
            <v>2.375</v>
          </cell>
          <cell r="V229">
            <v>64.622</v>
          </cell>
          <cell r="W229">
            <v>2.34</v>
          </cell>
          <cell r="X229">
            <v>63.36</v>
          </cell>
          <cell r="Y229">
            <v>2.37</v>
          </cell>
          <cell r="Z229">
            <v>64.040000000000006</v>
          </cell>
          <cell r="AA229">
            <v>2.2400000000000002</v>
          </cell>
          <cell r="AB229">
            <v>60.53</v>
          </cell>
          <cell r="AC229">
            <v>2.12</v>
          </cell>
          <cell r="AD229">
            <v>57.29</v>
          </cell>
          <cell r="AE229">
            <v>2.0699999999999998</v>
          </cell>
          <cell r="AF229">
            <v>56.02</v>
          </cell>
          <cell r="AG229">
            <v>2.2799999999999998</v>
          </cell>
          <cell r="AH229">
            <v>61.63</v>
          </cell>
          <cell r="AI229">
            <v>2.08</v>
          </cell>
          <cell r="AJ229">
            <v>56.26</v>
          </cell>
          <cell r="AK229">
            <v>2.12</v>
          </cell>
          <cell r="AL229">
            <v>57.29</v>
          </cell>
          <cell r="AM229">
            <v>2.1</v>
          </cell>
          <cell r="AN229">
            <v>56.95</v>
          </cell>
          <cell r="AO229">
            <v>2.2999999999999998</v>
          </cell>
          <cell r="AP229">
            <v>62.22</v>
          </cell>
          <cell r="AQ229">
            <v>2.57</v>
          </cell>
          <cell r="AR229">
            <v>69.44</v>
          </cell>
          <cell r="AS229">
            <v>2.48</v>
          </cell>
          <cell r="AT229">
            <v>67.010000000000005</v>
          </cell>
          <cell r="AU229">
            <v>2.5</v>
          </cell>
          <cell r="AV229">
            <v>67.569999999999993</v>
          </cell>
          <cell r="AW229">
            <v>2.7</v>
          </cell>
          <cell r="AX229">
            <v>72.98</v>
          </cell>
          <cell r="AY229">
            <v>3.23</v>
          </cell>
          <cell r="AZ229">
            <v>87.28</v>
          </cell>
          <cell r="BA229">
            <v>3.17</v>
          </cell>
          <cell r="BB229">
            <v>85.65</v>
          </cell>
          <cell r="BC229">
            <v>3.13</v>
          </cell>
          <cell r="BD229">
            <v>84.58</v>
          </cell>
          <cell r="BE229">
            <v>3.33</v>
          </cell>
          <cell r="BF229">
            <v>89.99</v>
          </cell>
          <cell r="BG229">
            <v>3.21</v>
          </cell>
          <cell r="BH229">
            <v>86.15</v>
          </cell>
          <cell r="BI229">
            <v>2.98</v>
          </cell>
          <cell r="BJ229">
            <v>78.81</v>
          </cell>
          <cell r="BK229">
            <v>2.76</v>
          </cell>
          <cell r="BL229">
            <v>72.08</v>
          </cell>
          <cell r="BM229">
            <v>2.59</v>
          </cell>
          <cell r="BN229">
            <v>67.430000000000007</v>
          </cell>
          <cell r="BO229">
            <v>2.68</v>
          </cell>
          <cell r="BP229">
            <v>69.95</v>
          </cell>
          <cell r="BQ229">
            <v>2.95</v>
          </cell>
          <cell r="BR229">
            <v>76.67</v>
          </cell>
          <cell r="BS229">
            <v>2.88</v>
          </cell>
          <cell r="BT229">
            <v>73.89</v>
          </cell>
          <cell r="BU229">
            <v>3.19</v>
          </cell>
          <cell r="BV229">
            <v>81.150000000000006</v>
          </cell>
          <cell r="BW229">
            <v>3.09</v>
          </cell>
          <cell r="BX229">
            <v>78.89</v>
          </cell>
          <cell r="BY229">
            <v>3.28</v>
          </cell>
          <cell r="BZ229">
            <v>83.13</v>
          </cell>
          <cell r="CA229">
            <v>3.48</v>
          </cell>
          <cell r="CB229">
            <v>88.21</v>
          </cell>
          <cell r="CC229">
            <v>3.61</v>
          </cell>
          <cell r="CD229">
            <v>91.64</v>
          </cell>
          <cell r="CE229">
            <v>3.56</v>
          </cell>
          <cell r="CF229">
            <v>90.73</v>
          </cell>
          <cell r="CG229">
            <v>3.79</v>
          </cell>
          <cell r="CH229">
            <v>97.63</v>
          </cell>
          <cell r="CI229">
            <v>4.1500000000000004</v>
          </cell>
          <cell r="CJ229">
            <v>107.97</v>
          </cell>
          <cell r="CK229">
            <v>4.07</v>
          </cell>
          <cell r="CL229">
            <v>104.23</v>
          </cell>
          <cell r="CM229">
            <v>3.95</v>
          </cell>
          <cell r="CN229">
            <v>101.76</v>
          </cell>
          <cell r="CO229">
            <v>3.8</v>
          </cell>
          <cell r="CP229">
            <v>97.97</v>
          </cell>
          <cell r="CQ229">
            <v>3.66</v>
          </cell>
          <cell r="CR229">
            <v>94.57</v>
          </cell>
          <cell r="CS229">
            <v>3.51</v>
          </cell>
          <cell r="CT229">
            <v>90.98</v>
          </cell>
          <cell r="CU229">
            <v>3.3</v>
          </cell>
          <cell r="CV229">
            <v>85.34</v>
          </cell>
          <cell r="CW229">
            <v>3.16</v>
          </cell>
          <cell r="CX229">
            <v>81.19</v>
          </cell>
          <cell r="CY229">
            <v>3.3</v>
          </cell>
          <cell r="CZ229">
            <v>84.66</v>
          </cell>
          <cell r="DA229">
            <v>3.57</v>
          </cell>
          <cell r="DB229">
            <v>92.22</v>
          </cell>
          <cell r="DC229">
            <v>3.64</v>
          </cell>
          <cell r="DD229">
            <v>93.55</v>
          </cell>
          <cell r="DE229">
            <v>3.53</v>
          </cell>
          <cell r="DF229">
            <v>91.26</v>
          </cell>
          <cell r="DG229">
            <v>3.4</v>
          </cell>
          <cell r="DH229">
            <v>86.51</v>
          </cell>
          <cell r="DI229">
            <v>3.42</v>
          </cell>
          <cell r="DJ229">
            <v>87.44</v>
          </cell>
          <cell r="DK229">
            <v>3.95</v>
          </cell>
          <cell r="DL229">
            <v>101.96</v>
          </cell>
          <cell r="DM229">
            <v>4.58</v>
          </cell>
          <cell r="DN229">
            <v>118.41</v>
          </cell>
          <cell r="DO229">
            <v>4.67</v>
          </cell>
          <cell r="DP229">
            <v>119.45</v>
          </cell>
          <cell r="DQ229">
            <v>4.43</v>
          </cell>
          <cell r="DR229">
            <v>112.94</v>
          </cell>
        </row>
        <row r="230">
          <cell r="A230" t="str">
            <v>6791</v>
          </cell>
          <cell r="B230" t="str">
            <v>309, 309L, 309Si, 309LSi</v>
          </cell>
          <cell r="C230">
            <v>2.59</v>
          </cell>
          <cell r="D230">
            <v>71.784000000000006</v>
          </cell>
          <cell r="E230">
            <v>2.5299999999999998</v>
          </cell>
          <cell r="F230">
            <v>70.826999999999998</v>
          </cell>
          <cell r="G230">
            <v>2.6230000000000002</v>
          </cell>
          <cell r="H230">
            <v>71.956000000000003</v>
          </cell>
          <cell r="I230">
            <v>2.5670000000000002</v>
          </cell>
          <cell r="J230">
            <v>70.509</v>
          </cell>
          <cell r="K230">
            <v>2.4940000000000002</v>
          </cell>
          <cell r="L230">
            <v>68.415999999999997</v>
          </cell>
          <cell r="M230">
            <v>2.4860000000000002</v>
          </cell>
          <cell r="N230">
            <v>67.978999999999999</v>
          </cell>
          <cell r="O230">
            <v>2.35</v>
          </cell>
          <cell r="P230">
            <v>64.013999999999996</v>
          </cell>
          <cell r="Q230">
            <v>2.1636815</v>
          </cell>
          <cell r="R230">
            <v>58.513918762646</v>
          </cell>
          <cell r="S230">
            <v>2.0219999999999998</v>
          </cell>
          <cell r="T230">
            <v>54.634999999999998</v>
          </cell>
          <cell r="U230">
            <v>1.774</v>
          </cell>
          <cell r="V230">
            <v>48.268999999999998</v>
          </cell>
          <cell r="W230">
            <v>1.74</v>
          </cell>
          <cell r="X230">
            <v>47.12</v>
          </cell>
          <cell r="Y230">
            <v>1.78</v>
          </cell>
          <cell r="Z230">
            <v>48.1</v>
          </cell>
          <cell r="AA230">
            <v>1.7</v>
          </cell>
          <cell r="AB230">
            <v>45.94</v>
          </cell>
          <cell r="AC230">
            <v>1.61</v>
          </cell>
          <cell r="AD230">
            <v>43.51</v>
          </cell>
          <cell r="AE230">
            <v>1.58</v>
          </cell>
          <cell r="AF230">
            <v>42.76</v>
          </cell>
          <cell r="AG230">
            <v>1.72</v>
          </cell>
          <cell r="AH230">
            <v>46.5</v>
          </cell>
          <cell r="AI230">
            <v>1.6</v>
          </cell>
          <cell r="AJ230">
            <v>43.28</v>
          </cell>
          <cell r="AK230">
            <v>1.61</v>
          </cell>
          <cell r="AL230">
            <v>43.51</v>
          </cell>
          <cell r="AM230">
            <v>1.56</v>
          </cell>
          <cell r="AN230">
            <v>42.31</v>
          </cell>
          <cell r="AO230">
            <v>1.66</v>
          </cell>
          <cell r="AP230">
            <v>44.91</v>
          </cell>
          <cell r="AQ230">
            <v>1.82</v>
          </cell>
          <cell r="AR230">
            <v>49.18</v>
          </cell>
          <cell r="AS230">
            <v>1.76</v>
          </cell>
          <cell r="AT230">
            <v>47.56</v>
          </cell>
          <cell r="AU230">
            <v>1.79</v>
          </cell>
          <cell r="AV230">
            <v>48.38</v>
          </cell>
          <cell r="AW230">
            <v>1.94</v>
          </cell>
          <cell r="AX230">
            <v>52.44</v>
          </cell>
          <cell r="AY230">
            <v>2.34</v>
          </cell>
          <cell r="AZ230">
            <v>63.23</v>
          </cell>
          <cell r="BA230">
            <v>2.3199999999999998</v>
          </cell>
          <cell r="BB230">
            <v>62.68</v>
          </cell>
          <cell r="BC230">
            <v>2.2999999999999998</v>
          </cell>
          <cell r="BD230">
            <v>62.15</v>
          </cell>
          <cell r="BE230">
            <v>2.4300000000000002</v>
          </cell>
          <cell r="BF230">
            <v>65.67</v>
          </cell>
          <cell r="BG230">
            <v>2.33</v>
          </cell>
          <cell r="BH230">
            <v>62.53</v>
          </cell>
          <cell r="BI230">
            <v>2.1800000000000002</v>
          </cell>
          <cell r="BJ230">
            <v>57.65</v>
          </cell>
          <cell r="BK230">
            <v>2.04</v>
          </cell>
          <cell r="BL230">
            <v>53.28</v>
          </cell>
          <cell r="BM230">
            <v>1.94</v>
          </cell>
          <cell r="BN230">
            <v>50.51</v>
          </cell>
          <cell r="BO230">
            <v>1.98</v>
          </cell>
          <cell r="BP230">
            <v>51.68</v>
          </cell>
          <cell r="BQ230">
            <v>2.13</v>
          </cell>
          <cell r="BR230">
            <v>55.36</v>
          </cell>
          <cell r="BS230">
            <v>2.09</v>
          </cell>
          <cell r="BT230">
            <v>53.62</v>
          </cell>
          <cell r="BU230">
            <v>2.2799999999999998</v>
          </cell>
          <cell r="BV230">
            <v>58</v>
          </cell>
          <cell r="BW230">
            <v>2.2200000000000002</v>
          </cell>
          <cell r="BX230">
            <v>56.68</v>
          </cell>
          <cell r="BY230">
            <v>2.29</v>
          </cell>
          <cell r="BZ230">
            <v>58.04</v>
          </cell>
          <cell r="CA230">
            <v>2.36</v>
          </cell>
          <cell r="CB230">
            <v>59.82</v>
          </cell>
          <cell r="CC230">
            <v>2.44</v>
          </cell>
          <cell r="CD230">
            <v>61.94</v>
          </cell>
          <cell r="CE230">
            <v>2.41</v>
          </cell>
          <cell r="CF230">
            <v>61.42</v>
          </cell>
          <cell r="CG230">
            <v>2.56</v>
          </cell>
          <cell r="CH230">
            <v>65.94</v>
          </cell>
          <cell r="CI230">
            <v>2.8</v>
          </cell>
          <cell r="CJ230">
            <v>72.84</v>
          </cell>
          <cell r="CK230">
            <v>2.79</v>
          </cell>
          <cell r="CL230">
            <v>71.45</v>
          </cell>
          <cell r="CM230">
            <v>2.74</v>
          </cell>
          <cell r="CN230">
            <v>70.59</v>
          </cell>
          <cell r="CO230">
            <v>2.66</v>
          </cell>
          <cell r="CP230">
            <v>68.58</v>
          </cell>
          <cell r="CQ230">
            <v>2.57</v>
          </cell>
          <cell r="CR230">
            <v>66.400000000000006</v>
          </cell>
          <cell r="CS230">
            <v>2.4700000000000002</v>
          </cell>
          <cell r="CT230">
            <v>64.02</v>
          </cell>
          <cell r="CU230">
            <v>2.34</v>
          </cell>
          <cell r="CV230">
            <v>60.51</v>
          </cell>
          <cell r="CW230">
            <v>2.25</v>
          </cell>
          <cell r="CX230">
            <v>57.81</v>
          </cell>
          <cell r="CY230">
            <v>2.33</v>
          </cell>
          <cell r="CZ230">
            <v>59.78</v>
          </cell>
          <cell r="DA230">
            <v>2.46</v>
          </cell>
          <cell r="DB230">
            <v>63.54</v>
          </cell>
          <cell r="DC230">
            <v>2.52</v>
          </cell>
          <cell r="DD230">
            <v>64.760000000000005</v>
          </cell>
          <cell r="DE230">
            <v>2.4500000000000002</v>
          </cell>
          <cell r="DF230">
            <v>63.34</v>
          </cell>
          <cell r="DG230">
            <v>2.36</v>
          </cell>
          <cell r="DH230">
            <v>60.05</v>
          </cell>
          <cell r="DI230">
            <v>2.36</v>
          </cell>
          <cell r="DJ230">
            <v>60.34</v>
          </cell>
          <cell r="DK230">
            <v>2.66</v>
          </cell>
          <cell r="DL230">
            <v>68.66</v>
          </cell>
          <cell r="DM230">
            <v>3.04</v>
          </cell>
          <cell r="DN230">
            <v>78.59</v>
          </cell>
          <cell r="DO230">
            <v>3.09</v>
          </cell>
          <cell r="DP230">
            <v>79.03</v>
          </cell>
          <cell r="DQ230">
            <v>2.98</v>
          </cell>
          <cell r="DR230">
            <v>75.97</v>
          </cell>
        </row>
        <row r="231">
          <cell r="A231" t="str">
            <v>6815</v>
          </cell>
          <cell r="B231" t="str">
            <v>410</v>
          </cell>
          <cell r="C231">
            <v>0.434</v>
          </cell>
          <cell r="D231">
            <v>11.917999999999999</v>
          </cell>
          <cell r="E231">
            <v>0.47</v>
          </cell>
          <cell r="F231">
            <v>13.198</v>
          </cell>
          <cell r="G231">
            <v>0.46</v>
          </cell>
          <cell r="H231">
            <v>12.619</v>
          </cell>
          <cell r="I231">
            <v>0.45</v>
          </cell>
          <cell r="J231">
            <v>12.36</v>
          </cell>
          <cell r="K231">
            <v>0.47099999999999997</v>
          </cell>
          <cell r="L231">
            <v>12.920999999999999</v>
          </cell>
          <cell r="M231">
            <v>0.46899999999999997</v>
          </cell>
          <cell r="N231">
            <v>12.824999999999999</v>
          </cell>
          <cell r="O231">
            <v>0.45300000000000001</v>
          </cell>
          <cell r="P231">
            <v>12.34</v>
          </cell>
          <cell r="Q231">
            <v>0.42872250000000001</v>
          </cell>
          <cell r="R231">
            <v>11.59423581369</v>
          </cell>
          <cell r="S231">
            <v>0.40500000000000003</v>
          </cell>
          <cell r="T231">
            <v>10.943</v>
          </cell>
          <cell r="U231">
            <v>0.38100000000000001</v>
          </cell>
          <cell r="V231">
            <v>10.367000000000001</v>
          </cell>
          <cell r="W231">
            <v>0.33</v>
          </cell>
          <cell r="X231">
            <v>8.94</v>
          </cell>
          <cell r="Y231">
            <v>0.33</v>
          </cell>
          <cell r="Z231">
            <v>8.92</v>
          </cell>
          <cell r="AA231">
            <v>0.35</v>
          </cell>
          <cell r="AB231">
            <v>9.4600000000000009</v>
          </cell>
          <cell r="AC231">
            <v>0.34</v>
          </cell>
          <cell r="AD231">
            <v>9.19</v>
          </cell>
          <cell r="AE231">
            <v>0.33</v>
          </cell>
          <cell r="AF231">
            <v>8.93</v>
          </cell>
          <cell r="AG231">
            <v>0.35</v>
          </cell>
          <cell r="AH231">
            <v>9.4600000000000009</v>
          </cell>
          <cell r="AI231">
            <v>0.37</v>
          </cell>
          <cell r="AJ231">
            <v>10.01</v>
          </cell>
          <cell r="AK231">
            <v>0.43</v>
          </cell>
          <cell r="AL231">
            <v>11.62</v>
          </cell>
          <cell r="AM231">
            <v>0.41</v>
          </cell>
          <cell r="AN231">
            <v>11.12</v>
          </cell>
          <cell r="AO231">
            <v>0.37</v>
          </cell>
          <cell r="AP231">
            <v>10.01</v>
          </cell>
          <cell r="AQ231">
            <v>0.38</v>
          </cell>
          <cell r="AR231">
            <v>10.27</v>
          </cell>
          <cell r="AS231">
            <v>0.35</v>
          </cell>
          <cell r="AT231">
            <v>9.4600000000000009</v>
          </cell>
          <cell r="AU231">
            <v>0.36</v>
          </cell>
          <cell r="AV231">
            <v>9.73</v>
          </cell>
          <cell r="AW231">
            <v>0.4</v>
          </cell>
          <cell r="AX231">
            <v>10.81</v>
          </cell>
          <cell r="AY231">
            <v>0.55000000000000004</v>
          </cell>
          <cell r="AZ231">
            <v>14.86</v>
          </cell>
          <cell r="BA231">
            <v>0.62</v>
          </cell>
          <cell r="BB231">
            <v>16.75</v>
          </cell>
          <cell r="BC231">
            <v>0.63</v>
          </cell>
          <cell r="BD231">
            <v>17.02</v>
          </cell>
          <cell r="BE231">
            <v>0.67</v>
          </cell>
          <cell r="BF231">
            <v>18.11</v>
          </cell>
          <cell r="BG231">
            <v>0.65</v>
          </cell>
          <cell r="BH231">
            <v>17.440000000000001</v>
          </cell>
          <cell r="BI231">
            <v>0.62</v>
          </cell>
          <cell r="BJ231">
            <v>16.399999999999999</v>
          </cell>
          <cell r="BK231">
            <v>0.6</v>
          </cell>
          <cell r="BL231">
            <v>15.67</v>
          </cell>
          <cell r="BM231">
            <v>0.56000000000000005</v>
          </cell>
          <cell r="BN231">
            <v>14.58</v>
          </cell>
          <cell r="BO231">
            <v>0.55000000000000004</v>
          </cell>
          <cell r="BP231">
            <v>14.36</v>
          </cell>
          <cell r="BQ231">
            <v>0.56000000000000005</v>
          </cell>
          <cell r="BR231">
            <v>14.55</v>
          </cell>
          <cell r="BS231">
            <v>0.55000000000000004</v>
          </cell>
          <cell r="BT231">
            <v>14.11</v>
          </cell>
          <cell r="BU231">
            <v>0.55000000000000004</v>
          </cell>
          <cell r="BV231">
            <v>13.99</v>
          </cell>
          <cell r="BW231">
            <v>0.56999999999999995</v>
          </cell>
          <cell r="BX231">
            <v>14.55</v>
          </cell>
          <cell r="BY231">
            <v>0.59</v>
          </cell>
          <cell r="BZ231">
            <v>14.95</v>
          </cell>
          <cell r="CA231">
            <v>0.57999999999999996</v>
          </cell>
          <cell r="CB231">
            <v>14.7</v>
          </cell>
          <cell r="CC231">
            <v>0.59</v>
          </cell>
          <cell r="CD231">
            <v>14.98</v>
          </cell>
          <cell r="CE231">
            <v>0.59</v>
          </cell>
          <cell r="CF231">
            <v>15.04</v>
          </cell>
          <cell r="CG231">
            <v>0.59</v>
          </cell>
          <cell r="CH231">
            <v>15.2</v>
          </cell>
          <cell r="CI231">
            <v>0.61</v>
          </cell>
          <cell r="CJ231">
            <v>15.87</v>
          </cell>
          <cell r="CK231">
            <v>0.62</v>
          </cell>
          <cell r="CL231">
            <v>15.88</v>
          </cell>
          <cell r="CM231">
            <v>0.61</v>
          </cell>
          <cell r="CN231">
            <v>15.72</v>
          </cell>
          <cell r="CO231">
            <v>0.59</v>
          </cell>
          <cell r="CP231">
            <v>15.21</v>
          </cell>
          <cell r="CQ231">
            <v>0.57999999999999996</v>
          </cell>
          <cell r="CR231">
            <v>14.99</v>
          </cell>
          <cell r="CS231">
            <v>0.56999999999999995</v>
          </cell>
          <cell r="CT231">
            <v>14.77</v>
          </cell>
          <cell r="CU231">
            <v>0.55000000000000004</v>
          </cell>
          <cell r="CV231">
            <v>14.22</v>
          </cell>
          <cell r="CW231">
            <v>0.51</v>
          </cell>
          <cell r="CX231">
            <v>13.1</v>
          </cell>
          <cell r="CY231">
            <v>0.51</v>
          </cell>
          <cell r="CZ231">
            <v>13.08</v>
          </cell>
          <cell r="DA231">
            <v>0.51</v>
          </cell>
          <cell r="DB231">
            <v>13.17</v>
          </cell>
          <cell r="DC231">
            <v>0.51</v>
          </cell>
          <cell r="DD231">
            <v>13.11</v>
          </cell>
          <cell r="DE231">
            <v>0.5</v>
          </cell>
          <cell r="DF231">
            <v>12.93</v>
          </cell>
          <cell r="DG231">
            <v>0.48</v>
          </cell>
          <cell r="DH231">
            <v>12.21</v>
          </cell>
          <cell r="DI231">
            <v>0.44</v>
          </cell>
          <cell r="DJ231">
            <v>11.25</v>
          </cell>
          <cell r="DK231">
            <v>0.42</v>
          </cell>
          <cell r="DL231">
            <v>10.84</v>
          </cell>
          <cell r="DM231">
            <v>0.39</v>
          </cell>
          <cell r="DN231">
            <v>10.08</v>
          </cell>
          <cell r="DO231">
            <v>0.36</v>
          </cell>
          <cell r="DP231">
            <v>9.2100000000000009</v>
          </cell>
          <cell r="DQ231">
            <v>0.37</v>
          </cell>
          <cell r="DR231">
            <v>9.43</v>
          </cell>
        </row>
        <row r="232">
          <cell r="A232" t="str">
            <v>6817</v>
          </cell>
          <cell r="B232" t="str">
            <v>410NiMo</v>
          </cell>
          <cell r="C232">
            <v>1.1259999999999999</v>
          </cell>
          <cell r="D232">
            <v>31.318999999999999</v>
          </cell>
          <cell r="E232">
            <v>1.1399999999999999</v>
          </cell>
          <cell r="F232">
            <v>31.736000000000001</v>
          </cell>
          <cell r="G232">
            <v>1.147</v>
          </cell>
          <cell r="H232">
            <v>31.465</v>
          </cell>
          <cell r="I232">
            <v>1.111</v>
          </cell>
          <cell r="J232">
            <v>30.515999999999998</v>
          </cell>
          <cell r="K232">
            <v>1.1080000000000001</v>
          </cell>
          <cell r="L232">
            <v>30.395</v>
          </cell>
          <cell r="M232">
            <v>1.0980000000000001</v>
          </cell>
          <cell r="N232">
            <v>30.024000000000001</v>
          </cell>
          <cell r="O232">
            <v>1.0469999999999999</v>
          </cell>
          <cell r="P232">
            <v>28.52</v>
          </cell>
          <cell r="Q232">
            <v>0.95124949999999997</v>
          </cell>
          <cell r="R232">
            <v>25.725290883157999</v>
          </cell>
          <cell r="S232">
            <v>0.877</v>
          </cell>
          <cell r="T232">
            <v>23.696999999999999</v>
          </cell>
          <cell r="U232">
            <v>0.77900000000000003</v>
          </cell>
          <cell r="V232">
            <v>21.196000000000002</v>
          </cell>
          <cell r="W232">
            <v>0.73</v>
          </cell>
          <cell r="X232">
            <v>19.77</v>
          </cell>
          <cell r="Y232">
            <v>0.74</v>
          </cell>
          <cell r="Z232">
            <v>20</v>
          </cell>
          <cell r="AA232">
            <v>0.72</v>
          </cell>
          <cell r="AB232">
            <v>19.46</v>
          </cell>
          <cell r="AC232">
            <v>0.69</v>
          </cell>
          <cell r="AD232">
            <v>18.649999999999999</v>
          </cell>
          <cell r="AE232">
            <v>0.68</v>
          </cell>
          <cell r="AF232">
            <v>18.399999999999999</v>
          </cell>
          <cell r="AG232">
            <v>0.73</v>
          </cell>
          <cell r="AH232">
            <v>19.73</v>
          </cell>
          <cell r="AI232">
            <v>0.73</v>
          </cell>
          <cell r="AJ232">
            <v>19.739999999999998</v>
          </cell>
          <cell r="AK232">
            <v>0.78</v>
          </cell>
          <cell r="AL232">
            <v>21.08</v>
          </cell>
          <cell r="AM232">
            <v>0.76</v>
          </cell>
          <cell r="AN232">
            <v>20.61</v>
          </cell>
          <cell r="AO232">
            <v>0.77</v>
          </cell>
          <cell r="AP232">
            <v>20.83</v>
          </cell>
          <cell r="AQ232">
            <v>0.81</v>
          </cell>
          <cell r="AR232">
            <v>21.89</v>
          </cell>
          <cell r="AS232">
            <v>0.78</v>
          </cell>
          <cell r="AT232">
            <v>21.08</v>
          </cell>
          <cell r="AU232">
            <v>0.8</v>
          </cell>
          <cell r="AV232">
            <v>21.62</v>
          </cell>
          <cell r="AW232">
            <v>0.87</v>
          </cell>
          <cell r="AX232">
            <v>23.52</v>
          </cell>
          <cell r="AY232">
            <v>1.07</v>
          </cell>
          <cell r="AZ232">
            <v>28.91</v>
          </cell>
          <cell r="BA232">
            <v>1.0900000000000001</v>
          </cell>
          <cell r="BB232">
            <v>29.45</v>
          </cell>
          <cell r="BC232">
            <v>1.08</v>
          </cell>
          <cell r="BD232">
            <v>29.18</v>
          </cell>
          <cell r="BE232">
            <v>1.1599999999999999</v>
          </cell>
          <cell r="BF232">
            <v>31.35</v>
          </cell>
          <cell r="BG232">
            <v>1.1200000000000001</v>
          </cell>
          <cell r="BH232">
            <v>30.06</v>
          </cell>
          <cell r="BI232">
            <v>1.06</v>
          </cell>
          <cell r="BJ232">
            <v>28.03</v>
          </cell>
          <cell r="BK232">
            <v>0.99</v>
          </cell>
          <cell r="BL232">
            <v>25.85</v>
          </cell>
          <cell r="BM232">
            <v>0.94</v>
          </cell>
          <cell r="BN232">
            <v>24.47</v>
          </cell>
          <cell r="BO232">
            <v>0.96</v>
          </cell>
          <cell r="BP232">
            <v>25.06</v>
          </cell>
          <cell r="BQ232">
            <v>1.03</v>
          </cell>
          <cell r="BR232">
            <v>26.77</v>
          </cell>
          <cell r="BS232">
            <v>1</v>
          </cell>
          <cell r="BT232">
            <v>25.66</v>
          </cell>
          <cell r="BU232">
            <v>1.06</v>
          </cell>
          <cell r="BV232">
            <v>26.97</v>
          </cell>
          <cell r="BW232">
            <v>1.05</v>
          </cell>
          <cell r="BX232">
            <v>26.81</v>
          </cell>
          <cell r="BY232">
            <v>1.1200000000000001</v>
          </cell>
          <cell r="BZ232">
            <v>28.39</v>
          </cell>
          <cell r="CA232">
            <v>1.1399999999999999</v>
          </cell>
          <cell r="CB232">
            <v>28.9</v>
          </cell>
          <cell r="CC232">
            <v>1.19</v>
          </cell>
          <cell r="CD232">
            <v>30.21</v>
          </cell>
          <cell r="CE232">
            <v>1.18</v>
          </cell>
          <cell r="CF232">
            <v>30.07</v>
          </cell>
          <cell r="CG232">
            <v>1.22</v>
          </cell>
          <cell r="CH232">
            <v>31.43</v>
          </cell>
          <cell r="CI232">
            <v>1.31</v>
          </cell>
          <cell r="CJ232">
            <v>34.08</v>
          </cell>
          <cell r="CK232">
            <v>1.35</v>
          </cell>
          <cell r="CL232">
            <v>34.57</v>
          </cell>
          <cell r="CM232">
            <v>1.37</v>
          </cell>
          <cell r="CN232">
            <v>35.299999999999997</v>
          </cell>
          <cell r="CO232">
            <v>1.35</v>
          </cell>
          <cell r="CP232">
            <v>34.81</v>
          </cell>
          <cell r="CQ232">
            <v>1.32</v>
          </cell>
          <cell r="CR232">
            <v>34.11</v>
          </cell>
          <cell r="CS232">
            <v>1.29</v>
          </cell>
          <cell r="CT232">
            <v>33.44</v>
          </cell>
          <cell r="CU232">
            <v>1.24</v>
          </cell>
          <cell r="CV232">
            <v>32.07</v>
          </cell>
          <cell r="CW232">
            <v>1.19</v>
          </cell>
          <cell r="CX232">
            <v>30.57</v>
          </cell>
          <cell r="CY232">
            <v>1.2</v>
          </cell>
          <cell r="CZ232">
            <v>30.79</v>
          </cell>
          <cell r="DA232">
            <v>1.26</v>
          </cell>
          <cell r="DB232">
            <v>32.549999999999997</v>
          </cell>
          <cell r="DC232">
            <v>1.29</v>
          </cell>
          <cell r="DD232">
            <v>33.15</v>
          </cell>
          <cell r="DE232">
            <v>1.26</v>
          </cell>
          <cell r="DF232">
            <v>32.58</v>
          </cell>
          <cell r="DG232">
            <v>1.22</v>
          </cell>
          <cell r="DH232">
            <v>31.04</v>
          </cell>
          <cell r="DI232">
            <v>1.19</v>
          </cell>
          <cell r="DJ232">
            <v>30.43</v>
          </cell>
          <cell r="DK232">
            <v>1.28</v>
          </cell>
          <cell r="DL232">
            <v>33.04</v>
          </cell>
          <cell r="DM232">
            <v>1.39</v>
          </cell>
          <cell r="DN232">
            <v>35.94</v>
          </cell>
          <cell r="DO232">
            <v>1.38</v>
          </cell>
          <cell r="DP232">
            <v>35.299999999999997</v>
          </cell>
          <cell r="DQ232">
            <v>1.33</v>
          </cell>
          <cell r="DR232">
            <v>33.909999999999997</v>
          </cell>
        </row>
        <row r="233">
          <cell r="A233" t="str">
            <v>6825</v>
          </cell>
          <cell r="B233" t="str">
            <v>410NiMo</v>
          </cell>
          <cell r="C233">
            <v>1.1259999999999999</v>
          </cell>
          <cell r="D233">
            <v>31.318999999999999</v>
          </cell>
          <cell r="E233">
            <v>1.1399999999999999</v>
          </cell>
          <cell r="F233">
            <v>31.736000000000001</v>
          </cell>
          <cell r="G233">
            <v>1.147</v>
          </cell>
          <cell r="H233">
            <v>31.465</v>
          </cell>
          <cell r="I233">
            <v>1.111</v>
          </cell>
          <cell r="J233">
            <v>30.515999999999998</v>
          </cell>
          <cell r="K233">
            <v>1.1080000000000001</v>
          </cell>
          <cell r="L233">
            <v>30.395</v>
          </cell>
          <cell r="M233">
            <v>1.0980000000000001</v>
          </cell>
          <cell r="N233">
            <v>30.024000000000001</v>
          </cell>
          <cell r="O233">
            <v>1.0469999999999999</v>
          </cell>
          <cell r="P233">
            <v>28.52</v>
          </cell>
          <cell r="Q233">
            <v>0.95124949999999997</v>
          </cell>
          <cell r="R233">
            <v>25.725290883157999</v>
          </cell>
          <cell r="S233">
            <v>0.877</v>
          </cell>
          <cell r="T233">
            <v>23.696999999999999</v>
          </cell>
          <cell r="U233">
            <v>0.77900000000000003</v>
          </cell>
          <cell r="V233">
            <v>21.196000000000002</v>
          </cell>
          <cell r="W233">
            <v>0.73</v>
          </cell>
          <cell r="X233">
            <v>19.77</v>
          </cell>
          <cell r="Y233">
            <v>0.74</v>
          </cell>
          <cell r="Z233">
            <v>20</v>
          </cell>
          <cell r="AA233">
            <v>0.72</v>
          </cell>
          <cell r="AB233">
            <v>19.46</v>
          </cell>
          <cell r="AC233">
            <v>0.69</v>
          </cell>
          <cell r="AD233">
            <v>18.649999999999999</v>
          </cell>
          <cell r="AE233">
            <v>0.68</v>
          </cell>
          <cell r="AF233">
            <v>18.399999999999999</v>
          </cell>
          <cell r="AG233">
            <v>0.73</v>
          </cell>
          <cell r="AH233">
            <v>19.73</v>
          </cell>
          <cell r="AI233">
            <v>0.73</v>
          </cell>
          <cell r="AJ233">
            <v>19.739999999999998</v>
          </cell>
          <cell r="AK233">
            <v>0.78</v>
          </cell>
          <cell r="AL233">
            <v>21.08</v>
          </cell>
          <cell r="AM233">
            <v>0.76</v>
          </cell>
          <cell r="AN233">
            <v>20.61</v>
          </cell>
          <cell r="AO233">
            <v>0.77</v>
          </cell>
          <cell r="AP233">
            <v>20.83</v>
          </cell>
          <cell r="AQ233">
            <v>0.81</v>
          </cell>
          <cell r="AR233">
            <v>21.89</v>
          </cell>
          <cell r="AS233">
            <v>0.78</v>
          </cell>
          <cell r="AT233">
            <v>21.08</v>
          </cell>
          <cell r="AU233">
            <v>0.8</v>
          </cell>
          <cell r="AV233">
            <v>21.62</v>
          </cell>
          <cell r="AW233">
            <v>0.87</v>
          </cell>
          <cell r="AX233">
            <v>23.52</v>
          </cell>
          <cell r="AY233">
            <v>1.07</v>
          </cell>
          <cell r="AZ233">
            <v>28.91</v>
          </cell>
          <cell r="BA233">
            <v>1.0900000000000001</v>
          </cell>
          <cell r="BB233">
            <v>29.45</v>
          </cell>
          <cell r="BC233">
            <v>1.08</v>
          </cell>
          <cell r="BD233">
            <v>29.18</v>
          </cell>
          <cell r="BE233">
            <v>1.1599999999999999</v>
          </cell>
          <cell r="BF233">
            <v>31.35</v>
          </cell>
          <cell r="BG233">
            <v>1.1200000000000001</v>
          </cell>
          <cell r="BH233">
            <v>30.06</v>
          </cell>
          <cell r="BI233">
            <v>1.06</v>
          </cell>
          <cell r="BJ233">
            <v>28.03</v>
          </cell>
          <cell r="BK233">
            <v>0.99</v>
          </cell>
          <cell r="BL233">
            <v>25.85</v>
          </cell>
          <cell r="BM233">
            <v>0.94</v>
          </cell>
          <cell r="BN233">
            <v>24.47</v>
          </cell>
          <cell r="BO233">
            <v>0.96</v>
          </cell>
          <cell r="BP233">
            <v>25.06</v>
          </cell>
          <cell r="BQ233">
            <v>1.03</v>
          </cell>
          <cell r="BR233">
            <v>26.77</v>
          </cell>
          <cell r="BS233">
            <v>1</v>
          </cell>
          <cell r="BT233">
            <v>25.66</v>
          </cell>
          <cell r="BU233">
            <v>1.06</v>
          </cell>
          <cell r="BV233">
            <v>26.97</v>
          </cell>
          <cell r="BW233">
            <v>1.05</v>
          </cell>
          <cell r="BX233">
            <v>26.81</v>
          </cell>
          <cell r="BY233">
            <v>1.1200000000000001</v>
          </cell>
          <cell r="BZ233">
            <v>28.39</v>
          </cell>
          <cell r="CA233">
            <v>1.1399999999999999</v>
          </cell>
          <cell r="CB233">
            <v>28.9</v>
          </cell>
          <cell r="CC233">
            <v>1.19</v>
          </cell>
          <cell r="CD233">
            <v>30.21</v>
          </cell>
          <cell r="CE233">
            <v>1.18</v>
          </cell>
          <cell r="CF233">
            <v>30.07</v>
          </cell>
          <cell r="CG233">
            <v>1.22</v>
          </cell>
          <cell r="CH233">
            <v>31.43</v>
          </cell>
          <cell r="CI233">
            <v>1.31</v>
          </cell>
          <cell r="CJ233">
            <v>34.08</v>
          </cell>
          <cell r="CK233">
            <v>1.35</v>
          </cell>
          <cell r="CL233">
            <v>34.57</v>
          </cell>
          <cell r="CM233">
            <v>1.37</v>
          </cell>
          <cell r="CN233">
            <v>35.299999999999997</v>
          </cell>
          <cell r="CO233">
            <v>1.35</v>
          </cell>
          <cell r="CP233">
            <v>34.81</v>
          </cell>
          <cell r="CQ233">
            <v>1.32</v>
          </cell>
          <cell r="CR233">
            <v>34.11</v>
          </cell>
          <cell r="CS233">
            <v>1.29</v>
          </cell>
          <cell r="CT233">
            <v>33.44</v>
          </cell>
          <cell r="CU233">
            <v>1.24</v>
          </cell>
          <cell r="CV233">
            <v>32.07</v>
          </cell>
          <cell r="CW233">
            <v>1.19</v>
          </cell>
          <cell r="CX233">
            <v>30.57</v>
          </cell>
          <cell r="CY233">
            <v>1.2</v>
          </cell>
          <cell r="CZ233">
            <v>30.79</v>
          </cell>
          <cell r="DA233">
            <v>1.26</v>
          </cell>
          <cell r="DB233">
            <v>32.549999999999997</v>
          </cell>
          <cell r="DC233">
            <v>1.29</v>
          </cell>
          <cell r="DD233">
            <v>33.15</v>
          </cell>
          <cell r="DE233">
            <v>1.26</v>
          </cell>
          <cell r="DF233">
            <v>32.58</v>
          </cell>
          <cell r="DG233">
            <v>1.22</v>
          </cell>
          <cell r="DH233">
            <v>31.04</v>
          </cell>
          <cell r="DI233">
            <v>1.19</v>
          </cell>
          <cell r="DJ233">
            <v>30.43</v>
          </cell>
          <cell r="DK233">
            <v>1.28</v>
          </cell>
          <cell r="DL233">
            <v>33.04</v>
          </cell>
          <cell r="DM233">
            <v>1.39</v>
          </cell>
          <cell r="DN233">
            <v>35.94</v>
          </cell>
          <cell r="DO233">
            <v>1.38</v>
          </cell>
          <cell r="DP233">
            <v>35.299999999999997</v>
          </cell>
          <cell r="DQ233">
            <v>1.33</v>
          </cell>
          <cell r="DR233">
            <v>33.909999999999997</v>
          </cell>
        </row>
        <row r="234">
          <cell r="A234" t="str">
            <v>6853</v>
          </cell>
          <cell r="B234" t="str">
            <v>25 9 4 N L</v>
          </cell>
          <cell r="C234">
            <v>2.7109999999999999</v>
          </cell>
          <cell r="D234">
            <v>75.11</v>
          </cell>
          <cell r="E234">
            <v>2.72</v>
          </cell>
          <cell r="F234">
            <v>76.14</v>
          </cell>
          <cell r="G234">
            <v>2.774</v>
          </cell>
          <cell r="H234">
            <v>76.097999999999999</v>
          </cell>
          <cell r="I234">
            <v>2.6850000000000001</v>
          </cell>
          <cell r="J234">
            <v>73.75</v>
          </cell>
          <cell r="K234">
            <v>2.698</v>
          </cell>
          <cell r="L234">
            <v>74.012</v>
          </cell>
          <cell r="M234">
            <v>2.5920000000000001</v>
          </cell>
          <cell r="N234">
            <v>70.876999999999995</v>
          </cell>
          <cell r="O234">
            <v>2.4630000000000001</v>
          </cell>
          <cell r="P234">
            <v>67.091999999999999</v>
          </cell>
          <cell r="Q234">
            <v>2.1946962500000002</v>
          </cell>
          <cell r="R234">
            <v>59.352671860985005</v>
          </cell>
          <cell r="S234">
            <v>2.0409999999999999</v>
          </cell>
          <cell r="T234">
            <v>55.148000000000003</v>
          </cell>
          <cell r="U234">
            <v>1.8129999999999999</v>
          </cell>
          <cell r="V234">
            <v>49.33</v>
          </cell>
          <cell r="W234">
            <v>1.73</v>
          </cell>
          <cell r="X234">
            <v>46.84</v>
          </cell>
          <cell r="Y234">
            <v>1.71</v>
          </cell>
          <cell r="Z234">
            <v>46.21</v>
          </cell>
          <cell r="AA234">
            <v>1.67</v>
          </cell>
          <cell r="AB234">
            <v>45.13</v>
          </cell>
          <cell r="AC234">
            <v>1.64</v>
          </cell>
          <cell r="AD234">
            <v>44.32</v>
          </cell>
          <cell r="AE234">
            <v>1.6</v>
          </cell>
          <cell r="AF234">
            <v>43.3</v>
          </cell>
          <cell r="AG234">
            <v>1.69</v>
          </cell>
          <cell r="AH234">
            <v>45.69</v>
          </cell>
          <cell r="AI234">
            <v>1.61</v>
          </cell>
          <cell r="AJ234">
            <v>43.55</v>
          </cell>
          <cell r="AK234">
            <v>1.75</v>
          </cell>
          <cell r="AL234">
            <v>47.29</v>
          </cell>
          <cell r="AM234">
            <v>1.82</v>
          </cell>
          <cell r="AN234">
            <v>49.36</v>
          </cell>
          <cell r="AO234">
            <v>1.85</v>
          </cell>
          <cell r="AP234">
            <v>50.05</v>
          </cell>
          <cell r="AQ234">
            <v>1.98</v>
          </cell>
          <cell r="AR234">
            <v>53.5</v>
          </cell>
          <cell r="AS234">
            <v>1.93</v>
          </cell>
          <cell r="AT234">
            <v>52.15</v>
          </cell>
          <cell r="AU234">
            <v>1.95</v>
          </cell>
          <cell r="AV234">
            <v>52.71</v>
          </cell>
          <cell r="AW234">
            <v>2.0499999999999998</v>
          </cell>
          <cell r="AX234">
            <v>55.41</v>
          </cell>
          <cell r="AY234">
            <v>2.4500000000000002</v>
          </cell>
          <cell r="AZ234">
            <v>66.2</v>
          </cell>
          <cell r="BA234">
            <v>2.4900000000000002</v>
          </cell>
          <cell r="BB234">
            <v>67.28</v>
          </cell>
          <cell r="BC234">
            <v>2.5299999999999998</v>
          </cell>
          <cell r="BD234">
            <v>68.36</v>
          </cell>
          <cell r="BE234">
            <v>2.72</v>
          </cell>
          <cell r="BF234">
            <v>73.510000000000005</v>
          </cell>
          <cell r="BG234">
            <v>2.69</v>
          </cell>
          <cell r="BH234">
            <v>72.19</v>
          </cell>
          <cell r="BI234">
            <v>2.57</v>
          </cell>
          <cell r="BJ234">
            <v>67.959999999999994</v>
          </cell>
          <cell r="BK234">
            <v>2.4</v>
          </cell>
          <cell r="BL234">
            <v>62.68</v>
          </cell>
          <cell r="BM234">
            <v>2.25</v>
          </cell>
          <cell r="BN234">
            <v>58.58</v>
          </cell>
          <cell r="BO234">
            <v>2.29</v>
          </cell>
          <cell r="BP234">
            <v>59.77</v>
          </cell>
          <cell r="BQ234">
            <v>2.38</v>
          </cell>
          <cell r="BR234">
            <v>61.86</v>
          </cell>
          <cell r="BS234">
            <v>2.35</v>
          </cell>
          <cell r="BT234">
            <v>60.29</v>
          </cell>
          <cell r="BU234">
            <v>2.5099999999999998</v>
          </cell>
          <cell r="BV234">
            <v>63.86</v>
          </cell>
          <cell r="BW234">
            <v>2.4900000000000002</v>
          </cell>
          <cell r="BX234">
            <v>63.57</v>
          </cell>
          <cell r="BY234">
            <v>2.98</v>
          </cell>
          <cell r="BZ234">
            <v>75.53</v>
          </cell>
          <cell r="CA234">
            <v>3.17</v>
          </cell>
          <cell r="CB234">
            <v>80.349999999999994</v>
          </cell>
          <cell r="CC234">
            <v>3.28</v>
          </cell>
          <cell r="CD234">
            <v>83.26</v>
          </cell>
          <cell r="CE234">
            <v>3.24</v>
          </cell>
          <cell r="CF234">
            <v>82.57</v>
          </cell>
          <cell r="CG234">
            <v>3.29</v>
          </cell>
          <cell r="CH234">
            <v>84.75</v>
          </cell>
          <cell r="CI234">
            <v>3.4</v>
          </cell>
          <cell r="CJ234">
            <v>88.45</v>
          </cell>
          <cell r="CK234">
            <v>3.36</v>
          </cell>
          <cell r="CL234">
            <v>86.05</v>
          </cell>
          <cell r="CM234">
            <v>3.36</v>
          </cell>
          <cell r="CN234">
            <v>86.56</v>
          </cell>
          <cell r="CO234">
            <v>3.34</v>
          </cell>
          <cell r="CP234">
            <v>86.11</v>
          </cell>
          <cell r="CQ234">
            <v>3.28</v>
          </cell>
          <cell r="CR234">
            <v>84.75</v>
          </cell>
          <cell r="CS234">
            <v>3.23</v>
          </cell>
          <cell r="CT234">
            <v>83.72</v>
          </cell>
          <cell r="CU234">
            <v>3.15</v>
          </cell>
          <cell r="CV234">
            <v>81.459999999999994</v>
          </cell>
          <cell r="CW234">
            <v>3.05</v>
          </cell>
          <cell r="CX234">
            <v>78.36</v>
          </cell>
          <cell r="CY234">
            <v>3.06</v>
          </cell>
          <cell r="CZ234">
            <v>78.510000000000005</v>
          </cell>
          <cell r="DA234">
            <v>3.16</v>
          </cell>
          <cell r="DB234">
            <v>81.62</v>
          </cell>
          <cell r="DC234">
            <v>3.23</v>
          </cell>
          <cell r="DD234">
            <v>83.01</v>
          </cell>
          <cell r="DE234">
            <v>3.18</v>
          </cell>
          <cell r="DF234">
            <v>82.21</v>
          </cell>
          <cell r="DG234">
            <v>3.1</v>
          </cell>
          <cell r="DH234">
            <v>78.88</v>
          </cell>
          <cell r="DI234">
            <v>3.03</v>
          </cell>
          <cell r="DJ234">
            <v>77.47</v>
          </cell>
          <cell r="DK234">
            <v>3.1</v>
          </cell>
          <cell r="DL234">
            <v>80.02</v>
          </cell>
          <cell r="DM234">
            <v>3.28</v>
          </cell>
          <cell r="DN234">
            <v>84.8</v>
          </cell>
          <cell r="DO234">
            <v>3.26</v>
          </cell>
          <cell r="DP234">
            <v>83.38</v>
          </cell>
          <cell r="DQ234">
            <v>3.05</v>
          </cell>
          <cell r="DR234">
            <v>77.760000000000005</v>
          </cell>
        </row>
        <row r="235">
          <cell r="A235" t="str">
            <v>6855</v>
          </cell>
          <cell r="B235" t="str">
            <v>25 9 4 N L</v>
          </cell>
          <cell r="C235">
            <v>2.7109999999999999</v>
          </cell>
          <cell r="D235">
            <v>75.11</v>
          </cell>
          <cell r="E235">
            <v>2.72</v>
          </cell>
          <cell r="F235">
            <v>76.14</v>
          </cell>
          <cell r="G235">
            <v>2.774</v>
          </cell>
          <cell r="H235">
            <v>76.097999999999999</v>
          </cell>
          <cell r="I235">
            <v>2.6850000000000001</v>
          </cell>
          <cell r="J235">
            <v>73.75</v>
          </cell>
          <cell r="K235">
            <v>2.698</v>
          </cell>
          <cell r="L235">
            <v>74.012</v>
          </cell>
          <cell r="M235">
            <v>2.5920000000000001</v>
          </cell>
          <cell r="N235">
            <v>70.876999999999995</v>
          </cell>
          <cell r="O235">
            <v>2.4630000000000001</v>
          </cell>
          <cell r="P235">
            <v>67.091999999999999</v>
          </cell>
          <cell r="Q235">
            <v>2.1946962500000002</v>
          </cell>
          <cell r="R235">
            <v>59.352671860985005</v>
          </cell>
          <cell r="S235">
            <v>2.0409999999999999</v>
          </cell>
          <cell r="T235">
            <v>55.148000000000003</v>
          </cell>
          <cell r="U235">
            <v>1.8129999999999999</v>
          </cell>
          <cell r="V235">
            <v>49.33</v>
          </cell>
          <cell r="W235">
            <v>1.73</v>
          </cell>
          <cell r="X235">
            <v>46.84</v>
          </cell>
          <cell r="Y235">
            <v>1.71</v>
          </cell>
          <cell r="Z235">
            <v>46.21</v>
          </cell>
          <cell r="AA235">
            <v>1.67</v>
          </cell>
          <cell r="AB235">
            <v>45.13</v>
          </cell>
          <cell r="AC235">
            <v>1.64</v>
          </cell>
          <cell r="AD235">
            <v>44.32</v>
          </cell>
          <cell r="AE235">
            <v>1.6</v>
          </cell>
          <cell r="AF235">
            <v>43.3</v>
          </cell>
          <cell r="AG235">
            <v>1.69</v>
          </cell>
          <cell r="AH235">
            <v>45.69</v>
          </cell>
          <cell r="AI235">
            <v>1.61</v>
          </cell>
          <cell r="AJ235">
            <v>43.55</v>
          </cell>
          <cell r="AK235">
            <v>1.75</v>
          </cell>
          <cell r="AL235">
            <v>47.29</v>
          </cell>
          <cell r="AM235">
            <v>1.82</v>
          </cell>
          <cell r="AN235">
            <v>49.36</v>
          </cell>
          <cell r="AO235">
            <v>1.85</v>
          </cell>
          <cell r="AP235">
            <v>50.05</v>
          </cell>
          <cell r="AQ235">
            <v>1.98</v>
          </cell>
          <cell r="AR235">
            <v>53.5</v>
          </cell>
          <cell r="AS235">
            <v>1.93</v>
          </cell>
          <cell r="AT235">
            <v>52.15</v>
          </cell>
          <cell r="AU235">
            <v>1.95</v>
          </cell>
          <cell r="AV235">
            <v>52.71</v>
          </cell>
          <cell r="AW235">
            <v>2.0499999999999998</v>
          </cell>
          <cell r="AX235">
            <v>55.41</v>
          </cell>
          <cell r="AY235">
            <v>2.4500000000000002</v>
          </cell>
          <cell r="AZ235">
            <v>66.2</v>
          </cell>
          <cell r="BA235">
            <v>2.4900000000000002</v>
          </cell>
          <cell r="BB235">
            <v>67.28</v>
          </cell>
          <cell r="BC235">
            <v>2.5299999999999998</v>
          </cell>
          <cell r="BD235">
            <v>68.36</v>
          </cell>
          <cell r="BE235">
            <v>2.72</v>
          </cell>
          <cell r="BF235">
            <v>73.510000000000005</v>
          </cell>
          <cell r="BG235">
            <v>2.69</v>
          </cell>
          <cell r="BH235">
            <v>72.19</v>
          </cell>
          <cell r="BI235">
            <v>2.57</v>
          </cell>
          <cell r="BJ235">
            <v>67.959999999999994</v>
          </cell>
          <cell r="BK235">
            <v>2.4</v>
          </cell>
          <cell r="BL235">
            <v>62.68</v>
          </cell>
          <cell r="BM235">
            <v>2.25</v>
          </cell>
          <cell r="BN235">
            <v>58.58</v>
          </cell>
          <cell r="BO235">
            <v>2.29</v>
          </cell>
          <cell r="BP235">
            <v>59.77</v>
          </cell>
          <cell r="BQ235">
            <v>2.38</v>
          </cell>
          <cell r="BR235">
            <v>61.86</v>
          </cell>
          <cell r="BS235">
            <v>2.35</v>
          </cell>
          <cell r="BT235">
            <v>60.29</v>
          </cell>
          <cell r="BU235">
            <v>2.5099999999999998</v>
          </cell>
          <cell r="BV235">
            <v>63.86</v>
          </cell>
          <cell r="BW235">
            <v>2.4900000000000002</v>
          </cell>
          <cell r="BX235">
            <v>63.57</v>
          </cell>
          <cell r="BY235">
            <v>2.98</v>
          </cell>
          <cell r="BZ235">
            <v>75.53</v>
          </cell>
          <cell r="CA235">
            <v>3.17</v>
          </cell>
          <cell r="CB235">
            <v>80.349999999999994</v>
          </cell>
          <cell r="CC235">
            <v>3.28</v>
          </cell>
          <cell r="CD235">
            <v>83.26</v>
          </cell>
          <cell r="CE235">
            <v>3.24</v>
          </cell>
          <cell r="CF235">
            <v>82.57</v>
          </cell>
          <cell r="CG235">
            <v>3.29</v>
          </cell>
          <cell r="CH235">
            <v>84.75</v>
          </cell>
          <cell r="CI235">
            <v>3.4</v>
          </cell>
          <cell r="CJ235">
            <v>88.45</v>
          </cell>
          <cell r="CK235">
            <v>3.36</v>
          </cell>
          <cell r="CL235">
            <v>86.05</v>
          </cell>
          <cell r="CM235">
            <v>3.36</v>
          </cell>
          <cell r="CN235">
            <v>86.56</v>
          </cell>
          <cell r="CO235">
            <v>3.34</v>
          </cell>
          <cell r="CP235">
            <v>86.11</v>
          </cell>
          <cell r="CQ235">
            <v>3.28</v>
          </cell>
          <cell r="CR235">
            <v>84.75</v>
          </cell>
          <cell r="CS235">
            <v>3.23</v>
          </cell>
          <cell r="CT235">
            <v>83.72</v>
          </cell>
          <cell r="CU235">
            <v>3.15</v>
          </cell>
          <cell r="CV235">
            <v>81.459999999999994</v>
          </cell>
          <cell r="CW235">
            <v>3.05</v>
          </cell>
          <cell r="CX235">
            <v>78.36</v>
          </cell>
          <cell r="CY235">
            <v>3.06</v>
          </cell>
          <cell r="CZ235">
            <v>78.510000000000005</v>
          </cell>
          <cell r="DA235">
            <v>3.16</v>
          </cell>
          <cell r="DB235">
            <v>81.62</v>
          </cell>
          <cell r="DC235">
            <v>3.23</v>
          </cell>
          <cell r="DD235">
            <v>83.01</v>
          </cell>
          <cell r="DE235">
            <v>3.18</v>
          </cell>
          <cell r="DF235">
            <v>82.21</v>
          </cell>
          <cell r="DG235">
            <v>3.1</v>
          </cell>
          <cell r="DH235">
            <v>78.88</v>
          </cell>
          <cell r="DI235">
            <v>3.03</v>
          </cell>
          <cell r="DJ235">
            <v>77.47</v>
          </cell>
          <cell r="DK235">
            <v>3.1</v>
          </cell>
          <cell r="DL235">
            <v>80.02</v>
          </cell>
          <cell r="DM235">
            <v>3.28</v>
          </cell>
          <cell r="DN235">
            <v>84.8</v>
          </cell>
          <cell r="DO235">
            <v>3.26</v>
          </cell>
          <cell r="DP235">
            <v>83.38</v>
          </cell>
          <cell r="DQ235">
            <v>3.05</v>
          </cell>
          <cell r="DR235">
            <v>77.760000000000005</v>
          </cell>
        </row>
        <row r="236">
          <cell r="A236" t="str">
            <v>6881</v>
          </cell>
          <cell r="B236" t="str">
            <v>312</v>
          </cell>
          <cell r="C236">
            <v>2.0569999999999999</v>
          </cell>
          <cell r="D236">
            <v>57.094000000000001</v>
          </cell>
          <cell r="E236">
            <v>2.0299999999999998</v>
          </cell>
          <cell r="F236">
            <v>56.762</v>
          </cell>
          <cell r="G236">
            <v>2.11</v>
          </cell>
          <cell r="H236">
            <v>57.883000000000003</v>
          </cell>
          <cell r="I236">
            <v>2.0720000000000001</v>
          </cell>
          <cell r="J236">
            <v>56.911999999999999</v>
          </cell>
          <cell r="K236">
            <v>2.024</v>
          </cell>
          <cell r="L236">
            <v>55.523000000000003</v>
          </cell>
          <cell r="M236">
            <v>2.0070000000000001</v>
          </cell>
          <cell r="N236">
            <v>54.881</v>
          </cell>
          <cell r="O236">
            <v>1.8859999999999999</v>
          </cell>
          <cell r="P236">
            <v>51.374000000000002</v>
          </cell>
          <cell r="Q236">
            <v>1.74477375</v>
          </cell>
          <cell r="R236">
            <v>47.185109946494997</v>
          </cell>
          <cell r="S236">
            <v>1.6419999999999999</v>
          </cell>
          <cell r="T236">
            <v>44.366999999999997</v>
          </cell>
          <cell r="U236">
            <v>1.4419999999999999</v>
          </cell>
          <cell r="V236">
            <v>39.235999999999997</v>
          </cell>
          <cell r="W236">
            <v>1.4</v>
          </cell>
          <cell r="X236">
            <v>37.909999999999997</v>
          </cell>
          <cell r="Y236">
            <v>1.43</v>
          </cell>
          <cell r="Z236">
            <v>38.64</v>
          </cell>
          <cell r="AA236">
            <v>1.37</v>
          </cell>
          <cell r="AB236">
            <v>37.020000000000003</v>
          </cell>
          <cell r="AC236">
            <v>1.3</v>
          </cell>
          <cell r="AD236">
            <v>35.130000000000003</v>
          </cell>
          <cell r="AE236">
            <v>1.28</v>
          </cell>
          <cell r="AF236">
            <v>34.64</v>
          </cell>
          <cell r="AG236">
            <v>1.39</v>
          </cell>
          <cell r="AH236">
            <v>37.58</v>
          </cell>
          <cell r="AI236">
            <v>1.29</v>
          </cell>
          <cell r="AJ236">
            <v>34.89</v>
          </cell>
          <cell r="AK236">
            <v>1.3</v>
          </cell>
          <cell r="AL236">
            <v>35.130000000000003</v>
          </cell>
          <cell r="AM236">
            <v>1.26</v>
          </cell>
          <cell r="AN236">
            <v>34.17</v>
          </cell>
          <cell r="AO236">
            <v>1.32</v>
          </cell>
          <cell r="AP236">
            <v>35.71</v>
          </cell>
          <cell r="AQ236">
            <v>1.44</v>
          </cell>
          <cell r="AR236">
            <v>38.909999999999997</v>
          </cell>
          <cell r="AS236">
            <v>1.39</v>
          </cell>
          <cell r="AT236">
            <v>37.56</v>
          </cell>
          <cell r="AU236">
            <v>1.43</v>
          </cell>
          <cell r="AV236">
            <v>38.65</v>
          </cell>
          <cell r="AW236">
            <v>1.56</v>
          </cell>
          <cell r="AX236">
            <v>42.17</v>
          </cell>
          <cell r="AY236">
            <v>1.97</v>
          </cell>
          <cell r="AZ236">
            <v>53.23</v>
          </cell>
          <cell r="BA236">
            <v>1.98</v>
          </cell>
          <cell r="BB236">
            <v>53.5</v>
          </cell>
          <cell r="BC236">
            <v>2.02</v>
          </cell>
          <cell r="BD236">
            <v>54.58</v>
          </cell>
          <cell r="BE236">
            <v>2.13</v>
          </cell>
          <cell r="BF236">
            <v>57.56</v>
          </cell>
          <cell r="BG236">
            <v>2.0499999999999998</v>
          </cell>
          <cell r="BH236">
            <v>55.02</v>
          </cell>
          <cell r="BI236">
            <v>1.92</v>
          </cell>
          <cell r="BJ236">
            <v>50.77</v>
          </cell>
          <cell r="BK236">
            <v>1.8</v>
          </cell>
          <cell r="BL236">
            <v>47.01</v>
          </cell>
          <cell r="BM236">
            <v>1.69</v>
          </cell>
          <cell r="BN236">
            <v>44</v>
          </cell>
          <cell r="BO236">
            <v>1.71</v>
          </cell>
          <cell r="BP236">
            <v>44.63</v>
          </cell>
          <cell r="BQ236">
            <v>1.79</v>
          </cell>
          <cell r="BR236">
            <v>46.52</v>
          </cell>
          <cell r="BS236">
            <v>1.76</v>
          </cell>
          <cell r="BT236">
            <v>45.15</v>
          </cell>
          <cell r="BU236">
            <v>1.93</v>
          </cell>
          <cell r="BV236">
            <v>49.1</v>
          </cell>
          <cell r="BW236">
            <v>1.88</v>
          </cell>
          <cell r="BX236">
            <v>48</v>
          </cell>
          <cell r="BY236">
            <v>1.93</v>
          </cell>
          <cell r="BZ236">
            <v>48.92</v>
          </cell>
          <cell r="CA236">
            <v>1.97</v>
          </cell>
          <cell r="CB236">
            <v>49.93</v>
          </cell>
          <cell r="CC236">
            <v>2.04</v>
          </cell>
          <cell r="CD236">
            <v>51.79</v>
          </cell>
          <cell r="CE236">
            <v>2.02</v>
          </cell>
          <cell r="CF236">
            <v>51.48</v>
          </cell>
          <cell r="CG236">
            <v>2.13</v>
          </cell>
          <cell r="CH236">
            <v>54.87</v>
          </cell>
          <cell r="CI236">
            <v>2.33</v>
          </cell>
          <cell r="CJ236">
            <v>60.62</v>
          </cell>
          <cell r="CK236">
            <v>2.34</v>
          </cell>
          <cell r="CL236">
            <v>59.93</v>
          </cell>
          <cell r="CM236">
            <v>2.2999999999999998</v>
          </cell>
          <cell r="CN236">
            <v>59.25</v>
          </cell>
          <cell r="CO236">
            <v>2.25</v>
          </cell>
          <cell r="CP236">
            <v>58.01</v>
          </cell>
          <cell r="CQ236">
            <v>2.17</v>
          </cell>
          <cell r="CR236">
            <v>56.07</v>
          </cell>
          <cell r="CS236">
            <v>2.08</v>
          </cell>
          <cell r="CT236">
            <v>53.92</v>
          </cell>
          <cell r="CU236">
            <v>1.97</v>
          </cell>
          <cell r="CV236">
            <v>50.94</v>
          </cell>
          <cell r="CW236">
            <v>1.88</v>
          </cell>
          <cell r="CX236">
            <v>48.3</v>
          </cell>
          <cell r="CY236">
            <v>1.91</v>
          </cell>
          <cell r="CZ236">
            <v>49</v>
          </cell>
          <cell r="DA236">
            <v>2</v>
          </cell>
          <cell r="DB236">
            <v>51.66</v>
          </cell>
          <cell r="DC236">
            <v>2.0699999999999998</v>
          </cell>
          <cell r="DD236">
            <v>53.2</v>
          </cell>
          <cell r="DE236">
            <v>2.0099999999999998</v>
          </cell>
          <cell r="DF236">
            <v>51.97</v>
          </cell>
          <cell r="DG236">
            <v>1.93</v>
          </cell>
          <cell r="DH236">
            <v>49.11</v>
          </cell>
          <cell r="DI236">
            <v>1.88</v>
          </cell>
          <cell r="DJ236">
            <v>48.07</v>
          </cell>
          <cell r="DK236">
            <v>2.09</v>
          </cell>
          <cell r="DL236">
            <v>53.95</v>
          </cell>
          <cell r="DM236">
            <v>2.36</v>
          </cell>
          <cell r="DN236">
            <v>61.01</v>
          </cell>
          <cell r="DO236">
            <v>2.39</v>
          </cell>
          <cell r="DP236">
            <v>61.13</v>
          </cell>
          <cell r="DQ236">
            <v>2.31</v>
          </cell>
          <cell r="DR236">
            <v>58.89</v>
          </cell>
        </row>
        <row r="237">
          <cell r="A237" t="str">
            <v>6882</v>
          </cell>
          <cell r="B237" t="str">
            <v>312</v>
          </cell>
          <cell r="C237">
            <v>2.0569999999999999</v>
          </cell>
          <cell r="D237">
            <v>57.094000000000001</v>
          </cell>
          <cell r="E237">
            <v>2.0299999999999998</v>
          </cell>
          <cell r="F237">
            <v>56.762</v>
          </cell>
          <cell r="G237">
            <v>2.11</v>
          </cell>
          <cell r="H237">
            <v>57.883000000000003</v>
          </cell>
          <cell r="I237">
            <v>2.0720000000000001</v>
          </cell>
          <cell r="J237">
            <v>56.911999999999999</v>
          </cell>
          <cell r="K237">
            <v>2.024</v>
          </cell>
          <cell r="L237">
            <v>55.523000000000003</v>
          </cell>
          <cell r="M237">
            <v>2.0070000000000001</v>
          </cell>
          <cell r="N237">
            <v>54.881</v>
          </cell>
          <cell r="O237">
            <v>1.8859999999999999</v>
          </cell>
          <cell r="P237">
            <v>51.374000000000002</v>
          </cell>
          <cell r="Q237">
            <v>1.74477375</v>
          </cell>
          <cell r="R237">
            <v>47.185109946494997</v>
          </cell>
          <cell r="S237">
            <v>1.6419999999999999</v>
          </cell>
          <cell r="T237">
            <v>44.366999999999997</v>
          </cell>
          <cell r="U237">
            <v>1.4419999999999999</v>
          </cell>
          <cell r="V237">
            <v>39.235999999999997</v>
          </cell>
          <cell r="W237">
            <v>1.4</v>
          </cell>
          <cell r="X237">
            <v>37.909999999999997</v>
          </cell>
          <cell r="Y237">
            <v>1.43</v>
          </cell>
          <cell r="Z237">
            <v>38.64</v>
          </cell>
          <cell r="AA237">
            <v>1.37</v>
          </cell>
          <cell r="AB237">
            <v>37.020000000000003</v>
          </cell>
          <cell r="AC237">
            <v>1.3</v>
          </cell>
          <cell r="AD237">
            <v>35.130000000000003</v>
          </cell>
          <cell r="AE237">
            <v>1.28</v>
          </cell>
          <cell r="AF237">
            <v>34.64</v>
          </cell>
          <cell r="AG237">
            <v>1.39</v>
          </cell>
          <cell r="AH237">
            <v>37.58</v>
          </cell>
          <cell r="AI237">
            <v>1.29</v>
          </cell>
          <cell r="AJ237">
            <v>34.89</v>
          </cell>
          <cell r="AK237">
            <v>1.3</v>
          </cell>
          <cell r="AL237">
            <v>35.130000000000003</v>
          </cell>
          <cell r="AM237">
            <v>1.26</v>
          </cell>
          <cell r="AN237">
            <v>34.17</v>
          </cell>
          <cell r="AO237">
            <v>1.32</v>
          </cell>
          <cell r="AP237">
            <v>35.71</v>
          </cell>
          <cell r="AQ237">
            <v>1.44</v>
          </cell>
          <cell r="AR237">
            <v>38.909999999999997</v>
          </cell>
          <cell r="AS237">
            <v>1.39</v>
          </cell>
          <cell r="AT237">
            <v>37.56</v>
          </cell>
          <cell r="AU237">
            <v>1.43</v>
          </cell>
          <cell r="AV237">
            <v>38.65</v>
          </cell>
          <cell r="AW237">
            <v>1.56</v>
          </cell>
          <cell r="AX237">
            <v>42.17</v>
          </cell>
          <cell r="AY237">
            <v>1.97</v>
          </cell>
          <cell r="AZ237">
            <v>53.23</v>
          </cell>
          <cell r="BA237">
            <v>1.98</v>
          </cell>
          <cell r="BB237">
            <v>53.5</v>
          </cell>
          <cell r="BC237">
            <v>2.02</v>
          </cell>
          <cell r="BD237">
            <v>54.58</v>
          </cell>
          <cell r="BE237">
            <v>2.13</v>
          </cell>
          <cell r="BF237">
            <v>57.56</v>
          </cell>
          <cell r="BG237">
            <v>2.0499999999999998</v>
          </cell>
          <cell r="BH237">
            <v>55.02</v>
          </cell>
          <cell r="BI237">
            <v>1.92</v>
          </cell>
          <cell r="BJ237">
            <v>50.77</v>
          </cell>
          <cell r="BK237">
            <v>1.8</v>
          </cell>
          <cell r="BL237">
            <v>47.01</v>
          </cell>
          <cell r="BM237">
            <v>1.69</v>
          </cell>
          <cell r="BN237">
            <v>44</v>
          </cell>
          <cell r="BO237">
            <v>1.71</v>
          </cell>
          <cell r="BP237">
            <v>44.63</v>
          </cell>
          <cell r="BQ237">
            <v>1.79</v>
          </cell>
          <cell r="BR237">
            <v>46.52</v>
          </cell>
          <cell r="BS237">
            <v>1.76</v>
          </cell>
          <cell r="BT237">
            <v>45.15</v>
          </cell>
          <cell r="BU237">
            <v>1.93</v>
          </cell>
          <cell r="BV237">
            <v>49.1</v>
          </cell>
          <cell r="BW237">
            <v>1.88</v>
          </cell>
          <cell r="BX237">
            <v>48</v>
          </cell>
          <cell r="BY237">
            <v>1.93</v>
          </cell>
          <cell r="BZ237">
            <v>48.92</v>
          </cell>
          <cell r="CA237">
            <v>1.97</v>
          </cell>
          <cell r="CB237">
            <v>49.93</v>
          </cell>
          <cell r="CC237">
            <v>2.04</v>
          </cell>
          <cell r="CD237">
            <v>51.79</v>
          </cell>
          <cell r="CE237">
            <v>2.02</v>
          </cell>
          <cell r="CF237">
            <v>51.48</v>
          </cell>
          <cell r="CG237">
            <v>2.13</v>
          </cell>
          <cell r="CH237">
            <v>54.87</v>
          </cell>
          <cell r="CI237">
            <v>2.33</v>
          </cell>
          <cell r="CJ237">
            <v>60.62</v>
          </cell>
          <cell r="CK237">
            <v>2.34</v>
          </cell>
          <cell r="CL237">
            <v>59.93</v>
          </cell>
          <cell r="CM237">
            <v>2.2999999999999998</v>
          </cell>
          <cell r="CN237">
            <v>59.25</v>
          </cell>
          <cell r="CO237">
            <v>2.25</v>
          </cell>
          <cell r="CP237">
            <v>58.01</v>
          </cell>
          <cell r="CQ237">
            <v>2.17</v>
          </cell>
          <cell r="CR237">
            <v>56.07</v>
          </cell>
          <cell r="CS237">
            <v>2.08</v>
          </cell>
          <cell r="CT237">
            <v>53.92</v>
          </cell>
          <cell r="CU237">
            <v>1.97</v>
          </cell>
          <cell r="CV237">
            <v>50.94</v>
          </cell>
          <cell r="CW237">
            <v>1.88</v>
          </cell>
          <cell r="CX237">
            <v>48.3</v>
          </cell>
          <cell r="CY237">
            <v>1.91</v>
          </cell>
          <cell r="CZ237">
            <v>49</v>
          </cell>
          <cell r="DA237">
            <v>2</v>
          </cell>
          <cell r="DB237">
            <v>51.66</v>
          </cell>
          <cell r="DC237">
            <v>2.0699999999999998</v>
          </cell>
          <cell r="DD237">
            <v>53.2</v>
          </cell>
          <cell r="DE237">
            <v>2.0099999999999998</v>
          </cell>
          <cell r="DF237">
            <v>51.97</v>
          </cell>
          <cell r="DG237">
            <v>1.93</v>
          </cell>
          <cell r="DH237">
            <v>49.11</v>
          </cell>
          <cell r="DI237">
            <v>1.88</v>
          </cell>
          <cell r="DJ237">
            <v>48.07</v>
          </cell>
          <cell r="DK237">
            <v>2.09</v>
          </cell>
          <cell r="DL237">
            <v>53.95</v>
          </cell>
          <cell r="DM237">
            <v>2.36</v>
          </cell>
          <cell r="DN237">
            <v>61.01</v>
          </cell>
          <cell r="DO237">
            <v>2.39</v>
          </cell>
          <cell r="DP237">
            <v>61.13</v>
          </cell>
          <cell r="DQ237">
            <v>2.31</v>
          </cell>
          <cell r="DR237">
            <v>58.89</v>
          </cell>
        </row>
        <row r="238">
          <cell r="A238">
            <v>6890</v>
          </cell>
          <cell r="B238" t="str">
            <v>2209</v>
          </cell>
          <cell r="C238"/>
          <cell r="D238"/>
          <cell r="E238"/>
          <cell r="F238"/>
          <cell r="G238"/>
          <cell r="H238"/>
          <cell r="I238"/>
          <cell r="J238"/>
          <cell r="K238"/>
          <cell r="L238"/>
          <cell r="M238"/>
          <cell r="N238"/>
          <cell r="O238"/>
          <cell r="P238"/>
          <cell r="Q238"/>
          <cell r="R238"/>
          <cell r="S238"/>
          <cell r="T238"/>
          <cell r="U238"/>
          <cell r="V238"/>
          <cell r="W238"/>
          <cell r="X238"/>
          <cell r="Y238"/>
          <cell r="Z238"/>
          <cell r="AA238"/>
          <cell r="AB238"/>
          <cell r="AC238"/>
          <cell r="AD238"/>
          <cell r="AE238"/>
          <cell r="AF238"/>
          <cell r="AG238"/>
          <cell r="AH238"/>
          <cell r="AI238"/>
          <cell r="AJ238"/>
          <cell r="AK238"/>
          <cell r="AL238"/>
          <cell r="AM238"/>
          <cell r="AN238"/>
          <cell r="AO238"/>
          <cell r="AP238"/>
          <cell r="AQ238"/>
          <cell r="AR238"/>
          <cell r="AS238"/>
          <cell r="AT238"/>
          <cell r="AU238"/>
          <cell r="AV238"/>
          <cell r="AW238"/>
          <cell r="AX238"/>
          <cell r="AY238"/>
          <cell r="AZ238"/>
          <cell r="BA238"/>
          <cell r="BB238"/>
          <cell r="BC238"/>
          <cell r="BD238"/>
          <cell r="BE238"/>
          <cell r="BF238"/>
          <cell r="BG238"/>
          <cell r="BH238"/>
          <cell r="BI238"/>
          <cell r="BJ238"/>
          <cell r="BK238"/>
          <cell r="BL238"/>
          <cell r="BM238"/>
          <cell r="BN238"/>
          <cell r="BO238"/>
          <cell r="BP238"/>
          <cell r="BQ238"/>
          <cell r="BR238"/>
          <cell r="BS238"/>
          <cell r="BT238"/>
          <cell r="BU238"/>
          <cell r="BV238"/>
          <cell r="BW238"/>
          <cell r="BX238"/>
          <cell r="BY238"/>
          <cell r="BZ238"/>
          <cell r="CA238"/>
          <cell r="CB238"/>
          <cell r="CC238"/>
          <cell r="CD238"/>
          <cell r="CE238"/>
          <cell r="CF238"/>
          <cell r="CG238"/>
          <cell r="CH238"/>
          <cell r="CI238"/>
          <cell r="CJ238"/>
          <cell r="CK238"/>
          <cell r="CL238"/>
          <cell r="CM238"/>
          <cell r="CN238"/>
          <cell r="CO238">
            <v>2.87</v>
          </cell>
          <cell r="CP238">
            <v>73.989999999999995</v>
          </cell>
          <cell r="CQ238">
            <v>2.81</v>
          </cell>
          <cell r="CR238">
            <v>72.599999999999994</v>
          </cell>
          <cell r="CS238">
            <v>2.75</v>
          </cell>
          <cell r="CT238">
            <v>71.28</v>
          </cell>
          <cell r="CU238">
            <v>2.65</v>
          </cell>
          <cell r="CV238">
            <v>68.53</v>
          </cell>
          <cell r="CW238">
            <v>2.5499999999999998</v>
          </cell>
          <cell r="CX238">
            <v>65.52</v>
          </cell>
          <cell r="CY238">
            <v>2.6</v>
          </cell>
          <cell r="CZ238">
            <v>66.7</v>
          </cell>
          <cell r="DA238">
            <v>2.71</v>
          </cell>
          <cell r="DB238">
            <v>70</v>
          </cell>
          <cell r="DC238">
            <v>2.77</v>
          </cell>
          <cell r="DD238">
            <v>71.19</v>
          </cell>
          <cell r="DE238">
            <v>2.71</v>
          </cell>
          <cell r="DF238">
            <v>70.06</v>
          </cell>
          <cell r="DG238">
            <v>2.64</v>
          </cell>
          <cell r="DH238">
            <v>67.17</v>
          </cell>
          <cell r="DI238">
            <v>2.58</v>
          </cell>
          <cell r="DJ238">
            <v>65.97</v>
          </cell>
          <cell r="DK238">
            <v>2.76</v>
          </cell>
          <cell r="DL238">
            <v>71.239999999999995</v>
          </cell>
          <cell r="DM238">
            <v>3.01</v>
          </cell>
          <cell r="DN238">
            <v>77.819999999999993</v>
          </cell>
          <cell r="DO238">
            <v>3</v>
          </cell>
          <cell r="DP238">
            <v>76.73</v>
          </cell>
          <cell r="DQ238">
            <v>2.85</v>
          </cell>
          <cell r="DR238">
            <v>72.66</v>
          </cell>
        </row>
        <row r="239">
          <cell r="A239">
            <v>6891</v>
          </cell>
          <cell r="B239" t="str">
            <v>2209</v>
          </cell>
          <cell r="C239"/>
          <cell r="D239"/>
          <cell r="E239"/>
          <cell r="F239"/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  <cell r="S239"/>
          <cell r="T239"/>
          <cell r="U239"/>
          <cell r="V239"/>
          <cell r="W239"/>
          <cell r="X239"/>
          <cell r="Y239"/>
          <cell r="Z239"/>
          <cell r="AA239"/>
          <cell r="AB239"/>
          <cell r="AC239"/>
          <cell r="AD239"/>
          <cell r="AE239"/>
          <cell r="AF239"/>
          <cell r="AG239"/>
          <cell r="AH239"/>
          <cell r="AI239"/>
          <cell r="AJ239"/>
          <cell r="AK239"/>
          <cell r="AL239"/>
          <cell r="AM239"/>
          <cell r="AN239"/>
          <cell r="AO239"/>
          <cell r="AP239"/>
          <cell r="AQ239"/>
          <cell r="AR239"/>
          <cell r="AS239"/>
          <cell r="AT239"/>
          <cell r="AU239"/>
          <cell r="AV239"/>
          <cell r="AW239"/>
          <cell r="AX239"/>
          <cell r="AY239"/>
          <cell r="AZ239"/>
          <cell r="BA239"/>
          <cell r="BB239"/>
          <cell r="BC239"/>
          <cell r="BD239"/>
          <cell r="BE239"/>
          <cell r="BF239"/>
          <cell r="BG239"/>
          <cell r="BH239"/>
          <cell r="BI239"/>
          <cell r="BJ239"/>
          <cell r="BK239"/>
          <cell r="BL239"/>
          <cell r="BM239"/>
          <cell r="BN239"/>
          <cell r="BO239"/>
          <cell r="BP239"/>
          <cell r="BQ239"/>
          <cell r="BR239"/>
          <cell r="BS239"/>
          <cell r="BT239"/>
          <cell r="BU239"/>
          <cell r="BV239"/>
          <cell r="BW239"/>
          <cell r="BX239"/>
          <cell r="BY239"/>
          <cell r="BZ239"/>
          <cell r="CA239"/>
          <cell r="CB239"/>
          <cell r="CC239"/>
          <cell r="CD239"/>
          <cell r="CE239"/>
          <cell r="CF239"/>
          <cell r="CG239"/>
          <cell r="CH239"/>
          <cell r="CI239"/>
          <cell r="CJ239"/>
          <cell r="CK239"/>
          <cell r="CL239"/>
          <cell r="CM239"/>
          <cell r="CN239"/>
          <cell r="CO239">
            <v>2.87</v>
          </cell>
          <cell r="CP239">
            <v>73.989999999999995</v>
          </cell>
          <cell r="CQ239">
            <v>2.81</v>
          </cell>
          <cell r="CR239">
            <v>72.599999999999994</v>
          </cell>
          <cell r="CS239">
            <v>2.75</v>
          </cell>
          <cell r="CT239">
            <v>71.28</v>
          </cell>
          <cell r="CU239">
            <v>2.65</v>
          </cell>
          <cell r="CV239">
            <v>68.53</v>
          </cell>
          <cell r="CW239">
            <v>2.5499999999999998</v>
          </cell>
          <cell r="CX239">
            <v>65.52</v>
          </cell>
          <cell r="CY239">
            <v>2.6</v>
          </cell>
          <cell r="CZ239">
            <v>66.7</v>
          </cell>
          <cell r="DA239">
            <v>2.71</v>
          </cell>
          <cell r="DB239">
            <v>70</v>
          </cell>
          <cell r="DC239">
            <v>2.77</v>
          </cell>
          <cell r="DD239">
            <v>71.19</v>
          </cell>
          <cell r="DE239">
            <v>2.71</v>
          </cell>
          <cell r="DF239">
            <v>70.06</v>
          </cell>
          <cell r="DG239">
            <v>2.64</v>
          </cell>
          <cell r="DH239">
            <v>67.17</v>
          </cell>
          <cell r="DI239">
            <v>2.58</v>
          </cell>
          <cell r="DJ239">
            <v>65.97</v>
          </cell>
          <cell r="DK239">
            <v>2.76</v>
          </cell>
          <cell r="DL239">
            <v>71.239999999999995</v>
          </cell>
          <cell r="DM239">
            <v>3.01</v>
          </cell>
          <cell r="DN239">
            <v>77.819999999999993</v>
          </cell>
          <cell r="DO239">
            <v>3</v>
          </cell>
          <cell r="DP239">
            <v>76.73</v>
          </cell>
          <cell r="DQ239">
            <v>2.85</v>
          </cell>
          <cell r="DR239">
            <v>72.66</v>
          </cell>
        </row>
        <row r="240">
          <cell r="A240">
            <v>6892</v>
          </cell>
          <cell r="B240" t="str">
            <v>25 9 4 N L</v>
          </cell>
          <cell r="C240"/>
          <cell r="D240"/>
          <cell r="E240"/>
          <cell r="F240"/>
          <cell r="G240"/>
          <cell r="H240"/>
          <cell r="I240"/>
          <cell r="J240"/>
          <cell r="K240"/>
          <cell r="L240"/>
          <cell r="M240"/>
          <cell r="N240"/>
          <cell r="O240"/>
          <cell r="P240"/>
          <cell r="Q240"/>
          <cell r="R240"/>
          <cell r="S240"/>
          <cell r="T240"/>
          <cell r="U240"/>
          <cell r="V240"/>
          <cell r="W240"/>
          <cell r="X240"/>
          <cell r="Y240"/>
          <cell r="Z240"/>
          <cell r="AA240"/>
          <cell r="AB240"/>
          <cell r="AC240"/>
          <cell r="AD240"/>
          <cell r="AE240"/>
          <cell r="AF240"/>
          <cell r="AG240"/>
          <cell r="AH240"/>
          <cell r="AI240"/>
          <cell r="AJ240"/>
          <cell r="AK240"/>
          <cell r="AL240"/>
          <cell r="AM240"/>
          <cell r="AN240"/>
          <cell r="AO240"/>
          <cell r="AP240"/>
          <cell r="AQ240"/>
          <cell r="AR240"/>
          <cell r="AS240"/>
          <cell r="AT240"/>
          <cell r="AU240"/>
          <cell r="AV240"/>
          <cell r="AW240"/>
          <cell r="AX240"/>
          <cell r="AY240"/>
          <cell r="AZ240"/>
          <cell r="BA240"/>
          <cell r="BB240"/>
          <cell r="BC240"/>
          <cell r="BD240"/>
          <cell r="BE240"/>
          <cell r="BF240"/>
          <cell r="BG240"/>
          <cell r="BH240"/>
          <cell r="BI240"/>
          <cell r="BJ240"/>
          <cell r="BK240"/>
          <cell r="BL240"/>
          <cell r="BM240"/>
          <cell r="BN240"/>
          <cell r="BO240"/>
          <cell r="BP240"/>
          <cell r="BQ240"/>
          <cell r="BR240"/>
          <cell r="BS240"/>
          <cell r="BT240"/>
          <cell r="BU240"/>
          <cell r="BV240"/>
          <cell r="BW240"/>
          <cell r="BX240"/>
          <cell r="BY240"/>
          <cell r="BZ240"/>
          <cell r="CA240"/>
          <cell r="CB240"/>
          <cell r="CC240"/>
          <cell r="CD240"/>
          <cell r="CE240"/>
          <cell r="CF240"/>
          <cell r="CG240"/>
          <cell r="CH240"/>
          <cell r="CI240"/>
          <cell r="CJ240"/>
          <cell r="CK240"/>
          <cell r="CL240"/>
          <cell r="CM240"/>
          <cell r="CN240"/>
          <cell r="CO240">
            <v>3.34</v>
          </cell>
          <cell r="CP240">
            <v>86.11</v>
          </cell>
          <cell r="CQ240">
            <v>3.28</v>
          </cell>
          <cell r="CR240">
            <v>84.75</v>
          </cell>
          <cell r="CS240">
            <v>3.23</v>
          </cell>
          <cell r="CT240">
            <v>83.72</v>
          </cell>
          <cell r="CU240">
            <v>3.15</v>
          </cell>
          <cell r="CV240">
            <v>81.459999999999994</v>
          </cell>
          <cell r="CW240">
            <v>3.05</v>
          </cell>
          <cell r="CX240">
            <v>78.36</v>
          </cell>
          <cell r="CY240">
            <v>3.06</v>
          </cell>
          <cell r="CZ240">
            <v>78.510000000000005</v>
          </cell>
          <cell r="DA240">
            <v>3.16</v>
          </cell>
          <cell r="DB240">
            <v>81.62</v>
          </cell>
          <cell r="DC240">
            <v>3.23</v>
          </cell>
          <cell r="DD240">
            <v>83.01</v>
          </cell>
          <cell r="DE240">
            <v>3.18</v>
          </cell>
          <cell r="DF240">
            <v>82.21</v>
          </cell>
          <cell r="DG240">
            <v>3.1</v>
          </cell>
          <cell r="DH240">
            <v>78.88</v>
          </cell>
          <cell r="DI240">
            <v>3.03</v>
          </cell>
          <cell r="DJ240">
            <v>77.47</v>
          </cell>
          <cell r="DK240">
            <v>3.1</v>
          </cell>
          <cell r="DL240">
            <v>80.02</v>
          </cell>
          <cell r="DM240">
            <v>3.28</v>
          </cell>
          <cell r="DN240">
            <v>84.8</v>
          </cell>
          <cell r="DO240">
            <v>3.26</v>
          </cell>
          <cell r="DP240">
            <v>83.38</v>
          </cell>
          <cell r="DQ240">
            <v>3.05</v>
          </cell>
          <cell r="DR240">
            <v>77.760000000000005</v>
          </cell>
        </row>
        <row r="241">
          <cell r="A241">
            <v>6893</v>
          </cell>
          <cell r="B241" t="str">
            <v>25 9 4 N L</v>
          </cell>
          <cell r="C241"/>
          <cell r="D241"/>
          <cell r="E241"/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  <cell r="S241"/>
          <cell r="T241"/>
          <cell r="U241"/>
          <cell r="V241"/>
          <cell r="W241"/>
          <cell r="X241"/>
          <cell r="Y241"/>
          <cell r="Z241"/>
          <cell r="AA241"/>
          <cell r="AB241"/>
          <cell r="AC241"/>
          <cell r="AD241"/>
          <cell r="AE241"/>
          <cell r="AF241"/>
          <cell r="AG241"/>
          <cell r="AH241"/>
          <cell r="AI241"/>
          <cell r="AJ241"/>
          <cell r="AK241"/>
          <cell r="AL241"/>
          <cell r="AM241"/>
          <cell r="AN241"/>
          <cell r="AO241"/>
          <cell r="AP241"/>
          <cell r="AQ241"/>
          <cell r="AR241"/>
          <cell r="AS241"/>
          <cell r="AT241"/>
          <cell r="AU241"/>
          <cell r="AV241"/>
          <cell r="AW241"/>
          <cell r="AX241"/>
          <cell r="AY241"/>
          <cell r="AZ241"/>
          <cell r="BA241"/>
          <cell r="BB241"/>
          <cell r="BC241"/>
          <cell r="BD241"/>
          <cell r="BE241"/>
          <cell r="BF241"/>
          <cell r="BG241"/>
          <cell r="BH241"/>
          <cell r="BI241"/>
          <cell r="BJ241"/>
          <cell r="BK241"/>
          <cell r="BL241"/>
          <cell r="BM241"/>
          <cell r="BN241"/>
          <cell r="BO241"/>
          <cell r="BP241"/>
          <cell r="BQ241"/>
          <cell r="BR241"/>
          <cell r="BS241"/>
          <cell r="BT241"/>
          <cell r="BU241"/>
          <cell r="BV241"/>
          <cell r="BW241"/>
          <cell r="BX241"/>
          <cell r="BY241"/>
          <cell r="BZ241"/>
          <cell r="CA241"/>
          <cell r="CB241"/>
          <cell r="CC241"/>
          <cell r="CD241"/>
          <cell r="CE241"/>
          <cell r="CF241"/>
          <cell r="CG241"/>
          <cell r="CH241"/>
          <cell r="CI241"/>
          <cell r="CJ241"/>
          <cell r="CK241"/>
          <cell r="CL241"/>
          <cell r="CM241"/>
          <cell r="CN241"/>
          <cell r="CO241">
            <v>3.34</v>
          </cell>
          <cell r="CP241">
            <v>86.11</v>
          </cell>
          <cell r="CQ241">
            <v>3.28</v>
          </cell>
          <cell r="CR241">
            <v>84.75</v>
          </cell>
          <cell r="CS241">
            <v>3.23</v>
          </cell>
          <cell r="CT241">
            <v>83.72</v>
          </cell>
          <cell r="CU241">
            <v>3.15</v>
          </cell>
          <cell r="CV241">
            <v>81.459999999999994</v>
          </cell>
          <cell r="CW241">
            <v>3.05</v>
          </cell>
          <cell r="CX241">
            <v>78.36</v>
          </cell>
          <cell r="CY241">
            <v>3.06</v>
          </cell>
          <cell r="CZ241">
            <v>78.510000000000005</v>
          </cell>
          <cell r="DA241">
            <v>3.16</v>
          </cell>
          <cell r="DB241">
            <v>81.62</v>
          </cell>
          <cell r="DC241">
            <v>3.23</v>
          </cell>
          <cell r="DD241">
            <v>83.01</v>
          </cell>
          <cell r="DE241">
            <v>3.18</v>
          </cell>
          <cell r="DF241">
            <v>82.21</v>
          </cell>
          <cell r="DG241">
            <v>3.1</v>
          </cell>
          <cell r="DH241">
            <v>78.88</v>
          </cell>
          <cell r="DI241">
            <v>3.03</v>
          </cell>
          <cell r="DJ241">
            <v>77.47</v>
          </cell>
          <cell r="DK241">
            <v>3.1</v>
          </cell>
          <cell r="DL241">
            <v>80.02</v>
          </cell>
          <cell r="DM241">
            <v>3.28</v>
          </cell>
          <cell r="DN241">
            <v>84.8</v>
          </cell>
          <cell r="DO241">
            <v>3.26</v>
          </cell>
          <cell r="DP241">
            <v>83.38</v>
          </cell>
          <cell r="DQ241">
            <v>3.05</v>
          </cell>
          <cell r="DR241">
            <v>77.760000000000005</v>
          </cell>
        </row>
        <row r="242">
          <cell r="A242" t="str">
            <v>6894</v>
          </cell>
          <cell r="B242" t="str">
            <v>308L, 308LSi, 308H</v>
          </cell>
          <cell r="C242"/>
          <cell r="D242"/>
          <cell r="E242"/>
          <cell r="F242"/>
          <cell r="G242"/>
          <cell r="H242"/>
          <cell r="I242"/>
          <cell r="J242"/>
          <cell r="K242"/>
          <cell r="L242"/>
          <cell r="M242"/>
          <cell r="N242"/>
          <cell r="O242"/>
          <cell r="P242"/>
          <cell r="Q242"/>
          <cell r="R242"/>
          <cell r="S242"/>
          <cell r="T242"/>
          <cell r="U242"/>
          <cell r="V242"/>
          <cell r="W242"/>
          <cell r="X242"/>
          <cell r="Y242"/>
          <cell r="Z242"/>
          <cell r="AA242"/>
          <cell r="AB242"/>
          <cell r="AC242"/>
          <cell r="AD242"/>
          <cell r="AE242"/>
          <cell r="AF242"/>
          <cell r="AG242"/>
          <cell r="AH242"/>
          <cell r="AI242"/>
          <cell r="AJ242"/>
          <cell r="AK242"/>
          <cell r="AL242"/>
          <cell r="AM242"/>
          <cell r="AN242"/>
          <cell r="AO242"/>
          <cell r="AP242"/>
          <cell r="AQ242"/>
          <cell r="AR242"/>
          <cell r="AS242"/>
          <cell r="AT242"/>
          <cell r="AU242"/>
          <cell r="AV242"/>
          <cell r="AW242"/>
          <cell r="AX242"/>
          <cell r="AY242"/>
          <cell r="AZ242"/>
          <cell r="BA242"/>
          <cell r="BB242"/>
          <cell r="BC242"/>
          <cell r="BD242"/>
          <cell r="BE242"/>
          <cell r="BF242"/>
          <cell r="BG242"/>
          <cell r="BH242"/>
          <cell r="BI242"/>
          <cell r="BJ242"/>
          <cell r="BK242"/>
          <cell r="BL242"/>
          <cell r="BM242"/>
          <cell r="BN242"/>
          <cell r="BO242"/>
          <cell r="BP242"/>
          <cell r="BQ242"/>
          <cell r="BR242"/>
          <cell r="BS242"/>
          <cell r="BT242"/>
          <cell r="BU242"/>
          <cell r="BV242"/>
          <cell r="BW242"/>
          <cell r="BX242"/>
          <cell r="BY242"/>
          <cell r="BZ242"/>
          <cell r="CA242"/>
          <cell r="CB242"/>
          <cell r="CC242"/>
          <cell r="CD242"/>
          <cell r="CE242"/>
          <cell r="CF242"/>
          <cell r="CG242"/>
          <cell r="CH242"/>
          <cell r="CI242"/>
          <cell r="CJ242"/>
          <cell r="CK242"/>
          <cell r="CL242"/>
          <cell r="CM242"/>
          <cell r="CN242"/>
          <cell r="CO242"/>
          <cell r="CP242"/>
          <cell r="CQ242"/>
          <cell r="CR242"/>
          <cell r="CS242">
            <v>1.94</v>
          </cell>
          <cell r="CT242">
            <v>50.29</v>
          </cell>
          <cell r="CU242">
            <v>1.83</v>
          </cell>
          <cell r="CV242">
            <v>47.32</v>
          </cell>
          <cell r="CW242">
            <v>1.75</v>
          </cell>
          <cell r="CX242">
            <v>44.96</v>
          </cell>
          <cell r="CY242">
            <v>1.81</v>
          </cell>
          <cell r="CZ242">
            <v>46.44</v>
          </cell>
          <cell r="DA242">
            <v>1.92</v>
          </cell>
          <cell r="DB242">
            <v>49.59</v>
          </cell>
          <cell r="DC242">
            <v>1.97</v>
          </cell>
          <cell r="DD242">
            <v>50.63</v>
          </cell>
          <cell r="DE242">
            <v>1.91</v>
          </cell>
          <cell r="DF242">
            <v>49.38</v>
          </cell>
          <cell r="DG242">
            <v>1.84</v>
          </cell>
          <cell r="DH242">
            <v>46.82</v>
          </cell>
          <cell r="DI242">
            <v>1.84</v>
          </cell>
          <cell r="DJ242">
            <v>47.05</v>
          </cell>
          <cell r="DK242">
            <v>2.06</v>
          </cell>
          <cell r="DL242">
            <v>53.17</v>
          </cell>
          <cell r="DM242">
            <v>2.34</v>
          </cell>
          <cell r="DN242">
            <v>60.5</v>
          </cell>
          <cell r="DO242">
            <v>2.38</v>
          </cell>
          <cell r="DP242">
            <v>60.87</v>
          </cell>
          <cell r="DQ242">
            <v>2.2999999999999998</v>
          </cell>
          <cell r="DR242">
            <v>58.64</v>
          </cell>
        </row>
        <row r="243">
          <cell r="A243" t="str">
            <v>6895</v>
          </cell>
          <cell r="B243" t="str">
            <v>316L, 316LSi, 316H</v>
          </cell>
          <cell r="C243"/>
          <cell r="D243"/>
          <cell r="E243"/>
          <cell r="F243"/>
          <cell r="G243"/>
          <cell r="H243"/>
          <cell r="I243"/>
          <cell r="J243"/>
          <cell r="K243"/>
          <cell r="L243"/>
          <cell r="M243"/>
          <cell r="N243"/>
          <cell r="O243"/>
          <cell r="P243"/>
          <cell r="Q243"/>
          <cell r="R243"/>
          <cell r="S243"/>
          <cell r="T243"/>
          <cell r="U243"/>
          <cell r="V243"/>
          <cell r="W243"/>
          <cell r="X243"/>
          <cell r="Y243"/>
          <cell r="Z243"/>
          <cell r="AA243"/>
          <cell r="AB243"/>
          <cell r="AC243"/>
          <cell r="AD243"/>
          <cell r="AE243"/>
          <cell r="AF243"/>
          <cell r="AG243"/>
          <cell r="AH243"/>
          <cell r="AI243"/>
          <cell r="AJ243"/>
          <cell r="AK243"/>
          <cell r="AL243"/>
          <cell r="AM243"/>
          <cell r="AN243"/>
          <cell r="AO243"/>
          <cell r="AP243"/>
          <cell r="AQ243"/>
          <cell r="AR243"/>
          <cell r="AS243"/>
          <cell r="AT243"/>
          <cell r="AU243"/>
          <cell r="AV243"/>
          <cell r="AW243"/>
          <cell r="AX243"/>
          <cell r="AY243"/>
          <cell r="AZ243"/>
          <cell r="BA243"/>
          <cell r="BB243"/>
          <cell r="BC243"/>
          <cell r="BD243"/>
          <cell r="BE243"/>
          <cell r="BF243"/>
          <cell r="BG243"/>
          <cell r="BH243"/>
          <cell r="BI243"/>
          <cell r="BJ243"/>
          <cell r="BK243"/>
          <cell r="BL243"/>
          <cell r="BM243"/>
          <cell r="BN243"/>
          <cell r="BO243"/>
          <cell r="BP243"/>
          <cell r="BQ243"/>
          <cell r="BR243"/>
          <cell r="BS243"/>
          <cell r="BT243"/>
          <cell r="BU243"/>
          <cell r="BV243"/>
          <cell r="BW243"/>
          <cell r="BX243"/>
          <cell r="BY243"/>
          <cell r="BZ243"/>
          <cell r="CA243"/>
          <cell r="CB243"/>
          <cell r="CC243"/>
          <cell r="CD243"/>
          <cell r="CE243"/>
          <cell r="CF243"/>
          <cell r="CG243"/>
          <cell r="CH243"/>
          <cell r="CI243"/>
          <cell r="CJ243"/>
          <cell r="CK243"/>
          <cell r="CL243"/>
          <cell r="CM243"/>
          <cell r="CN243"/>
          <cell r="CO243"/>
          <cell r="CP243"/>
          <cell r="CQ243"/>
          <cell r="CR243"/>
          <cell r="CS243">
            <v>2.95</v>
          </cell>
          <cell r="CT243">
            <v>76.47</v>
          </cell>
          <cell r="CU243">
            <v>2.83</v>
          </cell>
          <cell r="CV243">
            <v>73.180000000000007</v>
          </cell>
          <cell r="CW243">
            <v>2.73</v>
          </cell>
          <cell r="CX243">
            <v>70.14</v>
          </cell>
          <cell r="CY243">
            <v>2.78</v>
          </cell>
          <cell r="CZ243">
            <v>71.319999999999993</v>
          </cell>
          <cell r="DA243">
            <v>2.97</v>
          </cell>
          <cell r="DB243">
            <v>76.72</v>
          </cell>
          <cell r="DC243">
            <v>3.03</v>
          </cell>
          <cell r="DD243">
            <v>77.87</v>
          </cell>
          <cell r="DE243">
            <v>2.96</v>
          </cell>
          <cell r="DF243">
            <v>76.53</v>
          </cell>
          <cell r="DG243">
            <v>2.87</v>
          </cell>
          <cell r="DH243">
            <v>73.02</v>
          </cell>
          <cell r="DI243">
            <v>2.83</v>
          </cell>
          <cell r="DJ243">
            <v>72.36</v>
          </cell>
          <cell r="DK243">
            <v>3.14</v>
          </cell>
          <cell r="DL243">
            <v>81.05</v>
          </cell>
          <cell r="DM243">
            <v>3.49</v>
          </cell>
          <cell r="DN243">
            <v>90.23</v>
          </cell>
          <cell r="DO243">
            <v>3.5</v>
          </cell>
          <cell r="DP243">
            <v>89.52</v>
          </cell>
          <cell r="DQ243">
            <v>3.32</v>
          </cell>
          <cell r="DR243">
            <v>84.64</v>
          </cell>
        </row>
        <row r="244">
          <cell r="A244" t="str">
            <v>6896</v>
          </cell>
          <cell r="B244" t="str">
            <v>309, 309L, 309Si, 309LSi</v>
          </cell>
          <cell r="C244"/>
          <cell r="D244"/>
          <cell r="E244"/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  <cell r="T244"/>
          <cell r="U244"/>
          <cell r="V244"/>
          <cell r="W244"/>
          <cell r="X244"/>
          <cell r="Y244"/>
          <cell r="Z244"/>
          <cell r="AA244"/>
          <cell r="AB244"/>
          <cell r="AC244"/>
          <cell r="AD244"/>
          <cell r="AE244"/>
          <cell r="AF244"/>
          <cell r="AG244"/>
          <cell r="AH244"/>
          <cell r="AI244"/>
          <cell r="AJ244"/>
          <cell r="AK244"/>
          <cell r="AL244"/>
          <cell r="AM244"/>
          <cell r="AN244"/>
          <cell r="AO244"/>
          <cell r="AP244"/>
          <cell r="AQ244"/>
          <cell r="AR244"/>
          <cell r="AS244"/>
          <cell r="AT244"/>
          <cell r="AU244"/>
          <cell r="AV244"/>
          <cell r="AW244"/>
          <cell r="AX244"/>
          <cell r="AY244"/>
          <cell r="AZ244"/>
          <cell r="BA244"/>
          <cell r="BB244"/>
          <cell r="BC244"/>
          <cell r="BD244"/>
          <cell r="BE244"/>
          <cell r="BF244"/>
          <cell r="BG244"/>
          <cell r="BH244"/>
          <cell r="BI244"/>
          <cell r="BJ244"/>
          <cell r="BK244"/>
          <cell r="BL244"/>
          <cell r="BM244"/>
          <cell r="BN244"/>
          <cell r="BO244"/>
          <cell r="BP244"/>
          <cell r="BQ244"/>
          <cell r="BR244"/>
          <cell r="BS244"/>
          <cell r="BT244"/>
          <cell r="BU244"/>
          <cell r="BV244"/>
          <cell r="BW244"/>
          <cell r="BX244"/>
          <cell r="BY244"/>
          <cell r="BZ244"/>
          <cell r="CA244"/>
          <cell r="CB244"/>
          <cell r="CC244"/>
          <cell r="CD244"/>
          <cell r="CE244"/>
          <cell r="CF244"/>
          <cell r="CG244"/>
          <cell r="CH244"/>
          <cell r="CI244"/>
          <cell r="CJ244"/>
          <cell r="CK244"/>
          <cell r="CL244"/>
          <cell r="CM244"/>
          <cell r="CN244"/>
          <cell r="CO244"/>
          <cell r="CP244"/>
          <cell r="CQ244"/>
          <cell r="CR244"/>
          <cell r="CS244">
            <v>2.4700000000000002</v>
          </cell>
          <cell r="CT244">
            <v>64.02</v>
          </cell>
          <cell r="CU244">
            <v>2.34</v>
          </cell>
          <cell r="CV244">
            <v>60.51</v>
          </cell>
          <cell r="CW244">
            <v>2.25</v>
          </cell>
          <cell r="CX244">
            <v>57.81</v>
          </cell>
          <cell r="CY244">
            <v>2.33</v>
          </cell>
          <cell r="CZ244">
            <v>59.78</v>
          </cell>
          <cell r="DA244">
            <v>2.46</v>
          </cell>
          <cell r="DB244">
            <v>63.54</v>
          </cell>
          <cell r="DC244">
            <v>2.52</v>
          </cell>
          <cell r="DD244">
            <v>64.760000000000005</v>
          </cell>
          <cell r="DE244">
            <v>2.4500000000000002</v>
          </cell>
          <cell r="DF244">
            <v>63.34</v>
          </cell>
          <cell r="DG244">
            <v>2.36</v>
          </cell>
          <cell r="DH244">
            <v>60.05</v>
          </cell>
          <cell r="DI244">
            <v>2.36</v>
          </cell>
          <cell r="DJ244">
            <v>60.34</v>
          </cell>
          <cell r="DK244">
            <v>2.66</v>
          </cell>
          <cell r="DL244">
            <v>68.66</v>
          </cell>
          <cell r="DM244">
            <v>3.04</v>
          </cell>
          <cell r="DN244">
            <v>78.59</v>
          </cell>
          <cell r="DO244">
            <v>3.09</v>
          </cell>
          <cell r="DP244">
            <v>79.03</v>
          </cell>
          <cell r="DQ244">
            <v>2.98</v>
          </cell>
          <cell r="DR244">
            <v>75.97</v>
          </cell>
        </row>
        <row r="245">
          <cell r="A245" t="str">
            <v>6897</v>
          </cell>
          <cell r="B245" t="str">
            <v>309Mo, 309LMo</v>
          </cell>
          <cell r="C245"/>
          <cell r="D245"/>
          <cell r="E245"/>
          <cell r="F245"/>
          <cell r="G245"/>
          <cell r="H245"/>
          <cell r="I245"/>
          <cell r="J245"/>
          <cell r="K245"/>
          <cell r="L245"/>
          <cell r="M245"/>
          <cell r="N245"/>
          <cell r="O245"/>
          <cell r="P245"/>
          <cell r="Q245"/>
          <cell r="R245"/>
          <cell r="S245"/>
          <cell r="T245"/>
          <cell r="U245"/>
          <cell r="V245"/>
          <cell r="W245"/>
          <cell r="X245"/>
          <cell r="Y245"/>
          <cell r="Z245"/>
          <cell r="AA245"/>
          <cell r="AB245"/>
          <cell r="AC245"/>
          <cell r="AD245"/>
          <cell r="AE245"/>
          <cell r="AF245"/>
          <cell r="AG245"/>
          <cell r="AH245"/>
          <cell r="AI245"/>
          <cell r="AJ245"/>
          <cell r="AK245"/>
          <cell r="AL245"/>
          <cell r="AM245"/>
          <cell r="AN245"/>
          <cell r="AO245"/>
          <cell r="AP245"/>
          <cell r="AQ245"/>
          <cell r="AR245"/>
          <cell r="AS245"/>
          <cell r="AT245"/>
          <cell r="AU245"/>
          <cell r="AV245"/>
          <cell r="AW245"/>
          <cell r="AX245"/>
          <cell r="AY245"/>
          <cell r="AZ245"/>
          <cell r="BA245"/>
          <cell r="BB245"/>
          <cell r="BC245"/>
          <cell r="BD245"/>
          <cell r="BE245"/>
          <cell r="BF245"/>
          <cell r="BG245"/>
          <cell r="BH245"/>
          <cell r="BI245"/>
          <cell r="BJ245"/>
          <cell r="BK245"/>
          <cell r="BL245"/>
          <cell r="BM245"/>
          <cell r="BN245"/>
          <cell r="BO245"/>
          <cell r="BP245"/>
          <cell r="BQ245"/>
          <cell r="BR245"/>
          <cell r="BS245"/>
          <cell r="BT245"/>
          <cell r="BU245"/>
          <cell r="BV245"/>
          <cell r="BW245"/>
          <cell r="BX245"/>
          <cell r="BY245"/>
          <cell r="BZ245"/>
          <cell r="CA245"/>
          <cell r="CB245"/>
          <cell r="CC245"/>
          <cell r="CD245"/>
          <cell r="CE245"/>
          <cell r="CF245"/>
          <cell r="CG245"/>
          <cell r="CH245"/>
          <cell r="CI245"/>
          <cell r="CJ245"/>
          <cell r="CK245"/>
          <cell r="CL245"/>
          <cell r="CM245"/>
          <cell r="CN245"/>
          <cell r="CO245"/>
          <cell r="CP245"/>
          <cell r="CQ245"/>
          <cell r="CR245"/>
          <cell r="CS245">
            <v>3.39</v>
          </cell>
          <cell r="CT245">
            <v>87.87</v>
          </cell>
          <cell r="CU245">
            <v>3.26</v>
          </cell>
          <cell r="CV245">
            <v>84.3</v>
          </cell>
          <cell r="CW245">
            <v>3.15</v>
          </cell>
          <cell r="CX245">
            <v>80.930000000000007</v>
          </cell>
          <cell r="CY245">
            <v>3.19</v>
          </cell>
          <cell r="CZ245">
            <v>81.84</v>
          </cell>
          <cell r="DA245">
            <v>3.4</v>
          </cell>
          <cell r="DB245">
            <v>87.82</v>
          </cell>
          <cell r="DC245">
            <v>3.46</v>
          </cell>
          <cell r="DD245">
            <v>88.92</v>
          </cell>
          <cell r="DE245">
            <v>3.38</v>
          </cell>
          <cell r="DF245">
            <v>87.39</v>
          </cell>
          <cell r="DG245">
            <v>3.29</v>
          </cell>
          <cell r="DH245">
            <v>83.71</v>
          </cell>
          <cell r="DI245">
            <v>3.24</v>
          </cell>
          <cell r="DJ245">
            <v>82.84</v>
          </cell>
          <cell r="DK245">
            <v>3.57</v>
          </cell>
          <cell r="DL245">
            <v>92.15</v>
          </cell>
          <cell r="DM245">
            <v>3.95</v>
          </cell>
          <cell r="DN245">
            <v>102.12</v>
          </cell>
          <cell r="DO245">
            <v>3.97</v>
          </cell>
          <cell r="DP245">
            <v>101.54</v>
          </cell>
          <cell r="DQ245">
            <v>3.79</v>
          </cell>
          <cell r="DR245">
            <v>96.62</v>
          </cell>
        </row>
        <row r="246">
          <cell r="A246" t="str">
            <v>6898</v>
          </cell>
          <cell r="B246" t="str">
            <v>253MA</v>
          </cell>
          <cell r="C246"/>
          <cell r="D246"/>
          <cell r="E246"/>
          <cell r="F246"/>
          <cell r="G246"/>
          <cell r="H246"/>
          <cell r="I246"/>
          <cell r="J246"/>
          <cell r="K246"/>
          <cell r="L246"/>
          <cell r="M246"/>
          <cell r="N246"/>
          <cell r="O246"/>
          <cell r="P246"/>
          <cell r="Q246"/>
          <cell r="R246"/>
          <cell r="S246"/>
          <cell r="T246"/>
          <cell r="U246"/>
          <cell r="V246"/>
          <cell r="W246"/>
          <cell r="X246"/>
          <cell r="Y246"/>
          <cell r="Z246"/>
          <cell r="AA246"/>
          <cell r="AB246"/>
          <cell r="AC246"/>
          <cell r="AD246"/>
          <cell r="AE246"/>
          <cell r="AF246"/>
          <cell r="AG246"/>
          <cell r="AH246"/>
          <cell r="AI246"/>
          <cell r="AJ246"/>
          <cell r="AK246"/>
          <cell r="AL246"/>
          <cell r="AM246"/>
          <cell r="AN246"/>
          <cell r="AO246"/>
          <cell r="AP246"/>
          <cell r="AQ246"/>
          <cell r="AR246"/>
          <cell r="AS246"/>
          <cell r="AT246"/>
          <cell r="AU246"/>
          <cell r="AV246"/>
          <cell r="AW246"/>
          <cell r="AX246"/>
          <cell r="AY246"/>
          <cell r="AZ246"/>
          <cell r="BA246"/>
          <cell r="BB246"/>
          <cell r="BC246"/>
          <cell r="BD246"/>
          <cell r="BE246"/>
          <cell r="BF246"/>
          <cell r="BG246"/>
          <cell r="BH246"/>
          <cell r="BI246"/>
          <cell r="BJ246"/>
          <cell r="BK246"/>
          <cell r="BL246"/>
          <cell r="BM246"/>
          <cell r="BN246"/>
          <cell r="BO246"/>
          <cell r="BP246"/>
          <cell r="BQ246"/>
          <cell r="BR246"/>
          <cell r="BS246"/>
          <cell r="BT246"/>
          <cell r="BU246"/>
          <cell r="BV246"/>
          <cell r="BW246"/>
          <cell r="BX246"/>
          <cell r="BY246"/>
          <cell r="BZ246"/>
          <cell r="CA246"/>
          <cell r="CB246"/>
          <cell r="CC246"/>
          <cell r="CD246"/>
          <cell r="CE246"/>
          <cell r="CF246"/>
          <cell r="CG246"/>
          <cell r="CH246"/>
          <cell r="CI246"/>
          <cell r="CJ246"/>
          <cell r="CK246"/>
          <cell r="CL246"/>
          <cell r="CM246"/>
          <cell r="CN246"/>
          <cell r="CO246"/>
          <cell r="CP246"/>
          <cell r="CQ246"/>
          <cell r="CR246"/>
          <cell r="CS246">
            <v>1.95</v>
          </cell>
          <cell r="CT246">
            <v>50.55</v>
          </cell>
          <cell r="CU246">
            <v>1.84</v>
          </cell>
          <cell r="CV246">
            <v>47.58</v>
          </cell>
          <cell r="CW246">
            <v>1.76</v>
          </cell>
          <cell r="CX246">
            <v>45.22</v>
          </cell>
          <cell r="CY246">
            <v>1.81</v>
          </cell>
          <cell r="CZ246">
            <v>46.44</v>
          </cell>
          <cell r="DA246">
            <v>1.91</v>
          </cell>
          <cell r="DB246">
            <v>49.34</v>
          </cell>
          <cell r="DC246">
            <v>1.97</v>
          </cell>
          <cell r="DD246">
            <v>50.63</v>
          </cell>
          <cell r="DE246">
            <v>1.91</v>
          </cell>
          <cell r="DF246">
            <v>49.38</v>
          </cell>
          <cell r="DG246">
            <v>1.83</v>
          </cell>
          <cell r="DH246">
            <v>46.56</v>
          </cell>
          <cell r="DI246">
            <v>1.79</v>
          </cell>
          <cell r="DJ246">
            <v>45.77</v>
          </cell>
          <cell r="DK246">
            <v>2.04</v>
          </cell>
          <cell r="DL246">
            <v>52.66</v>
          </cell>
          <cell r="DM246">
            <v>2.3199999999999998</v>
          </cell>
          <cell r="DN246">
            <v>59.98</v>
          </cell>
          <cell r="DO246">
            <v>2.36</v>
          </cell>
          <cell r="DP246">
            <v>60.36</v>
          </cell>
          <cell r="DQ246">
            <v>2.2799999999999998</v>
          </cell>
          <cell r="DR246">
            <v>58.13</v>
          </cell>
        </row>
        <row r="247">
          <cell r="A247" t="str">
            <v>6899</v>
          </cell>
          <cell r="B247" t="str">
            <v>385</v>
          </cell>
          <cell r="C247"/>
          <cell r="D247"/>
          <cell r="E247"/>
          <cell r="F247"/>
          <cell r="G247"/>
          <cell r="H247"/>
          <cell r="I247"/>
          <cell r="J247"/>
          <cell r="K247"/>
          <cell r="L247"/>
          <cell r="M247"/>
          <cell r="N247"/>
          <cell r="O247"/>
          <cell r="P247"/>
          <cell r="Q247"/>
          <cell r="R247"/>
          <cell r="S247"/>
          <cell r="T247"/>
          <cell r="U247"/>
          <cell r="V247"/>
          <cell r="W247"/>
          <cell r="X247"/>
          <cell r="Y247"/>
          <cell r="Z247"/>
          <cell r="AA247"/>
          <cell r="AB247"/>
          <cell r="AC247"/>
          <cell r="AD247"/>
          <cell r="AE247"/>
          <cell r="AF247"/>
          <cell r="AG247"/>
          <cell r="AH247"/>
          <cell r="AI247"/>
          <cell r="AJ247"/>
          <cell r="AK247"/>
          <cell r="AL247"/>
          <cell r="AM247"/>
          <cell r="AN247"/>
          <cell r="AO247"/>
          <cell r="AP247"/>
          <cell r="AQ247"/>
          <cell r="AR247"/>
          <cell r="AS247"/>
          <cell r="AT247"/>
          <cell r="AU247"/>
          <cell r="AV247"/>
          <cell r="AW247"/>
          <cell r="AX247"/>
          <cell r="AY247"/>
          <cell r="AZ247"/>
          <cell r="BA247"/>
          <cell r="BB247"/>
          <cell r="BC247"/>
          <cell r="BD247"/>
          <cell r="BE247"/>
          <cell r="BF247"/>
          <cell r="BG247"/>
          <cell r="BH247"/>
          <cell r="BI247"/>
          <cell r="BJ247"/>
          <cell r="BK247"/>
          <cell r="BL247"/>
          <cell r="BM247"/>
          <cell r="BN247"/>
          <cell r="BO247"/>
          <cell r="BP247"/>
          <cell r="BQ247"/>
          <cell r="BR247"/>
          <cell r="BS247"/>
          <cell r="BT247"/>
          <cell r="BU247"/>
          <cell r="BV247"/>
          <cell r="BW247"/>
          <cell r="BX247"/>
          <cell r="BY247"/>
          <cell r="BZ247"/>
          <cell r="CA247"/>
          <cell r="CB247"/>
          <cell r="CC247"/>
          <cell r="CD247"/>
          <cell r="CE247"/>
          <cell r="CF247"/>
          <cell r="CG247"/>
          <cell r="CH247"/>
          <cell r="CI247"/>
          <cell r="CJ247"/>
          <cell r="CK247"/>
          <cell r="CL247"/>
          <cell r="CM247"/>
          <cell r="CN247"/>
          <cell r="CO247"/>
          <cell r="CP247"/>
          <cell r="CQ247"/>
          <cell r="CR247"/>
          <cell r="CS247">
            <v>4.8600000000000003</v>
          </cell>
          <cell r="CT247">
            <v>125.98</v>
          </cell>
          <cell r="CU247">
            <v>4.7</v>
          </cell>
          <cell r="CV247">
            <v>121.54</v>
          </cell>
          <cell r="CW247">
            <v>4.5599999999999996</v>
          </cell>
          <cell r="CX247">
            <v>117.16</v>
          </cell>
          <cell r="CY247">
            <v>4.75</v>
          </cell>
          <cell r="CZ247">
            <v>121.86</v>
          </cell>
          <cell r="DA247">
            <v>5.13</v>
          </cell>
          <cell r="DB247">
            <v>132.51</v>
          </cell>
          <cell r="DC247">
            <v>5.21</v>
          </cell>
          <cell r="DD247">
            <v>133.9</v>
          </cell>
          <cell r="DE247">
            <v>5.07</v>
          </cell>
          <cell r="DF247">
            <v>131.08000000000001</v>
          </cell>
          <cell r="DG247">
            <v>4.93</v>
          </cell>
          <cell r="DH247">
            <v>125.44</v>
          </cell>
          <cell r="DI247">
            <v>4.96</v>
          </cell>
          <cell r="DJ247">
            <v>126.82</v>
          </cell>
          <cell r="DK247">
            <v>5.58</v>
          </cell>
          <cell r="DL247">
            <v>144.03</v>
          </cell>
          <cell r="DM247">
            <v>6.32</v>
          </cell>
          <cell r="DN247">
            <v>163.38999999999999</v>
          </cell>
          <cell r="DO247">
            <v>6.4</v>
          </cell>
          <cell r="DP247">
            <v>163.69999999999999</v>
          </cell>
          <cell r="DQ247">
            <v>6.06</v>
          </cell>
          <cell r="DR247">
            <v>154.49</v>
          </cell>
        </row>
        <row r="248">
          <cell r="A248" t="str">
            <v>6900</v>
          </cell>
          <cell r="B248" t="str">
            <v>347, 347Si</v>
          </cell>
          <cell r="C248"/>
          <cell r="D248"/>
          <cell r="E248"/>
          <cell r="F248"/>
          <cell r="G248"/>
          <cell r="H248"/>
          <cell r="I248"/>
          <cell r="J248"/>
          <cell r="K248"/>
          <cell r="L248"/>
          <cell r="M248"/>
          <cell r="N248"/>
          <cell r="O248"/>
          <cell r="P248"/>
          <cell r="Q248"/>
          <cell r="R248"/>
          <cell r="S248"/>
          <cell r="T248"/>
          <cell r="U248"/>
          <cell r="V248"/>
          <cell r="W248"/>
          <cell r="X248"/>
          <cell r="Y248"/>
          <cell r="Z248"/>
          <cell r="AA248"/>
          <cell r="AB248"/>
          <cell r="AC248"/>
          <cell r="AD248"/>
          <cell r="AE248"/>
          <cell r="AF248"/>
          <cell r="AG248"/>
          <cell r="AH248"/>
          <cell r="AI248"/>
          <cell r="AJ248"/>
          <cell r="AK248"/>
          <cell r="AL248"/>
          <cell r="AM248"/>
          <cell r="AN248"/>
          <cell r="AO248"/>
          <cell r="AP248"/>
          <cell r="AQ248"/>
          <cell r="AR248"/>
          <cell r="AS248"/>
          <cell r="AT248"/>
          <cell r="AU248"/>
          <cell r="AV248"/>
          <cell r="AW248"/>
          <cell r="AX248"/>
          <cell r="AY248"/>
          <cell r="AZ248"/>
          <cell r="BA248"/>
          <cell r="BB248"/>
          <cell r="BC248"/>
          <cell r="BD248"/>
          <cell r="BE248"/>
          <cell r="BF248"/>
          <cell r="BG248"/>
          <cell r="BH248"/>
          <cell r="BI248"/>
          <cell r="BJ248"/>
          <cell r="BK248"/>
          <cell r="BL248"/>
          <cell r="BM248"/>
          <cell r="BN248"/>
          <cell r="BO248"/>
          <cell r="BP248"/>
          <cell r="BQ248"/>
          <cell r="BR248"/>
          <cell r="BS248"/>
          <cell r="BT248"/>
          <cell r="BU248"/>
          <cell r="BV248"/>
          <cell r="BW248"/>
          <cell r="BX248"/>
          <cell r="BY248"/>
          <cell r="BZ248"/>
          <cell r="CA248"/>
          <cell r="CB248"/>
          <cell r="CC248"/>
          <cell r="CD248"/>
          <cell r="CE248"/>
          <cell r="CF248"/>
          <cell r="CG248"/>
          <cell r="CH248"/>
          <cell r="CI248"/>
          <cell r="CJ248"/>
          <cell r="CK248"/>
          <cell r="CL248"/>
          <cell r="CM248"/>
          <cell r="CN248"/>
          <cell r="CO248"/>
          <cell r="CP248"/>
          <cell r="CQ248"/>
          <cell r="CR248"/>
          <cell r="CS248">
            <v>1.9</v>
          </cell>
          <cell r="CT248">
            <v>49.25</v>
          </cell>
          <cell r="CU248">
            <v>1.79</v>
          </cell>
          <cell r="CV248">
            <v>46.29</v>
          </cell>
          <cell r="CW248">
            <v>1.71</v>
          </cell>
          <cell r="CX248">
            <v>43.94</v>
          </cell>
          <cell r="CY248">
            <v>1.77</v>
          </cell>
          <cell r="CZ248">
            <v>45.41</v>
          </cell>
          <cell r="DA248">
            <v>1.87</v>
          </cell>
          <cell r="DB248">
            <v>48.3</v>
          </cell>
          <cell r="DC248">
            <v>1.92</v>
          </cell>
          <cell r="DD248">
            <v>49.34</v>
          </cell>
          <cell r="DE248">
            <v>1.86</v>
          </cell>
          <cell r="DF248">
            <v>48.09</v>
          </cell>
          <cell r="DG248">
            <v>1.79</v>
          </cell>
          <cell r="DH248">
            <v>45.54</v>
          </cell>
          <cell r="DI248">
            <v>1.79</v>
          </cell>
          <cell r="DJ248">
            <v>45.77</v>
          </cell>
          <cell r="DK248">
            <v>2</v>
          </cell>
          <cell r="DL248">
            <v>51.62</v>
          </cell>
          <cell r="DM248">
            <v>2.27</v>
          </cell>
          <cell r="DN248">
            <v>58.69</v>
          </cell>
          <cell r="DO248">
            <v>2.2999999999999998</v>
          </cell>
          <cell r="DP248">
            <v>58.83</v>
          </cell>
          <cell r="DQ248">
            <v>2.2200000000000002</v>
          </cell>
          <cell r="DR248">
            <v>56.6</v>
          </cell>
        </row>
        <row r="249">
          <cell r="A249">
            <v>6901</v>
          </cell>
          <cell r="B249" t="str">
            <v>316L, 316LSi, 316H</v>
          </cell>
          <cell r="C249"/>
          <cell r="D249"/>
          <cell r="E249"/>
          <cell r="F249"/>
          <cell r="G249"/>
          <cell r="H249"/>
          <cell r="I249"/>
          <cell r="J249"/>
          <cell r="K249"/>
          <cell r="L249"/>
          <cell r="M249"/>
          <cell r="N249"/>
          <cell r="O249"/>
          <cell r="P249"/>
          <cell r="Q249"/>
          <cell r="R249"/>
          <cell r="S249"/>
          <cell r="T249"/>
          <cell r="U249"/>
          <cell r="V249"/>
          <cell r="W249"/>
          <cell r="X249"/>
          <cell r="Y249"/>
          <cell r="Z249"/>
          <cell r="AA249"/>
          <cell r="AB249"/>
          <cell r="AC249"/>
          <cell r="AD249"/>
          <cell r="AE249"/>
          <cell r="AF249"/>
          <cell r="AG249"/>
          <cell r="AH249"/>
          <cell r="AI249"/>
          <cell r="AJ249"/>
          <cell r="AK249"/>
          <cell r="AL249"/>
          <cell r="AM249"/>
          <cell r="AN249"/>
          <cell r="AO249"/>
          <cell r="AP249"/>
          <cell r="AQ249"/>
          <cell r="AR249"/>
          <cell r="AS249"/>
          <cell r="AT249"/>
          <cell r="AU249"/>
          <cell r="AV249"/>
          <cell r="AW249"/>
          <cell r="AX249"/>
          <cell r="AY249"/>
          <cell r="AZ249"/>
          <cell r="BA249"/>
          <cell r="BB249"/>
          <cell r="BC249"/>
          <cell r="BD249"/>
          <cell r="BE249"/>
          <cell r="BF249"/>
          <cell r="BG249"/>
          <cell r="BH249"/>
          <cell r="BI249"/>
          <cell r="BJ249"/>
          <cell r="BK249"/>
          <cell r="BL249"/>
          <cell r="BM249"/>
          <cell r="BN249"/>
          <cell r="BO249"/>
          <cell r="BP249"/>
          <cell r="BQ249"/>
          <cell r="BR249"/>
          <cell r="BS249"/>
          <cell r="BT249"/>
          <cell r="BU249"/>
          <cell r="BV249"/>
          <cell r="BW249"/>
          <cell r="BX249"/>
          <cell r="BY249"/>
          <cell r="BZ249"/>
          <cell r="CA249"/>
          <cell r="CB249"/>
          <cell r="CC249"/>
          <cell r="CD249"/>
          <cell r="CE249"/>
          <cell r="CF249"/>
          <cell r="CG249"/>
          <cell r="CH249"/>
          <cell r="CI249"/>
          <cell r="CJ249"/>
          <cell r="CK249"/>
          <cell r="CL249"/>
          <cell r="CM249"/>
          <cell r="CN249"/>
          <cell r="CO249">
            <v>3.09</v>
          </cell>
          <cell r="CP249">
            <v>79.67</v>
          </cell>
          <cell r="CQ249">
            <v>3.02</v>
          </cell>
          <cell r="CR249">
            <v>78.03</v>
          </cell>
          <cell r="CS249">
            <v>2.95</v>
          </cell>
          <cell r="CT249">
            <v>76.47</v>
          </cell>
          <cell r="CU249">
            <v>2.83</v>
          </cell>
          <cell r="CV249">
            <v>73.180000000000007</v>
          </cell>
          <cell r="CW249">
            <v>2.73</v>
          </cell>
          <cell r="CX249">
            <v>70.14</v>
          </cell>
          <cell r="CY249">
            <v>2.78</v>
          </cell>
          <cell r="CZ249">
            <v>71.319999999999993</v>
          </cell>
          <cell r="DA249">
            <v>2.97</v>
          </cell>
          <cell r="DB249">
            <v>76.72</v>
          </cell>
          <cell r="DC249">
            <v>3.03</v>
          </cell>
          <cell r="DD249">
            <v>77.87</v>
          </cell>
          <cell r="DE249">
            <v>2.96</v>
          </cell>
          <cell r="DF249">
            <v>76.53</v>
          </cell>
          <cell r="DG249">
            <v>2.87</v>
          </cell>
          <cell r="DH249">
            <v>73.02</v>
          </cell>
          <cell r="DI249">
            <v>2.83</v>
          </cell>
          <cell r="DJ249">
            <v>72.36</v>
          </cell>
          <cell r="DK249">
            <v>3.14</v>
          </cell>
          <cell r="DL249">
            <v>81.05</v>
          </cell>
          <cell r="DM249">
            <v>3.49</v>
          </cell>
          <cell r="DN249">
            <v>90.23</v>
          </cell>
          <cell r="DO249">
            <v>3.5</v>
          </cell>
          <cell r="DP249">
            <v>89.52</v>
          </cell>
          <cell r="DQ249">
            <v>3.32</v>
          </cell>
          <cell r="DR249">
            <v>84.64</v>
          </cell>
        </row>
        <row r="250">
          <cell r="A250">
            <v>6902</v>
          </cell>
          <cell r="B250" t="str">
            <v>310LMo</v>
          </cell>
          <cell r="C250"/>
          <cell r="D250"/>
          <cell r="E250"/>
          <cell r="F250"/>
          <cell r="G250"/>
          <cell r="H250"/>
          <cell r="I250"/>
          <cell r="J250"/>
          <cell r="K250"/>
          <cell r="L250"/>
          <cell r="M250"/>
          <cell r="N250"/>
          <cell r="O250"/>
          <cell r="P250"/>
          <cell r="Q250"/>
          <cell r="R250"/>
          <cell r="S250"/>
          <cell r="T250"/>
          <cell r="U250"/>
          <cell r="V250"/>
          <cell r="W250"/>
          <cell r="X250"/>
          <cell r="Y250"/>
          <cell r="Z250"/>
          <cell r="AA250"/>
          <cell r="AB250"/>
          <cell r="AC250"/>
          <cell r="AD250"/>
          <cell r="AE250"/>
          <cell r="AF250"/>
          <cell r="AG250"/>
          <cell r="AH250"/>
          <cell r="AI250"/>
          <cell r="AJ250"/>
          <cell r="AK250"/>
          <cell r="AL250"/>
          <cell r="AM250"/>
          <cell r="AN250"/>
          <cell r="AO250"/>
          <cell r="AP250"/>
          <cell r="AQ250"/>
          <cell r="AR250"/>
          <cell r="AS250"/>
          <cell r="AT250"/>
          <cell r="AU250"/>
          <cell r="AV250"/>
          <cell r="AW250"/>
          <cell r="AX250"/>
          <cell r="AY250"/>
          <cell r="AZ250"/>
          <cell r="BA250"/>
          <cell r="BB250"/>
          <cell r="BC250"/>
          <cell r="BD250"/>
          <cell r="BE250"/>
          <cell r="BF250"/>
          <cell r="BG250"/>
          <cell r="BH250"/>
          <cell r="BI250"/>
          <cell r="BJ250"/>
          <cell r="BK250"/>
          <cell r="BL250"/>
          <cell r="BM250"/>
          <cell r="BN250"/>
          <cell r="BO250"/>
          <cell r="BP250"/>
          <cell r="BQ250"/>
          <cell r="BR250"/>
          <cell r="BS250"/>
          <cell r="BT250"/>
          <cell r="BU250"/>
          <cell r="BV250"/>
          <cell r="BW250"/>
          <cell r="BX250"/>
          <cell r="BY250"/>
          <cell r="BZ250"/>
          <cell r="CA250"/>
          <cell r="CB250"/>
          <cell r="CC250"/>
          <cell r="CD250"/>
          <cell r="CE250"/>
          <cell r="CF250"/>
          <cell r="CG250"/>
          <cell r="CH250"/>
          <cell r="CI250"/>
          <cell r="CJ250"/>
          <cell r="CK250"/>
          <cell r="CL250"/>
          <cell r="CM250"/>
          <cell r="CN250"/>
          <cell r="CO250">
            <v>3.8</v>
          </cell>
          <cell r="CP250">
            <v>97.97</v>
          </cell>
          <cell r="CQ250">
            <v>3.66</v>
          </cell>
          <cell r="CR250">
            <v>94.57</v>
          </cell>
          <cell r="CS250">
            <v>3.51</v>
          </cell>
          <cell r="CT250">
            <v>90.98</v>
          </cell>
          <cell r="CU250">
            <v>3.3</v>
          </cell>
          <cell r="CV250">
            <v>85.34</v>
          </cell>
          <cell r="CW250">
            <v>3.16</v>
          </cell>
          <cell r="CX250">
            <v>81.19</v>
          </cell>
          <cell r="CY250">
            <v>3.3</v>
          </cell>
          <cell r="CZ250">
            <v>84.66</v>
          </cell>
          <cell r="DA250">
            <v>3.57</v>
          </cell>
          <cell r="DB250">
            <v>92.22</v>
          </cell>
          <cell r="DC250">
            <v>3.64</v>
          </cell>
          <cell r="DD250">
            <v>93.55</v>
          </cell>
          <cell r="DE250">
            <v>3.53</v>
          </cell>
          <cell r="DF250">
            <v>91.26</v>
          </cell>
          <cell r="DG250">
            <v>3.4</v>
          </cell>
          <cell r="DH250">
            <v>86.51</v>
          </cell>
          <cell r="DI250">
            <v>3.42</v>
          </cell>
          <cell r="DJ250">
            <v>87.44</v>
          </cell>
          <cell r="DK250">
            <v>3.95</v>
          </cell>
          <cell r="DL250">
            <v>101.96</v>
          </cell>
          <cell r="DM250">
            <v>4.58</v>
          </cell>
          <cell r="DN250">
            <v>118.41</v>
          </cell>
          <cell r="DO250">
            <v>4.67</v>
          </cell>
          <cell r="DP250">
            <v>119.45</v>
          </cell>
          <cell r="DQ250">
            <v>4.43</v>
          </cell>
          <cell r="DR250">
            <v>112.94</v>
          </cell>
        </row>
        <row r="251">
          <cell r="A251">
            <v>6903</v>
          </cell>
          <cell r="B251" t="str">
            <v>383</v>
          </cell>
          <cell r="C251"/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/>
          <cell r="R251"/>
          <cell r="S251"/>
          <cell r="T251"/>
          <cell r="U251"/>
          <cell r="V251"/>
          <cell r="W251"/>
          <cell r="X251"/>
          <cell r="Y251"/>
          <cell r="Z251"/>
          <cell r="AA251"/>
          <cell r="AB251"/>
          <cell r="AC251"/>
          <cell r="AD251"/>
          <cell r="AE251"/>
          <cell r="AF251"/>
          <cell r="AG251"/>
          <cell r="AH251"/>
          <cell r="AI251"/>
          <cell r="AJ251"/>
          <cell r="AK251"/>
          <cell r="AL251"/>
          <cell r="AM251"/>
          <cell r="AN251"/>
          <cell r="AO251"/>
          <cell r="AP251"/>
          <cell r="AQ251"/>
          <cell r="AR251"/>
          <cell r="AS251"/>
          <cell r="AT251"/>
          <cell r="AU251"/>
          <cell r="AV251"/>
          <cell r="AW251"/>
          <cell r="AX251"/>
          <cell r="AY251"/>
          <cell r="AZ251"/>
          <cell r="BA251"/>
          <cell r="BB251"/>
          <cell r="BC251"/>
          <cell r="BD251"/>
          <cell r="BE251"/>
          <cell r="BF251"/>
          <cell r="BG251"/>
          <cell r="BH251"/>
          <cell r="BI251"/>
          <cell r="BJ251"/>
          <cell r="BK251"/>
          <cell r="BL251"/>
          <cell r="BM251"/>
          <cell r="BN251"/>
          <cell r="BO251"/>
          <cell r="BP251"/>
          <cell r="BQ251"/>
          <cell r="BR251"/>
          <cell r="BS251"/>
          <cell r="BT251"/>
          <cell r="BU251"/>
          <cell r="BV251"/>
          <cell r="BW251"/>
          <cell r="BX251"/>
          <cell r="BY251"/>
          <cell r="BZ251"/>
          <cell r="CA251"/>
          <cell r="CB251"/>
          <cell r="CC251"/>
          <cell r="CD251"/>
          <cell r="CE251"/>
          <cell r="CF251"/>
          <cell r="CG251"/>
          <cell r="CH251"/>
          <cell r="CI251"/>
          <cell r="CJ251"/>
          <cell r="CK251"/>
          <cell r="CL251"/>
          <cell r="CM251"/>
          <cell r="CN251"/>
          <cell r="CO251">
            <v>5.91</v>
          </cell>
          <cell r="CP251">
            <v>152.37</v>
          </cell>
          <cell r="CQ251">
            <v>5.71</v>
          </cell>
          <cell r="CR251">
            <v>147.53</v>
          </cell>
          <cell r="CS251">
            <v>5.5</v>
          </cell>
          <cell r="CT251">
            <v>142.56</v>
          </cell>
          <cell r="CU251">
            <v>5.22</v>
          </cell>
          <cell r="CV251">
            <v>134.99</v>
          </cell>
          <cell r="CW251">
            <v>5.03</v>
          </cell>
          <cell r="CX251">
            <v>129.24</v>
          </cell>
          <cell r="CY251">
            <v>5.24</v>
          </cell>
          <cell r="CZ251">
            <v>134.43</v>
          </cell>
          <cell r="DA251">
            <v>5.65</v>
          </cell>
          <cell r="DB251">
            <v>145.94</v>
          </cell>
          <cell r="DC251">
            <v>5.74</v>
          </cell>
          <cell r="DD251">
            <v>147.52000000000001</v>
          </cell>
          <cell r="DE251">
            <v>5.58</v>
          </cell>
          <cell r="DF251">
            <v>144.26</v>
          </cell>
          <cell r="DG251">
            <v>5.41</v>
          </cell>
          <cell r="DH251">
            <v>137.65</v>
          </cell>
          <cell r="DI251">
            <v>5.45</v>
          </cell>
          <cell r="DJ251">
            <v>139.35</v>
          </cell>
          <cell r="DK251">
            <v>6.23</v>
          </cell>
          <cell r="DL251">
            <v>160.81</v>
          </cell>
          <cell r="DM251">
            <v>7.15</v>
          </cell>
          <cell r="DN251">
            <v>184.85</v>
          </cell>
          <cell r="DO251">
            <v>7.29</v>
          </cell>
          <cell r="DP251">
            <v>186.46</v>
          </cell>
          <cell r="DQ251">
            <v>6.91</v>
          </cell>
          <cell r="DR251">
            <v>176.16</v>
          </cell>
        </row>
        <row r="252">
          <cell r="A252" t="str">
            <v>6925</v>
          </cell>
          <cell r="B252" t="str">
            <v>20 16 3 Mn L</v>
          </cell>
          <cell r="C252">
            <v>3.177</v>
          </cell>
          <cell r="D252">
            <v>88.135999999999996</v>
          </cell>
          <cell r="E252">
            <v>3.13</v>
          </cell>
          <cell r="F252">
            <v>87.408000000000001</v>
          </cell>
          <cell r="G252">
            <v>3.2130000000000001</v>
          </cell>
          <cell r="H252">
            <v>88.141000000000005</v>
          </cell>
          <cell r="I252">
            <v>3.105</v>
          </cell>
          <cell r="J252">
            <v>85.286000000000001</v>
          </cell>
          <cell r="K252">
            <v>3.0579999999999998</v>
          </cell>
          <cell r="L252">
            <v>83.888000000000005</v>
          </cell>
          <cell r="M252">
            <v>2.9870000000000001</v>
          </cell>
          <cell r="N252">
            <v>81.677999999999997</v>
          </cell>
          <cell r="O252">
            <v>2.823</v>
          </cell>
          <cell r="P252">
            <v>76.897999999999996</v>
          </cell>
          <cell r="Q252">
            <v>2.5061892499999998</v>
          </cell>
          <cell r="R252">
            <v>67.776590121196989</v>
          </cell>
          <cell r="S252">
            <v>2.2989999999999999</v>
          </cell>
          <cell r="T252">
            <v>62.119</v>
          </cell>
          <cell r="U252">
            <v>1.986</v>
          </cell>
          <cell r="V252">
            <v>54.036999999999999</v>
          </cell>
          <cell r="W252">
            <v>1.93</v>
          </cell>
          <cell r="X252">
            <v>52.26</v>
          </cell>
          <cell r="Y252">
            <v>1.94</v>
          </cell>
          <cell r="Z252">
            <v>52.42</v>
          </cell>
          <cell r="AA252">
            <v>1.84</v>
          </cell>
          <cell r="AB252">
            <v>49.72</v>
          </cell>
          <cell r="AC252">
            <v>1.77</v>
          </cell>
          <cell r="AD252">
            <v>47.83</v>
          </cell>
          <cell r="AE252">
            <v>1.73</v>
          </cell>
          <cell r="AF252">
            <v>46.82</v>
          </cell>
          <cell r="AG252">
            <v>1.88</v>
          </cell>
          <cell r="AH252">
            <v>50.82</v>
          </cell>
          <cell r="AI252">
            <v>1.74</v>
          </cell>
          <cell r="AJ252">
            <v>47.06</v>
          </cell>
          <cell r="AK252">
            <v>1.85</v>
          </cell>
          <cell r="AL252">
            <v>49.99</v>
          </cell>
          <cell r="AM252">
            <v>1.86</v>
          </cell>
          <cell r="AN252">
            <v>50.44</v>
          </cell>
          <cell r="AO252">
            <v>1.99</v>
          </cell>
          <cell r="AP252">
            <v>53.84</v>
          </cell>
          <cell r="AQ252">
            <v>2.19</v>
          </cell>
          <cell r="AR252">
            <v>59.18</v>
          </cell>
          <cell r="AS252">
            <v>2.12</v>
          </cell>
          <cell r="AT252">
            <v>57.29</v>
          </cell>
          <cell r="AU252">
            <v>2.12</v>
          </cell>
          <cell r="AV252">
            <v>57.3</v>
          </cell>
          <cell r="AW252">
            <v>2.2799999999999998</v>
          </cell>
          <cell r="AX252">
            <v>61.63</v>
          </cell>
          <cell r="AY252">
            <v>2.7</v>
          </cell>
          <cell r="AZ252">
            <v>72.959999999999994</v>
          </cell>
          <cell r="BA252">
            <v>2.67</v>
          </cell>
          <cell r="BB252">
            <v>72.14</v>
          </cell>
          <cell r="BC252">
            <v>2.64</v>
          </cell>
          <cell r="BD252">
            <v>71.34</v>
          </cell>
          <cell r="BE252">
            <v>2.83</v>
          </cell>
          <cell r="BF252">
            <v>76.48</v>
          </cell>
          <cell r="BG252">
            <v>2.77</v>
          </cell>
          <cell r="BH252">
            <v>74.34</v>
          </cell>
          <cell r="BI252">
            <v>2.6</v>
          </cell>
          <cell r="BJ252">
            <v>68.760000000000005</v>
          </cell>
          <cell r="BK252">
            <v>2.41</v>
          </cell>
          <cell r="BL252">
            <v>62.94</v>
          </cell>
          <cell r="BM252">
            <v>2.2599999999999998</v>
          </cell>
          <cell r="BN252">
            <v>58.84</v>
          </cell>
          <cell r="BO252">
            <v>2.33</v>
          </cell>
          <cell r="BP252">
            <v>60.82</v>
          </cell>
          <cell r="BQ252">
            <v>2.54</v>
          </cell>
          <cell r="BR252">
            <v>66.02</v>
          </cell>
          <cell r="BS252">
            <v>2.48</v>
          </cell>
          <cell r="BT252">
            <v>63.63</v>
          </cell>
          <cell r="BU252">
            <v>2.71</v>
          </cell>
          <cell r="BV252">
            <v>68.94</v>
          </cell>
          <cell r="BW252">
            <v>2.64</v>
          </cell>
          <cell r="BX252">
            <v>67.400000000000006</v>
          </cell>
          <cell r="BY252">
            <v>2.87</v>
          </cell>
          <cell r="BZ252">
            <v>72.739999999999995</v>
          </cell>
          <cell r="CA252">
            <v>3.06</v>
          </cell>
          <cell r="CB252">
            <v>77.56</v>
          </cell>
          <cell r="CC252">
            <v>3.18</v>
          </cell>
          <cell r="CD252">
            <v>80.73</v>
          </cell>
          <cell r="CE252">
            <v>3.13</v>
          </cell>
          <cell r="CF252">
            <v>79.77</v>
          </cell>
          <cell r="CG252">
            <v>3.29</v>
          </cell>
          <cell r="CH252">
            <v>84.75</v>
          </cell>
          <cell r="CI252">
            <v>3.54</v>
          </cell>
          <cell r="CJ252">
            <v>92.1</v>
          </cell>
          <cell r="CK252">
            <v>3.48</v>
          </cell>
          <cell r="CL252">
            <v>89.12</v>
          </cell>
          <cell r="CM252">
            <v>3.4</v>
          </cell>
          <cell r="CN252">
            <v>87.59</v>
          </cell>
          <cell r="CO252">
            <v>3.3</v>
          </cell>
          <cell r="CP252">
            <v>85.08</v>
          </cell>
          <cell r="CQ252">
            <v>3.2</v>
          </cell>
          <cell r="CR252">
            <v>82.68</v>
          </cell>
          <cell r="CS252">
            <v>3.1</v>
          </cell>
          <cell r="CT252">
            <v>80.349999999999994</v>
          </cell>
          <cell r="CU252">
            <v>2.95</v>
          </cell>
          <cell r="CV252">
            <v>76.290000000000006</v>
          </cell>
          <cell r="CW252">
            <v>2.83</v>
          </cell>
          <cell r="CX252">
            <v>72.709999999999994</v>
          </cell>
          <cell r="CY252">
            <v>2.9</v>
          </cell>
          <cell r="CZ252">
            <v>74.400000000000006</v>
          </cell>
          <cell r="DA252">
            <v>3.14</v>
          </cell>
          <cell r="DB252">
            <v>81.11</v>
          </cell>
          <cell r="DC252">
            <v>3.2</v>
          </cell>
          <cell r="DD252">
            <v>82.24</v>
          </cell>
          <cell r="DE252">
            <v>3.11</v>
          </cell>
          <cell r="DF252">
            <v>80.41</v>
          </cell>
          <cell r="DG252">
            <v>3.01</v>
          </cell>
          <cell r="DH252">
            <v>76.59</v>
          </cell>
          <cell r="DI252">
            <v>3.02</v>
          </cell>
          <cell r="DJ252">
            <v>77.22</v>
          </cell>
          <cell r="DK252">
            <v>3.38</v>
          </cell>
          <cell r="DL252">
            <v>87.24</v>
          </cell>
          <cell r="DM252">
            <v>3.84</v>
          </cell>
          <cell r="DN252">
            <v>99.27</v>
          </cell>
          <cell r="DO252">
            <v>3.88</v>
          </cell>
          <cell r="DP252">
            <v>99.24</v>
          </cell>
          <cell r="DQ252">
            <v>3.66</v>
          </cell>
          <cell r="DR252">
            <v>93.31</v>
          </cell>
        </row>
        <row r="253">
          <cell r="A253" t="str">
            <v>6933</v>
          </cell>
          <cell r="B253" t="str">
            <v>385</v>
          </cell>
          <cell r="C253">
            <v>4.7869999999999999</v>
          </cell>
          <cell r="D253">
            <v>132.75800000000001</v>
          </cell>
          <cell r="E253">
            <v>4.68</v>
          </cell>
          <cell r="F253">
            <v>130.749</v>
          </cell>
          <cell r="G253">
            <v>4.8129999999999997</v>
          </cell>
          <cell r="H253">
            <v>132.03399999999999</v>
          </cell>
          <cell r="I253">
            <v>4.6539999999999999</v>
          </cell>
          <cell r="J253">
            <v>127.833</v>
          </cell>
          <cell r="K253">
            <v>4.5709999999999997</v>
          </cell>
          <cell r="L253">
            <v>125.393</v>
          </cell>
          <cell r="M253">
            <v>4.4710000000000001</v>
          </cell>
          <cell r="N253">
            <v>122.258</v>
          </cell>
          <cell r="O253">
            <v>4.2210000000000001</v>
          </cell>
          <cell r="P253">
            <v>114.979</v>
          </cell>
          <cell r="Q253">
            <v>3.7307939999999999</v>
          </cell>
          <cell r="R253">
            <v>100.894414005096</v>
          </cell>
          <cell r="S253">
            <v>3.4079999999999999</v>
          </cell>
          <cell r="T253">
            <v>92.084000000000003</v>
          </cell>
          <cell r="U253">
            <v>2.9260000000000002</v>
          </cell>
          <cell r="V253">
            <v>79.614000000000004</v>
          </cell>
          <cell r="W253">
            <v>2.87</v>
          </cell>
          <cell r="X253">
            <v>77.709999999999994</v>
          </cell>
          <cell r="Y253">
            <v>2.88</v>
          </cell>
          <cell r="Z253">
            <v>77.819999999999993</v>
          </cell>
          <cell r="AA253">
            <v>2.73</v>
          </cell>
          <cell r="AB253">
            <v>73.77</v>
          </cell>
          <cell r="AC253">
            <v>2.61</v>
          </cell>
          <cell r="AD253">
            <v>70.53</v>
          </cell>
          <cell r="AE253">
            <v>2.5499999999999998</v>
          </cell>
          <cell r="AF253">
            <v>69.010000000000005</v>
          </cell>
          <cell r="AG253">
            <v>2.78</v>
          </cell>
          <cell r="AH253">
            <v>75.150000000000006</v>
          </cell>
          <cell r="AI253">
            <v>2.56</v>
          </cell>
          <cell r="AJ253">
            <v>69.239999999999995</v>
          </cell>
          <cell r="AK253">
            <v>2.67</v>
          </cell>
          <cell r="AL253">
            <v>72.150000000000006</v>
          </cell>
          <cell r="AM253">
            <v>2.7</v>
          </cell>
          <cell r="AN253">
            <v>73.22</v>
          </cell>
          <cell r="AO253">
            <v>2.94</v>
          </cell>
          <cell r="AP253">
            <v>79.540000000000006</v>
          </cell>
          <cell r="AQ253">
            <v>3.26</v>
          </cell>
          <cell r="AR253">
            <v>88.09</v>
          </cell>
          <cell r="AS253">
            <v>3.15</v>
          </cell>
          <cell r="AT253">
            <v>85.12</v>
          </cell>
          <cell r="AU253">
            <v>3.16</v>
          </cell>
          <cell r="AV253">
            <v>85.41</v>
          </cell>
          <cell r="AW253">
            <v>3.37</v>
          </cell>
          <cell r="AX253">
            <v>91.09</v>
          </cell>
          <cell r="AY253">
            <v>3.95</v>
          </cell>
          <cell r="AZ253">
            <v>106.73</v>
          </cell>
          <cell r="BA253">
            <v>3.87</v>
          </cell>
          <cell r="BB253">
            <v>104.56</v>
          </cell>
          <cell r="BC253">
            <v>3.81</v>
          </cell>
          <cell r="BD253">
            <v>102.95</v>
          </cell>
          <cell r="BE253">
            <v>4.07</v>
          </cell>
          <cell r="BF253">
            <v>109.99</v>
          </cell>
          <cell r="BG253">
            <v>3.97</v>
          </cell>
          <cell r="BH253">
            <v>106.54</v>
          </cell>
          <cell r="BI253">
            <v>3.71</v>
          </cell>
          <cell r="BJ253">
            <v>98.11</v>
          </cell>
          <cell r="BK253">
            <v>3.43</v>
          </cell>
          <cell r="BL253">
            <v>89.58</v>
          </cell>
          <cell r="BM253">
            <v>3.22</v>
          </cell>
          <cell r="BN253">
            <v>83.83</v>
          </cell>
          <cell r="BO253">
            <v>3.25</v>
          </cell>
          <cell r="BP253">
            <v>84.83</v>
          </cell>
          <cell r="BQ253">
            <v>3.7</v>
          </cell>
          <cell r="BR253">
            <v>96.17</v>
          </cell>
          <cell r="BS253">
            <v>3.61</v>
          </cell>
          <cell r="BT253">
            <v>92.62</v>
          </cell>
          <cell r="BU253">
            <v>3.96</v>
          </cell>
          <cell r="BV253">
            <v>100.74</v>
          </cell>
          <cell r="BW253">
            <v>3.86</v>
          </cell>
          <cell r="BX253">
            <v>98.55</v>
          </cell>
          <cell r="BY253">
            <v>4.1900000000000004</v>
          </cell>
          <cell r="BZ253">
            <v>106.19</v>
          </cell>
          <cell r="CA253">
            <v>4.49</v>
          </cell>
          <cell r="CB253">
            <v>113.81</v>
          </cell>
          <cell r="CC253">
            <v>4.66</v>
          </cell>
          <cell r="CD253">
            <v>118.3</v>
          </cell>
          <cell r="CE253">
            <v>4.59</v>
          </cell>
          <cell r="CF253">
            <v>116.98</v>
          </cell>
          <cell r="CG253">
            <v>4.8499999999999996</v>
          </cell>
          <cell r="CH253">
            <v>124.93</v>
          </cell>
          <cell r="CI253">
            <v>5.24</v>
          </cell>
          <cell r="CJ253">
            <v>136.32</v>
          </cell>
          <cell r="CK253">
            <v>5.19</v>
          </cell>
          <cell r="CL253">
            <v>132.91</v>
          </cell>
          <cell r="CM253">
            <v>5.13</v>
          </cell>
          <cell r="CN253">
            <v>132.16</v>
          </cell>
          <cell r="CO253">
            <v>5.0599999999999996</v>
          </cell>
          <cell r="CP253">
            <v>130.46</v>
          </cell>
          <cell r="CQ253">
            <v>4.97</v>
          </cell>
          <cell r="CR253">
            <v>128.41</v>
          </cell>
          <cell r="CS253">
            <v>4.8600000000000003</v>
          </cell>
          <cell r="CT253">
            <v>125.98</v>
          </cell>
          <cell r="CU253">
            <v>4.7</v>
          </cell>
          <cell r="CV253">
            <v>121.54</v>
          </cell>
          <cell r="CW253">
            <v>4.5599999999999996</v>
          </cell>
          <cell r="CX253">
            <v>117.16</v>
          </cell>
          <cell r="CY253">
            <v>4.75</v>
          </cell>
          <cell r="CZ253">
            <v>121.86</v>
          </cell>
          <cell r="DA253">
            <v>5.13</v>
          </cell>
          <cell r="DB253">
            <v>132.51</v>
          </cell>
          <cell r="DC253">
            <v>5.21</v>
          </cell>
          <cell r="DD253">
            <v>133.9</v>
          </cell>
          <cell r="DE253">
            <v>5.07</v>
          </cell>
          <cell r="DF253">
            <v>131.08000000000001</v>
          </cell>
          <cell r="DG253">
            <v>4.93</v>
          </cell>
          <cell r="DH253">
            <v>125.44</v>
          </cell>
          <cell r="DI253">
            <v>4.96</v>
          </cell>
          <cell r="DJ253">
            <v>126.82</v>
          </cell>
          <cell r="DK253">
            <v>5.58</v>
          </cell>
          <cell r="DL253">
            <v>144.03</v>
          </cell>
          <cell r="DM253">
            <v>6.32</v>
          </cell>
          <cell r="DN253">
            <v>163.38999999999999</v>
          </cell>
          <cell r="DO253">
            <v>6.4</v>
          </cell>
          <cell r="DP253">
            <v>163.69999999999999</v>
          </cell>
          <cell r="DQ253">
            <v>6.06</v>
          </cell>
          <cell r="DR253">
            <v>154.49</v>
          </cell>
        </row>
        <row r="254">
          <cell r="A254" t="str">
            <v>9105</v>
          </cell>
          <cell r="B254" t="str">
            <v>Ni-CI</v>
          </cell>
          <cell r="C254"/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  <cell r="S254"/>
          <cell r="T254"/>
          <cell r="U254"/>
          <cell r="V254"/>
          <cell r="W254"/>
          <cell r="X254"/>
          <cell r="Y254"/>
          <cell r="Z254"/>
          <cell r="AA254"/>
          <cell r="AB254"/>
          <cell r="AC254"/>
          <cell r="AD254"/>
          <cell r="AE254"/>
          <cell r="AF254"/>
          <cell r="AG254"/>
          <cell r="AH254"/>
          <cell r="AI254"/>
          <cell r="AJ254"/>
          <cell r="AK254"/>
          <cell r="AL254"/>
          <cell r="AM254">
            <v>0</v>
          </cell>
          <cell r="AN254">
            <v>0</v>
          </cell>
          <cell r="AO254">
            <v>5</v>
          </cell>
          <cell r="AP254">
            <v>135.27000000000001</v>
          </cell>
          <cell r="AQ254">
            <v>5.86</v>
          </cell>
          <cell r="AR254">
            <v>158.35</v>
          </cell>
          <cell r="AS254">
            <v>5.56</v>
          </cell>
          <cell r="AT254">
            <v>150.24</v>
          </cell>
          <cell r="AU254">
            <v>5.64</v>
          </cell>
          <cell r="AV254">
            <v>152.44</v>
          </cell>
          <cell r="AW254">
            <v>6.08</v>
          </cell>
          <cell r="AX254">
            <v>164.34</v>
          </cell>
          <cell r="AY254">
            <v>7.02</v>
          </cell>
          <cell r="AZ254">
            <v>189.69</v>
          </cell>
          <cell r="BA254">
            <v>6.61</v>
          </cell>
          <cell r="BB254">
            <v>178.6</v>
          </cell>
          <cell r="BC254">
            <v>6.23</v>
          </cell>
          <cell r="BD254">
            <v>168.34</v>
          </cell>
          <cell r="BE254">
            <v>6.4</v>
          </cell>
          <cell r="BF254">
            <v>172.96</v>
          </cell>
          <cell r="BG254">
            <v>6.02</v>
          </cell>
          <cell r="BH254">
            <v>161.56</v>
          </cell>
          <cell r="BI254">
            <v>5.39</v>
          </cell>
          <cell r="BJ254">
            <v>142.54</v>
          </cell>
          <cell r="BK254">
            <v>4.88</v>
          </cell>
          <cell r="BL254">
            <v>127.44</v>
          </cell>
          <cell r="BM254">
            <v>4.9000000000000004</v>
          </cell>
          <cell r="BN254">
            <v>127.57</v>
          </cell>
          <cell r="BO254">
            <v>5.0199999999999996</v>
          </cell>
          <cell r="BP254">
            <v>131.03</v>
          </cell>
          <cell r="BQ254">
            <v>6.08</v>
          </cell>
          <cell r="BR254">
            <v>158.02000000000001</v>
          </cell>
          <cell r="BS254">
            <v>5.79</v>
          </cell>
          <cell r="BT254">
            <v>148.55000000000001</v>
          </cell>
          <cell r="BU254">
            <v>6.67</v>
          </cell>
          <cell r="BV254">
            <v>169.69</v>
          </cell>
          <cell r="BW254">
            <v>6.29</v>
          </cell>
          <cell r="BX254">
            <v>160.58000000000001</v>
          </cell>
          <cell r="BY254">
            <v>6.64</v>
          </cell>
          <cell r="BZ254">
            <v>168.29</v>
          </cell>
          <cell r="CA254">
            <v>7.12</v>
          </cell>
          <cell r="CB254">
            <v>180.47</v>
          </cell>
          <cell r="CC254">
            <v>7.4</v>
          </cell>
          <cell r="CD254">
            <v>187.85</v>
          </cell>
          <cell r="CE254">
            <v>7.3</v>
          </cell>
          <cell r="CF254">
            <v>186.04</v>
          </cell>
          <cell r="CG254">
            <v>8.07</v>
          </cell>
          <cell r="CH254">
            <v>207.88</v>
          </cell>
          <cell r="CI254">
            <v>9.17</v>
          </cell>
          <cell r="CJ254">
            <v>238.57</v>
          </cell>
          <cell r="CK254">
            <v>8.94</v>
          </cell>
          <cell r="CL254">
            <v>228.95</v>
          </cell>
          <cell r="CM254">
            <v>8.4600000000000009</v>
          </cell>
          <cell r="CN254">
            <v>217.95</v>
          </cell>
          <cell r="CO254">
            <v>7.96</v>
          </cell>
          <cell r="CP254">
            <v>205.23</v>
          </cell>
          <cell r="CQ254">
            <v>7.57</v>
          </cell>
          <cell r="CR254">
            <v>195.59</v>
          </cell>
          <cell r="CS254">
            <v>7.14</v>
          </cell>
          <cell r="CT254">
            <v>185.07</v>
          </cell>
          <cell r="CU254">
            <v>6.55</v>
          </cell>
          <cell r="CV254">
            <v>169.38</v>
          </cell>
          <cell r="CW254">
            <v>6.55</v>
          </cell>
          <cell r="CX254">
            <v>168.29</v>
          </cell>
          <cell r="CY254">
            <v>7.05</v>
          </cell>
          <cell r="CZ254">
            <v>180.87</v>
          </cell>
          <cell r="DA254">
            <v>7.8</v>
          </cell>
          <cell r="DB254">
            <v>201.48</v>
          </cell>
          <cell r="DC254">
            <v>7.88</v>
          </cell>
          <cell r="DD254">
            <v>202.51</v>
          </cell>
          <cell r="DE254">
            <v>7.54</v>
          </cell>
          <cell r="DF254">
            <v>194.94</v>
          </cell>
          <cell r="DG254">
            <v>7.25</v>
          </cell>
          <cell r="DH254">
            <v>184.47</v>
          </cell>
          <cell r="DI254">
            <v>7.39</v>
          </cell>
          <cell r="DJ254">
            <v>188.95</v>
          </cell>
          <cell r="DK254">
            <v>9.6</v>
          </cell>
          <cell r="DL254">
            <v>247.79</v>
          </cell>
          <cell r="DM254">
            <v>11.79</v>
          </cell>
          <cell r="DN254">
            <v>304.8</v>
          </cell>
          <cell r="DO254">
            <v>12.22</v>
          </cell>
          <cell r="DP254">
            <v>312.56</v>
          </cell>
          <cell r="DQ254">
            <v>11.59</v>
          </cell>
          <cell r="DR254">
            <v>295.47000000000003</v>
          </cell>
        </row>
        <row r="255">
          <cell r="A255" t="str">
            <v>9106</v>
          </cell>
          <cell r="B255" t="str">
            <v>NiFe-CI electrode</v>
          </cell>
          <cell r="C255"/>
          <cell r="D255"/>
          <cell r="E255"/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/>
          <cell r="R255"/>
          <cell r="S255"/>
          <cell r="T255"/>
          <cell r="U255"/>
          <cell r="V255"/>
          <cell r="W255"/>
          <cell r="X255"/>
          <cell r="Y255"/>
          <cell r="Z255"/>
          <cell r="AA255"/>
          <cell r="AB255"/>
          <cell r="AC255"/>
          <cell r="AD255"/>
          <cell r="AE255"/>
          <cell r="AF255"/>
          <cell r="AG255"/>
          <cell r="AH255"/>
          <cell r="AI255"/>
          <cell r="AJ255"/>
          <cell r="AK255"/>
          <cell r="AL255"/>
          <cell r="AM255">
            <v>0</v>
          </cell>
          <cell r="AN255">
            <v>0</v>
          </cell>
          <cell r="AO255">
            <v>2.8</v>
          </cell>
          <cell r="AP255">
            <v>75.75</v>
          </cell>
          <cell r="AQ255">
            <v>3.27</v>
          </cell>
          <cell r="AR255">
            <v>88.36</v>
          </cell>
          <cell r="AS255">
            <v>3.1</v>
          </cell>
          <cell r="AT255">
            <v>83.77</v>
          </cell>
          <cell r="AU255">
            <v>3.14</v>
          </cell>
          <cell r="AV255">
            <v>84.87</v>
          </cell>
          <cell r="AW255">
            <v>3.4</v>
          </cell>
          <cell r="AX255">
            <v>91.9</v>
          </cell>
          <cell r="AY255">
            <v>3.93</v>
          </cell>
          <cell r="AZ255">
            <v>106.19</v>
          </cell>
          <cell r="BA255">
            <v>3.71</v>
          </cell>
          <cell r="BB255">
            <v>100.24</v>
          </cell>
          <cell r="BC255">
            <v>3.5</v>
          </cell>
          <cell r="BD255">
            <v>94.57</v>
          </cell>
          <cell r="BE255">
            <v>3.6</v>
          </cell>
          <cell r="BF255">
            <v>97.29</v>
          </cell>
          <cell r="BG255">
            <v>3.39</v>
          </cell>
          <cell r="BH255">
            <v>90.98</v>
          </cell>
          <cell r="BI255">
            <v>3.04</v>
          </cell>
          <cell r="BJ255">
            <v>80.39</v>
          </cell>
          <cell r="BK255">
            <v>2.75</v>
          </cell>
          <cell r="BL255">
            <v>71.819999999999993</v>
          </cell>
          <cell r="BM255">
            <v>2.77</v>
          </cell>
          <cell r="BN255">
            <v>72.12</v>
          </cell>
          <cell r="BO255">
            <v>2.85</v>
          </cell>
          <cell r="BP255">
            <v>74.39</v>
          </cell>
          <cell r="BQ255">
            <v>3.44</v>
          </cell>
          <cell r="BR255">
            <v>89.41</v>
          </cell>
          <cell r="BS255">
            <v>3.27</v>
          </cell>
          <cell r="BT255">
            <v>83.89</v>
          </cell>
          <cell r="BU255">
            <v>3.75</v>
          </cell>
          <cell r="BV255">
            <v>95.4</v>
          </cell>
          <cell r="BW255">
            <v>3.54</v>
          </cell>
          <cell r="BX255">
            <v>90.38</v>
          </cell>
          <cell r="BY255">
            <v>3.75</v>
          </cell>
          <cell r="BZ255">
            <v>95.04</v>
          </cell>
          <cell r="CA255">
            <v>4</v>
          </cell>
          <cell r="CB255">
            <v>101.39</v>
          </cell>
          <cell r="CC255">
            <v>4.16</v>
          </cell>
          <cell r="CD255">
            <v>105.6</v>
          </cell>
          <cell r="CE255">
            <v>4.0999999999999996</v>
          </cell>
          <cell r="CF255">
            <v>104.49</v>
          </cell>
          <cell r="CG255">
            <v>4.5199999999999996</v>
          </cell>
          <cell r="CH255">
            <v>116.43</v>
          </cell>
          <cell r="CI255">
            <v>5.13</v>
          </cell>
          <cell r="CJ255">
            <v>133.46</v>
          </cell>
          <cell r="CK255">
            <v>5</v>
          </cell>
          <cell r="CL255">
            <v>128.05000000000001</v>
          </cell>
          <cell r="CM255">
            <v>4.7300000000000004</v>
          </cell>
          <cell r="CN255">
            <v>121.86</v>
          </cell>
          <cell r="CO255">
            <v>4.45</v>
          </cell>
          <cell r="CP255">
            <v>114.73</v>
          </cell>
          <cell r="CQ255">
            <v>4.24</v>
          </cell>
          <cell r="CR255">
            <v>109.55</v>
          </cell>
          <cell r="CS255">
            <v>4.01</v>
          </cell>
          <cell r="CT255">
            <v>103.94</v>
          </cell>
          <cell r="CU255">
            <v>3.68</v>
          </cell>
          <cell r="CV255">
            <v>95.16</v>
          </cell>
          <cell r="CW255">
            <v>3.51</v>
          </cell>
          <cell r="CX255">
            <v>90.18</v>
          </cell>
          <cell r="CY255">
            <v>3.95</v>
          </cell>
          <cell r="CZ255">
            <v>101.34</v>
          </cell>
          <cell r="DA255">
            <v>4.37</v>
          </cell>
          <cell r="DB255">
            <v>112.88</v>
          </cell>
          <cell r="DC255">
            <v>4.41</v>
          </cell>
          <cell r="DD255">
            <v>113.34</v>
          </cell>
          <cell r="DE255">
            <v>4.2300000000000004</v>
          </cell>
          <cell r="DF255">
            <v>109.36</v>
          </cell>
          <cell r="DG255">
            <v>4.0599999999999996</v>
          </cell>
          <cell r="DH255">
            <v>103.3</v>
          </cell>
          <cell r="DI255">
            <v>4.13</v>
          </cell>
          <cell r="DJ255">
            <v>105.6</v>
          </cell>
          <cell r="DK255">
            <v>5.34</v>
          </cell>
          <cell r="DL255">
            <v>137.84</v>
          </cell>
          <cell r="DM255">
            <v>6.52</v>
          </cell>
          <cell r="DN255">
            <v>168.56</v>
          </cell>
          <cell r="DO255">
            <v>6.74</v>
          </cell>
          <cell r="DP255">
            <v>172.39</v>
          </cell>
          <cell r="DQ255">
            <v>6.4</v>
          </cell>
          <cell r="DR255">
            <v>163.16</v>
          </cell>
        </row>
        <row r="256">
          <cell r="A256" t="str">
            <v>9108</v>
          </cell>
          <cell r="B256" t="str">
            <v>NiCrMo-3 electrode</v>
          </cell>
          <cell r="C256"/>
          <cell r="D256"/>
          <cell r="E256"/>
          <cell r="F256"/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  <cell r="Q256"/>
          <cell r="R256"/>
          <cell r="S256"/>
          <cell r="T256"/>
          <cell r="U256"/>
          <cell r="V256"/>
          <cell r="W256"/>
          <cell r="X256"/>
          <cell r="Y256"/>
          <cell r="Z256"/>
          <cell r="AA256"/>
          <cell r="AB256"/>
          <cell r="AC256"/>
          <cell r="AD256"/>
          <cell r="AE256"/>
          <cell r="AF256"/>
          <cell r="AG256"/>
          <cell r="AH256"/>
          <cell r="AI256"/>
          <cell r="AJ256"/>
          <cell r="AK256"/>
          <cell r="AL256"/>
          <cell r="AM256"/>
          <cell r="AN256"/>
          <cell r="AO256"/>
          <cell r="AP256"/>
          <cell r="AQ256"/>
          <cell r="AR256"/>
          <cell r="AS256"/>
          <cell r="AT256"/>
          <cell r="AU256"/>
          <cell r="AV256"/>
          <cell r="AW256"/>
          <cell r="AX256"/>
          <cell r="AY256"/>
          <cell r="AZ256"/>
          <cell r="BA256"/>
          <cell r="BB256"/>
          <cell r="BC256"/>
          <cell r="BD256"/>
          <cell r="BE256"/>
          <cell r="BF256"/>
          <cell r="BG256"/>
          <cell r="BH256"/>
          <cell r="BI256"/>
          <cell r="BJ256"/>
          <cell r="BK256"/>
          <cell r="BL256"/>
          <cell r="BM256"/>
          <cell r="BN256"/>
          <cell r="BO256"/>
          <cell r="BP256"/>
          <cell r="BQ256"/>
          <cell r="BR256"/>
          <cell r="BS256"/>
          <cell r="BT256"/>
          <cell r="BU256"/>
          <cell r="BV256"/>
          <cell r="BW256"/>
          <cell r="BX256"/>
          <cell r="BY256"/>
          <cell r="BZ256"/>
          <cell r="CA256"/>
          <cell r="CB256"/>
          <cell r="CC256"/>
          <cell r="CD256"/>
          <cell r="CE256"/>
          <cell r="CF256"/>
          <cell r="CG256"/>
          <cell r="CH256"/>
          <cell r="CI256"/>
          <cell r="CJ256"/>
          <cell r="CK256"/>
          <cell r="CL256"/>
          <cell r="CM256"/>
          <cell r="CN256"/>
          <cell r="CO256"/>
          <cell r="CP256"/>
          <cell r="CQ256"/>
          <cell r="CR256"/>
          <cell r="CS256">
            <v>6.24</v>
          </cell>
          <cell r="CT256">
            <v>161.75</v>
          </cell>
          <cell r="CU256">
            <v>5.88</v>
          </cell>
          <cell r="CV256">
            <v>152.06</v>
          </cell>
          <cell r="CW256">
            <v>5.64</v>
          </cell>
          <cell r="CX256">
            <v>144.91</v>
          </cell>
          <cell r="CY256">
            <v>5.99</v>
          </cell>
          <cell r="CZ256">
            <v>153.68</v>
          </cell>
          <cell r="DA256">
            <v>6.59</v>
          </cell>
          <cell r="DB256">
            <v>170.22</v>
          </cell>
          <cell r="DC256">
            <v>6.67</v>
          </cell>
          <cell r="DD256">
            <v>171.42</v>
          </cell>
          <cell r="DE256">
            <v>6.46</v>
          </cell>
          <cell r="DF256">
            <v>167.02</v>
          </cell>
          <cell r="DG256">
            <v>6.25</v>
          </cell>
          <cell r="DH256">
            <v>159.02000000000001</v>
          </cell>
          <cell r="DI256">
            <v>6.34</v>
          </cell>
          <cell r="DJ256">
            <v>162.1</v>
          </cell>
          <cell r="DK256">
            <v>7.53</v>
          </cell>
          <cell r="DL256">
            <v>194.36</v>
          </cell>
          <cell r="DM256">
            <v>8.86</v>
          </cell>
          <cell r="DN256">
            <v>229.06</v>
          </cell>
          <cell r="DO256">
            <v>9.06</v>
          </cell>
          <cell r="DP256">
            <v>231.73</v>
          </cell>
          <cell r="DQ256">
            <v>8.5</v>
          </cell>
          <cell r="DR256">
            <v>216.7</v>
          </cell>
        </row>
        <row r="257">
          <cell r="A257" t="str">
            <v>9109</v>
          </cell>
          <cell r="B257" t="str">
            <v>NiCr23Mo16</v>
          </cell>
          <cell r="C257"/>
          <cell r="D257"/>
          <cell r="E257"/>
          <cell r="F257"/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/>
          <cell r="R257"/>
          <cell r="S257"/>
          <cell r="T257"/>
          <cell r="U257"/>
          <cell r="V257"/>
          <cell r="W257"/>
          <cell r="X257"/>
          <cell r="Y257"/>
          <cell r="Z257"/>
          <cell r="AA257"/>
          <cell r="AB257"/>
          <cell r="AC257"/>
          <cell r="AD257"/>
          <cell r="AE257"/>
          <cell r="AF257"/>
          <cell r="AG257"/>
          <cell r="AH257"/>
          <cell r="AI257"/>
          <cell r="AJ257"/>
          <cell r="AK257"/>
          <cell r="AL257"/>
          <cell r="AM257"/>
          <cell r="AN257"/>
          <cell r="AO257"/>
          <cell r="AP257"/>
          <cell r="AQ257"/>
          <cell r="AR257"/>
          <cell r="AS257"/>
          <cell r="AT257"/>
          <cell r="AU257"/>
          <cell r="AV257"/>
          <cell r="AW257"/>
          <cell r="AX257"/>
          <cell r="AY257"/>
          <cell r="AZ257"/>
          <cell r="BA257"/>
          <cell r="BB257"/>
          <cell r="BC257"/>
          <cell r="BD257"/>
          <cell r="BE257"/>
          <cell r="BF257"/>
          <cell r="BG257"/>
          <cell r="BH257"/>
          <cell r="BI257"/>
          <cell r="BJ257"/>
          <cell r="BK257"/>
          <cell r="BL257"/>
          <cell r="BM257"/>
          <cell r="BN257"/>
          <cell r="BO257"/>
          <cell r="BP257"/>
          <cell r="BQ257"/>
          <cell r="BR257"/>
          <cell r="BS257"/>
          <cell r="BT257"/>
          <cell r="BU257"/>
          <cell r="BV257"/>
          <cell r="BW257"/>
          <cell r="BX257"/>
          <cell r="BY257"/>
          <cell r="BZ257"/>
          <cell r="CA257"/>
          <cell r="CB257"/>
          <cell r="CC257"/>
          <cell r="CD257"/>
          <cell r="CE257"/>
          <cell r="CF257"/>
          <cell r="CG257"/>
          <cell r="CH257"/>
          <cell r="CI257"/>
          <cell r="CJ257"/>
          <cell r="CK257"/>
          <cell r="CL257"/>
          <cell r="CM257"/>
          <cell r="CN257"/>
          <cell r="CO257"/>
          <cell r="CP257"/>
          <cell r="CQ257"/>
          <cell r="CR257"/>
          <cell r="CS257">
            <v>6.87</v>
          </cell>
          <cell r="CT257">
            <v>178.08</v>
          </cell>
          <cell r="CU257">
            <v>6.55</v>
          </cell>
          <cell r="CV257">
            <v>169.38</v>
          </cell>
          <cell r="CW257">
            <v>6.3</v>
          </cell>
          <cell r="CX257">
            <v>161.87</v>
          </cell>
          <cell r="CY257">
            <v>6.54</v>
          </cell>
          <cell r="CZ257">
            <v>167.79</v>
          </cell>
          <cell r="DA257">
            <v>7.2</v>
          </cell>
          <cell r="DB257">
            <v>185.98</v>
          </cell>
          <cell r="DC257">
            <v>7.28</v>
          </cell>
          <cell r="DD257">
            <v>187.09</v>
          </cell>
          <cell r="DE257">
            <v>7.09</v>
          </cell>
          <cell r="DF257">
            <v>183.3</v>
          </cell>
          <cell r="DG257">
            <v>6.89</v>
          </cell>
          <cell r="DH257">
            <v>175.31</v>
          </cell>
          <cell r="DI257">
            <v>6.95</v>
          </cell>
          <cell r="DJ257">
            <v>177.7</v>
          </cell>
          <cell r="DK257">
            <v>7.97</v>
          </cell>
          <cell r="DL257">
            <v>205.72</v>
          </cell>
          <cell r="DM257">
            <v>9.18</v>
          </cell>
          <cell r="DN257">
            <v>237.33</v>
          </cell>
          <cell r="DO257">
            <v>9.31</v>
          </cell>
          <cell r="DP257">
            <v>238.13</v>
          </cell>
          <cell r="DQ257">
            <v>8.68</v>
          </cell>
          <cell r="DR257">
            <v>221.29</v>
          </cell>
        </row>
        <row r="258">
          <cell r="A258" t="str">
            <v>9110</v>
          </cell>
          <cell r="B258" t="str">
            <v>NiCrFe-3</v>
          </cell>
          <cell r="C258"/>
          <cell r="D258"/>
          <cell r="E258"/>
          <cell r="F258"/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/>
          <cell r="R258"/>
          <cell r="S258"/>
          <cell r="T258"/>
          <cell r="U258"/>
          <cell r="V258"/>
          <cell r="W258"/>
          <cell r="X258"/>
          <cell r="Y258"/>
          <cell r="Z258"/>
          <cell r="AA258"/>
          <cell r="AB258"/>
          <cell r="AC258"/>
          <cell r="AD258"/>
          <cell r="AE258"/>
          <cell r="AF258"/>
          <cell r="AG258"/>
          <cell r="AH258"/>
          <cell r="AI258"/>
          <cell r="AJ258"/>
          <cell r="AK258"/>
          <cell r="AL258"/>
          <cell r="AM258"/>
          <cell r="AN258"/>
          <cell r="AO258"/>
          <cell r="AP258"/>
          <cell r="AQ258"/>
          <cell r="AR258"/>
          <cell r="AS258"/>
          <cell r="AT258"/>
          <cell r="AU258"/>
          <cell r="AV258"/>
          <cell r="AW258"/>
          <cell r="AX258"/>
          <cell r="AY258"/>
          <cell r="AZ258"/>
          <cell r="BA258"/>
          <cell r="BB258"/>
          <cell r="BC258"/>
          <cell r="BD258"/>
          <cell r="BE258"/>
          <cell r="BF258"/>
          <cell r="BG258"/>
          <cell r="BH258"/>
          <cell r="BI258"/>
          <cell r="BJ258"/>
          <cell r="BK258"/>
          <cell r="BL258"/>
          <cell r="BM258"/>
          <cell r="BN258"/>
          <cell r="BO258"/>
          <cell r="BP258"/>
          <cell r="BQ258"/>
          <cell r="BR258"/>
          <cell r="BS258"/>
          <cell r="BT258"/>
          <cell r="BU258"/>
          <cell r="BV258"/>
          <cell r="BW258"/>
          <cell r="BX258"/>
          <cell r="BY258"/>
          <cell r="BZ258"/>
          <cell r="CA258"/>
          <cell r="CB258"/>
          <cell r="CC258"/>
          <cell r="CD258"/>
          <cell r="CE258"/>
          <cell r="CF258"/>
          <cell r="CG258"/>
          <cell r="CH258"/>
          <cell r="CI258"/>
          <cell r="CJ258"/>
          <cell r="CK258"/>
          <cell r="CL258"/>
          <cell r="CM258"/>
          <cell r="CN258"/>
          <cell r="CO258"/>
          <cell r="CP258"/>
          <cell r="CQ258"/>
          <cell r="CR258"/>
          <cell r="CS258">
            <v>4.63</v>
          </cell>
          <cell r="CT258">
            <v>120.01</v>
          </cell>
          <cell r="CU258">
            <v>4.25</v>
          </cell>
          <cell r="CV258">
            <v>109.91</v>
          </cell>
          <cell r="CW258">
            <v>4.0599999999999996</v>
          </cell>
          <cell r="CX258">
            <v>104.31</v>
          </cell>
          <cell r="CY258">
            <v>4.5199999999999996</v>
          </cell>
          <cell r="CZ258">
            <v>115.96</v>
          </cell>
          <cell r="DA258">
            <v>4.97</v>
          </cell>
          <cell r="DB258">
            <v>128.38</v>
          </cell>
          <cell r="DC258">
            <v>5.03</v>
          </cell>
          <cell r="DD258">
            <v>129.27000000000001</v>
          </cell>
          <cell r="DE258">
            <v>4.83</v>
          </cell>
          <cell r="DF258">
            <v>124.87</v>
          </cell>
          <cell r="DG258">
            <v>4.63</v>
          </cell>
          <cell r="DH258">
            <v>117.8</v>
          </cell>
          <cell r="DI258">
            <v>4.68</v>
          </cell>
          <cell r="DJ258">
            <v>119.66</v>
          </cell>
          <cell r="DK258">
            <v>6.01</v>
          </cell>
          <cell r="DL258">
            <v>155.13</v>
          </cell>
          <cell r="DM258">
            <v>7.34</v>
          </cell>
          <cell r="DN258">
            <v>189.76</v>
          </cell>
          <cell r="DO258">
            <v>7.61</v>
          </cell>
          <cell r="DP258">
            <v>194.65</v>
          </cell>
          <cell r="DQ258">
            <v>7.22</v>
          </cell>
          <cell r="DR258">
            <v>184.06</v>
          </cell>
        </row>
        <row r="259">
          <cell r="A259">
            <v>9112</v>
          </cell>
          <cell r="B259" t="str">
            <v>NiCrCoMo-1 electrode</v>
          </cell>
          <cell r="C259"/>
          <cell r="D259"/>
          <cell r="E259"/>
          <cell r="F259"/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/>
          <cell r="R259"/>
          <cell r="S259"/>
          <cell r="T259"/>
          <cell r="U259"/>
          <cell r="V259"/>
          <cell r="W259"/>
          <cell r="X259"/>
          <cell r="Y259"/>
          <cell r="Z259"/>
          <cell r="AA259"/>
          <cell r="AB259"/>
          <cell r="AC259"/>
          <cell r="AD259"/>
          <cell r="AE259"/>
          <cell r="AF259"/>
          <cell r="AG259"/>
          <cell r="AH259"/>
          <cell r="AI259"/>
          <cell r="AJ259"/>
          <cell r="AK259"/>
          <cell r="AL259"/>
          <cell r="AM259"/>
          <cell r="AN259"/>
          <cell r="AO259"/>
          <cell r="AP259"/>
          <cell r="AQ259"/>
          <cell r="AR259"/>
          <cell r="AS259"/>
          <cell r="AT259"/>
          <cell r="AU259"/>
          <cell r="AV259"/>
          <cell r="AW259"/>
          <cell r="AX259"/>
          <cell r="AY259"/>
          <cell r="AZ259"/>
          <cell r="BA259"/>
          <cell r="BB259"/>
          <cell r="BC259"/>
          <cell r="BD259"/>
          <cell r="BE259"/>
          <cell r="BF259"/>
          <cell r="BG259"/>
          <cell r="BH259"/>
          <cell r="BI259"/>
          <cell r="BJ259"/>
          <cell r="BK259"/>
          <cell r="BL259"/>
          <cell r="BM259"/>
          <cell r="BN259"/>
          <cell r="BO259"/>
          <cell r="BP259"/>
          <cell r="BQ259"/>
          <cell r="BR259"/>
          <cell r="BS259"/>
          <cell r="BT259"/>
          <cell r="BU259"/>
          <cell r="BV259"/>
          <cell r="BW259"/>
          <cell r="BX259"/>
          <cell r="BY259"/>
          <cell r="BZ259"/>
          <cell r="CA259"/>
          <cell r="CB259"/>
          <cell r="CC259"/>
          <cell r="CD259"/>
          <cell r="CE259"/>
          <cell r="CF259"/>
          <cell r="CG259"/>
          <cell r="CH259"/>
          <cell r="CI259"/>
          <cell r="CJ259"/>
          <cell r="CK259"/>
          <cell r="CL259"/>
          <cell r="CM259"/>
          <cell r="CN259"/>
          <cell r="CO259">
            <v>6.78</v>
          </cell>
          <cell r="CP259">
            <v>174.8</v>
          </cell>
          <cell r="CQ259">
            <v>6.57</v>
          </cell>
          <cell r="CR259">
            <v>169.75</v>
          </cell>
          <cell r="CS259">
            <v>6.37</v>
          </cell>
          <cell r="CT259">
            <v>165.12</v>
          </cell>
          <cell r="CU259">
            <v>6.08</v>
          </cell>
          <cell r="CV259">
            <v>157.22999999999999</v>
          </cell>
          <cell r="CW259">
            <v>5.88</v>
          </cell>
          <cell r="CX259">
            <v>151.07</v>
          </cell>
          <cell r="CY259">
            <v>6.13</v>
          </cell>
          <cell r="CZ259">
            <v>157.27000000000001</v>
          </cell>
          <cell r="DA259">
            <v>6.64</v>
          </cell>
          <cell r="DB259">
            <v>171.52</v>
          </cell>
          <cell r="DC259">
            <v>6.71</v>
          </cell>
          <cell r="DD259">
            <v>172.44</v>
          </cell>
          <cell r="DE259">
            <v>6.54</v>
          </cell>
          <cell r="DF259">
            <v>169.08</v>
          </cell>
          <cell r="DG259">
            <v>6.37</v>
          </cell>
          <cell r="DH259">
            <v>162.08000000000001</v>
          </cell>
          <cell r="DI259">
            <v>6.43</v>
          </cell>
          <cell r="DJ259">
            <v>164.4</v>
          </cell>
          <cell r="DK259">
            <v>7.36</v>
          </cell>
          <cell r="DL259">
            <v>189.98</v>
          </cell>
          <cell r="DM259">
            <v>8.43</v>
          </cell>
          <cell r="DN259">
            <v>217.94</v>
          </cell>
          <cell r="DO259">
            <v>8.57</v>
          </cell>
          <cell r="DP259">
            <v>219.2</v>
          </cell>
          <cell r="DQ259">
            <v>8.09</v>
          </cell>
          <cell r="DR259">
            <v>206.24</v>
          </cell>
        </row>
        <row r="260">
          <cell r="A260">
            <v>9113</v>
          </cell>
          <cell r="B260" t="str">
            <v>NiCrMo-10 electrode</v>
          </cell>
          <cell r="C260"/>
          <cell r="D260"/>
          <cell r="E260"/>
          <cell r="F260"/>
          <cell r="G260"/>
          <cell r="H260"/>
          <cell r="I260"/>
          <cell r="J260"/>
          <cell r="K260"/>
          <cell r="L260"/>
          <cell r="M260"/>
          <cell r="N260"/>
          <cell r="O260"/>
          <cell r="P260"/>
          <cell r="Q260"/>
          <cell r="R260"/>
          <cell r="S260"/>
          <cell r="T260"/>
          <cell r="U260"/>
          <cell r="V260"/>
          <cell r="W260"/>
          <cell r="X260"/>
          <cell r="Y260"/>
          <cell r="Z260"/>
          <cell r="AA260"/>
          <cell r="AB260"/>
          <cell r="AC260"/>
          <cell r="AD260"/>
          <cell r="AE260"/>
          <cell r="AF260"/>
          <cell r="AG260"/>
          <cell r="AH260"/>
          <cell r="AI260"/>
          <cell r="AJ260"/>
          <cell r="AK260"/>
          <cell r="AL260"/>
          <cell r="AM260"/>
          <cell r="AN260"/>
          <cell r="AO260"/>
          <cell r="AP260"/>
          <cell r="AQ260"/>
          <cell r="AR260"/>
          <cell r="AS260"/>
          <cell r="AT260"/>
          <cell r="AU260"/>
          <cell r="AV260"/>
          <cell r="AW260"/>
          <cell r="AX260"/>
          <cell r="AY260"/>
          <cell r="AZ260"/>
          <cell r="BA260"/>
          <cell r="BB260"/>
          <cell r="BC260"/>
          <cell r="BD260"/>
          <cell r="BE260"/>
          <cell r="BF260"/>
          <cell r="BG260"/>
          <cell r="BH260"/>
          <cell r="BI260"/>
          <cell r="BJ260"/>
          <cell r="BK260"/>
          <cell r="BL260"/>
          <cell r="BM260"/>
          <cell r="BN260"/>
          <cell r="BO260"/>
          <cell r="BP260"/>
          <cell r="BQ260"/>
          <cell r="BR260"/>
          <cell r="BS260"/>
          <cell r="BT260"/>
          <cell r="BU260"/>
          <cell r="BV260"/>
          <cell r="BW260"/>
          <cell r="BX260"/>
          <cell r="BY260"/>
          <cell r="BZ260"/>
          <cell r="CA260"/>
          <cell r="CB260"/>
          <cell r="CC260"/>
          <cell r="CD260"/>
          <cell r="CE260"/>
          <cell r="CF260"/>
          <cell r="CG260"/>
          <cell r="CH260"/>
          <cell r="CI260"/>
          <cell r="CJ260"/>
          <cell r="CK260"/>
          <cell r="CL260"/>
          <cell r="CM260"/>
          <cell r="CN260"/>
          <cell r="CO260">
            <v>6.58</v>
          </cell>
          <cell r="CP260">
            <v>169.65</v>
          </cell>
          <cell r="CQ260">
            <v>6.41</v>
          </cell>
          <cell r="CR260">
            <v>165.62</v>
          </cell>
          <cell r="CS260">
            <v>6.24</v>
          </cell>
          <cell r="CT260">
            <v>161.75</v>
          </cell>
          <cell r="CU260">
            <v>5.99</v>
          </cell>
          <cell r="CV260">
            <v>154.9</v>
          </cell>
          <cell r="CW260">
            <v>5.79</v>
          </cell>
          <cell r="CX260">
            <v>148.76</v>
          </cell>
          <cell r="CY260">
            <v>5.98</v>
          </cell>
          <cell r="CZ260">
            <v>153.41999999999999</v>
          </cell>
          <cell r="DA260">
            <v>6.51</v>
          </cell>
          <cell r="DB260">
            <v>168.16</v>
          </cell>
          <cell r="DC260">
            <v>6.57</v>
          </cell>
          <cell r="DD260">
            <v>168.85</v>
          </cell>
          <cell r="DE260">
            <v>6.41</v>
          </cell>
          <cell r="DF260">
            <v>165.72</v>
          </cell>
          <cell r="DG260">
            <v>6.25</v>
          </cell>
          <cell r="DH260">
            <v>159.02000000000001</v>
          </cell>
          <cell r="DI260">
            <v>6.31</v>
          </cell>
          <cell r="DJ260">
            <v>161.34</v>
          </cell>
          <cell r="DK260">
            <v>7.12</v>
          </cell>
          <cell r="DL260">
            <v>183.78</v>
          </cell>
          <cell r="DM260">
            <v>8.07</v>
          </cell>
          <cell r="DN260">
            <v>208.63</v>
          </cell>
          <cell r="DO260">
            <v>8.17</v>
          </cell>
          <cell r="DP260">
            <v>208.97</v>
          </cell>
          <cell r="DQ260">
            <v>7.67</v>
          </cell>
          <cell r="DR260">
            <v>195.54</v>
          </cell>
        </row>
        <row r="261">
          <cell r="A261">
            <v>9114</v>
          </cell>
          <cell r="B261" t="str">
            <v>NiCrMo-4 electrode</v>
          </cell>
          <cell r="C261"/>
          <cell r="D261"/>
          <cell r="E261"/>
          <cell r="F261"/>
          <cell r="G261"/>
          <cell r="H261"/>
          <cell r="I261"/>
          <cell r="J261"/>
          <cell r="K261"/>
          <cell r="L261"/>
          <cell r="M261"/>
          <cell r="N261"/>
          <cell r="O261"/>
          <cell r="P261"/>
          <cell r="Q261"/>
          <cell r="R261"/>
          <cell r="S261"/>
          <cell r="T261"/>
          <cell r="U261"/>
          <cell r="V261"/>
          <cell r="W261"/>
          <cell r="X261"/>
          <cell r="Y261"/>
          <cell r="Z261"/>
          <cell r="AA261"/>
          <cell r="AB261"/>
          <cell r="AC261"/>
          <cell r="AD261"/>
          <cell r="AE261"/>
          <cell r="AF261"/>
          <cell r="AG261"/>
          <cell r="AH261"/>
          <cell r="AI261"/>
          <cell r="AJ261"/>
          <cell r="AK261"/>
          <cell r="AL261"/>
          <cell r="AM261"/>
          <cell r="AN261"/>
          <cell r="AO261"/>
          <cell r="AP261"/>
          <cell r="AQ261"/>
          <cell r="AR261"/>
          <cell r="AS261"/>
          <cell r="AT261"/>
          <cell r="AU261"/>
          <cell r="AV261"/>
          <cell r="AW261"/>
          <cell r="AX261"/>
          <cell r="AY261"/>
          <cell r="AZ261"/>
          <cell r="BA261"/>
          <cell r="BB261"/>
          <cell r="BC261"/>
          <cell r="BD261"/>
          <cell r="BE261"/>
          <cell r="BF261"/>
          <cell r="BG261"/>
          <cell r="BH261"/>
          <cell r="BI261"/>
          <cell r="BJ261"/>
          <cell r="BK261"/>
          <cell r="BL261"/>
          <cell r="BM261"/>
          <cell r="BN261"/>
          <cell r="BO261"/>
          <cell r="BP261"/>
          <cell r="BQ261"/>
          <cell r="BR261"/>
          <cell r="BS261"/>
          <cell r="BT261"/>
          <cell r="BU261"/>
          <cell r="BV261"/>
          <cell r="BW261"/>
          <cell r="BX261"/>
          <cell r="BY261"/>
          <cell r="BZ261"/>
          <cell r="CA261"/>
          <cell r="CB261"/>
          <cell r="CC261"/>
          <cell r="CD261"/>
          <cell r="CE261"/>
          <cell r="CF261"/>
          <cell r="CG261"/>
          <cell r="CH261"/>
          <cell r="CI261"/>
          <cell r="CJ261"/>
          <cell r="CK261"/>
          <cell r="CL261"/>
          <cell r="CM261"/>
          <cell r="CN261"/>
          <cell r="CO261">
            <v>6.94</v>
          </cell>
          <cell r="CP261">
            <v>178.93</v>
          </cell>
          <cell r="CQ261">
            <v>6.76</v>
          </cell>
          <cell r="CR261">
            <v>174.66</v>
          </cell>
          <cell r="CS261">
            <v>6.6</v>
          </cell>
          <cell r="CT261">
            <v>171.08</v>
          </cell>
          <cell r="CU261">
            <v>6.34</v>
          </cell>
          <cell r="CV261">
            <v>163.95</v>
          </cell>
          <cell r="CW261">
            <v>6.11</v>
          </cell>
          <cell r="CX261">
            <v>156.97999999999999</v>
          </cell>
          <cell r="CY261">
            <v>6.28</v>
          </cell>
          <cell r="CZ261">
            <v>161.12</v>
          </cell>
          <cell r="DA261">
            <v>6.91</v>
          </cell>
          <cell r="DB261">
            <v>178.49</v>
          </cell>
          <cell r="DC261">
            <v>6.97</v>
          </cell>
          <cell r="DD261">
            <v>179.13</v>
          </cell>
          <cell r="DE261">
            <v>6.81</v>
          </cell>
          <cell r="DF261">
            <v>176.06</v>
          </cell>
          <cell r="DG261">
            <v>6.64</v>
          </cell>
          <cell r="DH261">
            <v>168.95</v>
          </cell>
          <cell r="DI261">
            <v>6.68</v>
          </cell>
          <cell r="DJ261">
            <v>170.8</v>
          </cell>
          <cell r="DK261">
            <v>7.53</v>
          </cell>
          <cell r="DL261">
            <v>194.36</v>
          </cell>
          <cell r="DM261">
            <v>8.5500000000000007</v>
          </cell>
          <cell r="DN261">
            <v>221.04</v>
          </cell>
          <cell r="DO261">
            <v>8.6199999999999992</v>
          </cell>
          <cell r="DP261">
            <v>220.48</v>
          </cell>
          <cell r="DQ261">
            <v>8.02</v>
          </cell>
          <cell r="DR261">
            <v>204.46</v>
          </cell>
        </row>
        <row r="262">
          <cell r="A262" t="str">
            <v>9173</v>
          </cell>
          <cell r="B262" t="str">
            <v>NiCrMo-3 electrode</v>
          </cell>
          <cell r="C262"/>
          <cell r="D262"/>
          <cell r="E262"/>
          <cell r="F262"/>
          <cell r="G262">
            <v>7.0279999999999996</v>
          </cell>
          <cell r="H262">
            <v>192.797</v>
          </cell>
          <cell r="I262">
            <v>6.7709999999999999</v>
          </cell>
          <cell r="J262">
            <v>185.982</v>
          </cell>
          <cell r="K262">
            <v>6.5590000000000002</v>
          </cell>
          <cell r="L262">
            <v>179.928</v>
          </cell>
          <cell r="M262">
            <v>6.4409999999999998</v>
          </cell>
          <cell r="N262">
            <v>176.12700000000001</v>
          </cell>
          <cell r="O262">
            <v>6.0549999999999997</v>
          </cell>
          <cell r="P262">
            <v>164.93700000000001</v>
          </cell>
          <cell r="Q262">
            <v>5.3050669199999998</v>
          </cell>
          <cell r="R262">
            <v>143.46855338333327</v>
          </cell>
          <cell r="S262">
            <v>4.8019999999999996</v>
          </cell>
          <cell r="T262">
            <v>129.75</v>
          </cell>
          <cell r="U262">
            <v>4.024</v>
          </cell>
          <cell r="V262">
            <v>109.49</v>
          </cell>
          <cell r="W262">
            <v>4.01</v>
          </cell>
          <cell r="X262">
            <v>108.58</v>
          </cell>
          <cell r="Y262">
            <v>4.04</v>
          </cell>
          <cell r="Z262">
            <v>109.17</v>
          </cell>
          <cell r="AA262">
            <v>3.77</v>
          </cell>
          <cell r="AB262">
            <v>101.87</v>
          </cell>
          <cell r="AC262">
            <v>3.56</v>
          </cell>
          <cell r="AD262">
            <v>96.2</v>
          </cell>
          <cell r="AE262">
            <v>3.48</v>
          </cell>
          <cell r="AF262">
            <v>94.18</v>
          </cell>
          <cell r="AG262">
            <v>3.85</v>
          </cell>
          <cell r="AH262">
            <v>104.08</v>
          </cell>
          <cell r="AI262">
            <v>3.47</v>
          </cell>
          <cell r="AJ262">
            <v>93.85</v>
          </cell>
          <cell r="AK262">
            <v>3.54</v>
          </cell>
          <cell r="AL262">
            <v>95.66</v>
          </cell>
          <cell r="AM262">
            <v>3.57</v>
          </cell>
          <cell r="AN262">
            <v>96.82</v>
          </cell>
          <cell r="AO262">
            <v>4.0599999999999996</v>
          </cell>
          <cell r="AP262">
            <v>109.84</v>
          </cell>
          <cell r="AQ262">
            <v>4.59</v>
          </cell>
          <cell r="AR262">
            <v>124.03</v>
          </cell>
          <cell r="AS262">
            <v>4.41</v>
          </cell>
          <cell r="AT262">
            <v>119.17</v>
          </cell>
          <cell r="AU262">
            <v>4.43</v>
          </cell>
          <cell r="AV262">
            <v>119.74</v>
          </cell>
          <cell r="AW262">
            <v>4.72</v>
          </cell>
          <cell r="AX262">
            <v>127.58</v>
          </cell>
          <cell r="AY262">
            <v>5.47</v>
          </cell>
          <cell r="AZ262">
            <v>147.80000000000001</v>
          </cell>
          <cell r="BA262">
            <v>5.28</v>
          </cell>
          <cell r="BB262">
            <v>142.66</v>
          </cell>
          <cell r="BC262">
            <v>5.12</v>
          </cell>
          <cell r="BD262">
            <v>138.35</v>
          </cell>
          <cell r="BE262">
            <v>5.42</v>
          </cell>
          <cell r="BF262">
            <v>146.47</v>
          </cell>
          <cell r="BG262">
            <v>5.25</v>
          </cell>
          <cell r="BH262">
            <v>140.88999999999999</v>
          </cell>
          <cell r="BI262">
            <v>4.8499999999999996</v>
          </cell>
          <cell r="BJ262">
            <v>128.26</v>
          </cell>
          <cell r="BK262">
            <v>4.43</v>
          </cell>
          <cell r="BL262">
            <v>115.69</v>
          </cell>
          <cell r="BM262">
            <v>4.16</v>
          </cell>
          <cell r="BN262">
            <v>108.31</v>
          </cell>
          <cell r="BO262">
            <v>4.28</v>
          </cell>
          <cell r="BP262">
            <v>111.72</v>
          </cell>
          <cell r="BQ262">
            <v>4.99</v>
          </cell>
          <cell r="BR262">
            <v>129.69</v>
          </cell>
          <cell r="BS262">
            <v>4.83</v>
          </cell>
          <cell r="BT262">
            <v>123.92</v>
          </cell>
          <cell r="BU262">
            <v>5.41</v>
          </cell>
          <cell r="BV262">
            <v>137.63</v>
          </cell>
          <cell r="BW262">
            <v>5.21</v>
          </cell>
          <cell r="BX262">
            <v>133.01</v>
          </cell>
          <cell r="BY262">
            <v>5.67</v>
          </cell>
          <cell r="BZ262">
            <v>143.69999999999999</v>
          </cell>
          <cell r="CA262">
            <v>6.17</v>
          </cell>
          <cell r="CB262">
            <v>156.38999999999999</v>
          </cell>
          <cell r="CC262">
            <v>6.41</v>
          </cell>
          <cell r="CD262">
            <v>162.72</v>
          </cell>
          <cell r="CE262">
            <v>6.31</v>
          </cell>
          <cell r="CF262">
            <v>160.81</v>
          </cell>
          <cell r="CG262">
            <v>6.76</v>
          </cell>
          <cell r="CH262">
            <v>174.13</v>
          </cell>
          <cell r="CI262">
            <v>7.42</v>
          </cell>
          <cell r="CJ262">
            <v>193.04</v>
          </cell>
          <cell r="CK262">
            <v>7.24</v>
          </cell>
          <cell r="CL262">
            <v>185.41</v>
          </cell>
          <cell r="CM262">
            <v>7.01</v>
          </cell>
          <cell r="CN262">
            <v>180.6</v>
          </cell>
          <cell r="CO262">
            <v>6.75</v>
          </cell>
          <cell r="CP262">
            <v>174.03</v>
          </cell>
          <cell r="CQ262">
            <v>6.5</v>
          </cell>
          <cell r="CR262">
            <v>167.94</v>
          </cell>
          <cell r="CS262">
            <v>6.24</v>
          </cell>
          <cell r="CT262">
            <v>161.75</v>
          </cell>
          <cell r="CU262">
            <v>5.88</v>
          </cell>
          <cell r="CV262">
            <v>152.06</v>
          </cell>
          <cell r="CW262">
            <v>5.64</v>
          </cell>
          <cell r="CX262">
            <v>144.91</v>
          </cell>
          <cell r="CY262">
            <v>5.99</v>
          </cell>
          <cell r="CZ262">
            <v>153.68</v>
          </cell>
          <cell r="DA262">
            <v>6.59</v>
          </cell>
          <cell r="DB262">
            <v>170.22</v>
          </cell>
          <cell r="DC262">
            <v>6.67</v>
          </cell>
          <cell r="DD262">
            <v>171.42</v>
          </cell>
          <cell r="DE262">
            <v>6.46</v>
          </cell>
          <cell r="DF262">
            <v>167.02</v>
          </cell>
          <cell r="DG262">
            <v>6.25</v>
          </cell>
          <cell r="DH262">
            <v>159.02000000000001</v>
          </cell>
          <cell r="DI262">
            <v>6.34</v>
          </cell>
          <cell r="DJ262">
            <v>162.1</v>
          </cell>
          <cell r="DK262">
            <v>7.53</v>
          </cell>
          <cell r="DL262">
            <v>194.36</v>
          </cell>
          <cell r="DM262">
            <v>8.86</v>
          </cell>
          <cell r="DN262">
            <v>229.06</v>
          </cell>
          <cell r="DO262">
            <v>9.06</v>
          </cell>
          <cell r="DP262">
            <v>231.73</v>
          </cell>
          <cell r="DQ262">
            <v>8.5</v>
          </cell>
          <cell r="DR262">
            <v>216.7</v>
          </cell>
        </row>
        <row r="263">
          <cell r="A263" t="str">
            <v>9205</v>
          </cell>
          <cell r="B263" t="str">
            <v>Ni-1 electrode</v>
          </cell>
          <cell r="C263">
            <v>8.1259999999999994</v>
          </cell>
          <cell r="D263">
            <v>225.32900000000001</v>
          </cell>
          <cell r="E263">
            <v>7.66</v>
          </cell>
          <cell r="F263">
            <v>214.27</v>
          </cell>
          <cell r="G263">
            <v>8.0380000000000003</v>
          </cell>
          <cell r="H263">
            <v>220.50399999999999</v>
          </cell>
          <cell r="I263">
            <v>7.7629999999999999</v>
          </cell>
          <cell r="J263">
            <v>213.22900000000001</v>
          </cell>
          <cell r="K263">
            <v>7.3319999999999999</v>
          </cell>
          <cell r="L263">
            <v>201.13300000000001</v>
          </cell>
          <cell r="M263">
            <v>7.3840000000000003</v>
          </cell>
          <cell r="N263">
            <v>201.91300000000001</v>
          </cell>
          <cell r="O263">
            <v>6.9109999999999996</v>
          </cell>
          <cell r="P263">
            <v>188.25399999999999</v>
          </cell>
          <cell r="Q263">
            <v>6.1131613950000006</v>
          </cell>
          <cell r="R263">
            <v>165.32240500737919</v>
          </cell>
          <cell r="S263">
            <v>5.4909999999999997</v>
          </cell>
          <cell r="T263">
            <v>148.36699999999999</v>
          </cell>
          <cell r="U263">
            <v>4.492</v>
          </cell>
          <cell r="V263">
            <v>122.224</v>
          </cell>
          <cell r="W263">
            <v>4.58</v>
          </cell>
          <cell r="X263">
            <v>124.02</v>
          </cell>
          <cell r="Y263">
            <v>4.72</v>
          </cell>
          <cell r="Z263">
            <v>127.54</v>
          </cell>
          <cell r="AA263">
            <v>4.3</v>
          </cell>
          <cell r="AB263">
            <v>116.2</v>
          </cell>
          <cell r="AC263">
            <v>3.96</v>
          </cell>
          <cell r="AD263">
            <v>107.01</v>
          </cell>
          <cell r="AE263">
            <v>3.86</v>
          </cell>
          <cell r="AF263">
            <v>104.46</v>
          </cell>
          <cell r="AG263">
            <v>4.41</v>
          </cell>
          <cell r="AH263">
            <v>119.21</v>
          </cell>
          <cell r="AI263">
            <v>3.85</v>
          </cell>
          <cell r="AJ263">
            <v>104.13</v>
          </cell>
          <cell r="AK263">
            <v>4.0199999999999996</v>
          </cell>
          <cell r="AL263">
            <v>108.63</v>
          </cell>
          <cell r="AM263">
            <v>3.74</v>
          </cell>
          <cell r="AN263">
            <v>101.43</v>
          </cell>
          <cell r="AO263">
            <v>4.3099999999999996</v>
          </cell>
          <cell r="AP263">
            <v>116.6</v>
          </cell>
          <cell r="AQ263">
            <v>5.0599999999999996</v>
          </cell>
          <cell r="AR263">
            <v>136.72999999999999</v>
          </cell>
          <cell r="AS263">
            <v>4.8</v>
          </cell>
          <cell r="AT263">
            <v>129.71</v>
          </cell>
          <cell r="AU263">
            <v>4.87</v>
          </cell>
          <cell r="AV263">
            <v>131.63</v>
          </cell>
          <cell r="AW263">
            <v>5.24</v>
          </cell>
          <cell r="AX263">
            <v>141.63</v>
          </cell>
          <cell r="AY263">
            <v>6.05</v>
          </cell>
          <cell r="AZ263">
            <v>163.47999999999999</v>
          </cell>
          <cell r="BA263">
            <v>5.71</v>
          </cell>
          <cell r="BB263">
            <v>154.28</v>
          </cell>
          <cell r="BC263">
            <v>5.37</v>
          </cell>
          <cell r="BD263">
            <v>145.1</v>
          </cell>
          <cell r="BE263">
            <v>5.52</v>
          </cell>
          <cell r="BF263">
            <v>149.16999999999999</v>
          </cell>
          <cell r="BG263">
            <v>5.19</v>
          </cell>
          <cell r="BH263">
            <v>139.28</v>
          </cell>
          <cell r="BI263">
            <v>4.6399999999999997</v>
          </cell>
          <cell r="BJ263">
            <v>122.7</v>
          </cell>
          <cell r="BK263">
            <v>4.2</v>
          </cell>
          <cell r="BL263">
            <v>109.69</v>
          </cell>
          <cell r="BM263">
            <v>4.22</v>
          </cell>
          <cell r="BN263">
            <v>109.87</v>
          </cell>
          <cell r="BO263">
            <v>4.33</v>
          </cell>
          <cell r="BP263">
            <v>113.02</v>
          </cell>
          <cell r="BQ263">
            <v>5.24</v>
          </cell>
          <cell r="BR263">
            <v>136.19</v>
          </cell>
          <cell r="BS263">
            <v>4.99</v>
          </cell>
          <cell r="BT263">
            <v>128.02000000000001</v>
          </cell>
          <cell r="BU263">
            <v>5.75</v>
          </cell>
          <cell r="BV263">
            <v>146.28</v>
          </cell>
          <cell r="BW263">
            <v>5.42</v>
          </cell>
          <cell r="BX263">
            <v>138.37</v>
          </cell>
          <cell r="BY263">
            <v>5.73</v>
          </cell>
          <cell r="BZ263">
            <v>145.22999999999999</v>
          </cell>
          <cell r="CA263">
            <v>6.15</v>
          </cell>
          <cell r="CB263">
            <v>155.88999999999999</v>
          </cell>
          <cell r="CC263">
            <v>6.39</v>
          </cell>
          <cell r="CD263">
            <v>162.21</v>
          </cell>
          <cell r="CE263">
            <v>6.29</v>
          </cell>
          <cell r="CF263">
            <v>160.30000000000001</v>
          </cell>
          <cell r="CG263">
            <v>6.97</v>
          </cell>
          <cell r="CH263">
            <v>179.54</v>
          </cell>
          <cell r="CI263">
            <v>7.92</v>
          </cell>
          <cell r="CJ263">
            <v>206.05</v>
          </cell>
          <cell r="CK263">
            <v>7.72</v>
          </cell>
          <cell r="CL263">
            <v>197.7</v>
          </cell>
          <cell r="CM263">
            <v>7.3</v>
          </cell>
          <cell r="CN263">
            <v>188.07</v>
          </cell>
          <cell r="CO263">
            <v>6.87</v>
          </cell>
          <cell r="CP263">
            <v>177.12</v>
          </cell>
          <cell r="CQ263">
            <v>6.53</v>
          </cell>
          <cell r="CR263">
            <v>168.72</v>
          </cell>
          <cell r="CS263">
            <v>6.16</v>
          </cell>
          <cell r="CT263">
            <v>159.66999999999999</v>
          </cell>
          <cell r="CU263">
            <v>5.65</v>
          </cell>
          <cell r="CV263">
            <v>146.11000000000001</v>
          </cell>
          <cell r="CW263">
            <v>5.65</v>
          </cell>
          <cell r="CX263">
            <v>145.16999999999999</v>
          </cell>
          <cell r="CY263">
            <v>6.08</v>
          </cell>
          <cell r="CZ263">
            <v>155.97999999999999</v>
          </cell>
          <cell r="DA263">
            <v>6.73</v>
          </cell>
          <cell r="DB263">
            <v>173.84</v>
          </cell>
          <cell r="DC263">
            <v>6.8</v>
          </cell>
          <cell r="DD263">
            <v>174.76</v>
          </cell>
          <cell r="DE263">
            <v>6.51</v>
          </cell>
          <cell r="DF263">
            <v>168.31</v>
          </cell>
          <cell r="DG263">
            <v>6.26</v>
          </cell>
          <cell r="DH263">
            <v>159.28</v>
          </cell>
          <cell r="DI263">
            <v>6.38</v>
          </cell>
          <cell r="DJ263">
            <v>163.13</v>
          </cell>
          <cell r="DK263">
            <v>8.2899999999999991</v>
          </cell>
          <cell r="DL263">
            <v>213.98</v>
          </cell>
          <cell r="DM263">
            <v>10.19</v>
          </cell>
          <cell r="DN263">
            <v>263.44</v>
          </cell>
          <cell r="DO263">
            <v>10.56</v>
          </cell>
          <cell r="DP263">
            <v>270.10000000000002</v>
          </cell>
          <cell r="DQ263">
            <v>10.02</v>
          </cell>
          <cell r="DR263">
            <v>255.45</v>
          </cell>
        </row>
        <row r="264">
          <cell r="A264" t="str">
            <v>9215</v>
          </cell>
          <cell r="B264" t="str">
            <v>NiCrFe-2</v>
          </cell>
          <cell r="C264">
            <v>6.2130000000000001</v>
          </cell>
          <cell r="D264">
            <v>172.11500000000001</v>
          </cell>
          <cell r="E264">
            <v>5.91</v>
          </cell>
          <cell r="F264">
            <v>165.309</v>
          </cell>
          <cell r="G264">
            <v>6.1849999999999996</v>
          </cell>
          <cell r="H264">
            <v>169.672</v>
          </cell>
          <cell r="I264">
            <v>5.9779999999999998</v>
          </cell>
          <cell r="J264">
            <v>164.2</v>
          </cell>
          <cell r="K264">
            <v>5.6980000000000004</v>
          </cell>
          <cell r="L264">
            <v>156.309</v>
          </cell>
          <cell r="M264">
            <v>5.6890000000000001</v>
          </cell>
          <cell r="N264">
            <v>155.56399999999999</v>
          </cell>
          <cell r="O264">
            <v>5.3289999999999997</v>
          </cell>
          <cell r="P264">
            <v>145.161</v>
          </cell>
          <cell r="Q264">
            <v>4.717131255</v>
          </cell>
          <cell r="R264">
            <v>127.56860704674341</v>
          </cell>
          <cell r="S264">
            <v>4.2629999999999999</v>
          </cell>
          <cell r="T264">
            <v>115.18600000000001</v>
          </cell>
          <cell r="U264">
            <v>3.528</v>
          </cell>
          <cell r="V264">
            <v>95.994</v>
          </cell>
          <cell r="W264">
            <v>3.56</v>
          </cell>
          <cell r="X264">
            <v>96.4</v>
          </cell>
          <cell r="Y264">
            <v>3.64</v>
          </cell>
          <cell r="Z264">
            <v>98.36</v>
          </cell>
          <cell r="AA264">
            <v>3.36</v>
          </cell>
          <cell r="AB264">
            <v>90.79</v>
          </cell>
          <cell r="AC264">
            <v>3.12</v>
          </cell>
          <cell r="AD264">
            <v>84.31</v>
          </cell>
          <cell r="AE264">
            <v>3.05</v>
          </cell>
          <cell r="AF264">
            <v>82.54</v>
          </cell>
          <cell r="AG264">
            <v>3.44</v>
          </cell>
          <cell r="AH264">
            <v>92.99</v>
          </cell>
          <cell r="AI264">
            <v>3.04</v>
          </cell>
          <cell r="AJ264">
            <v>82.22</v>
          </cell>
          <cell r="AK264">
            <v>3.17</v>
          </cell>
          <cell r="AL264">
            <v>85.66</v>
          </cell>
          <cell r="AM264">
            <v>3.01</v>
          </cell>
          <cell r="AN264">
            <v>81.63</v>
          </cell>
          <cell r="AO264">
            <v>3.41</v>
          </cell>
          <cell r="AP264">
            <v>92.25</v>
          </cell>
          <cell r="AQ264">
            <v>3.95</v>
          </cell>
          <cell r="AR264">
            <v>106.73</v>
          </cell>
          <cell r="AS264">
            <v>3.76</v>
          </cell>
          <cell r="AT264">
            <v>101.6</v>
          </cell>
          <cell r="AU264">
            <v>3.81</v>
          </cell>
          <cell r="AV264">
            <v>102.98</v>
          </cell>
          <cell r="AW264">
            <v>4.0999999999999996</v>
          </cell>
          <cell r="AX264">
            <v>110.82</v>
          </cell>
          <cell r="AY264">
            <v>4.78</v>
          </cell>
          <cell r="AZ264">
            <v>129.16</v>
          </cell>
          <cell r="BA264">
            <v>4.5599999999999996</v>
          </cell>
          <cell r="BB264">
            <v>123.21</v>
          </cell>
          <cell r="BC264">
            <v>4.37</v>
          </cell>
          <cell r="BD264">
            <v>118.08</v>
          </cell>
          <cell r="BE264">
            <v>4.54</v>
          </cell>
          <cell r="BF264">
            <v>122.69</v>
          </cell>
          <cell r="BG264">
            <v>4.32</v>
          </cell>
          <cell r="BH264">
            <v>115.94</v>
          </cell>
          <cell r="BI264">
            <v>3.92</v>
          </cell>
          <cell r="BJ264">
            <v>103.66</v>
          </cell>
          <cell r="BK264">
            <v>3.57</v>
          </cell>
          <cell r="BL264">
            <v>93.23</v>
          </cell>
          <cell r="BM264">
            <v>3.37</v>
          </cell>
          <cell r="BN264">
            <v>87.74</v>
          </cell>
          <cell r="BO264">
            <v>3.54</v>
          </cell>
          <cell r="BP264">
            <v>92.4</v>
          </cell>
          <cell r="BQ264">
            <v>4.21</v>
          </cell>
          <cell r="BR264">
            <v>109.42</v>
          </cell>
          <cell r="BS264">
            <v>4.04</v>
          </cell>
          <cell r="BT264">
            <v>103.65</v>
          </cell>
          <cell r="BU264">
            <v>4.6100000000000003</v>
          </cell>
          <cell r="BV264">
            <v>117.28</v>
          </cell>
          <cell r="BW264">
            <v>4.38</v>
          </cell>
          <cell r="BX264">
            <v>111.82</v>
          </cell>
          <cell r="BY264">
            <v>4.6500000000000004</v>
          </cell>
          <cell r="BZ264">
            <v>117.85</v>
          </cell>
          <cell r="CA264">
            <v>5</v>
          </cell>
          <cell r="CB264">
            <v>126.74</v>
          </cell>
          <cell r="CC264">
            <v>5.19</v>
          </cell>
          <cell r="CD264">
            <v>131.75</v>
          </cell>
          <cell r="CE264">
            <v>5.1100000000000003</v>
          </cell>
          <cell r="CF264">
            <v>130.22999999999999</v>
          </cell>
          <cell r="CG264">
            <v>5.59</v>
          </cell>
          <cell r="CH264">
            <v>143.99</v>
          </cell>
          <cell r="CI264">
            <v>6.27</v>
          </cell>
          <cell r="CJ264">
            <v>163.12</v>
          </cell>
          <cell r="CK264">
            <v>6.12</v>
          </cell>
          <cell r="CL264">
            <v>156.72999999999999</v>
          </cell>
          <cell r="CM264">
            <v>5.84</v>
          </cell>
          <cell r="CN264">
            <v>150.46</v>
          </cell>
          <cell r="CO264">
            <v>5.54</v>
          </cell>
          <cell r="CP264">
            <v>142.83000000000001</v>
          </cell>
          <cell r="CQ264">
            <v>5.29</v>
          </cell>
          <cell r="CR264">
            <v>136.68</v>
          </cell>
          <cell r="CS264">
            <v>5.0199999999999996</v>
          </cell>
          <cell r="CT264">
            <v>130.12</v>
          </cell>
          <cell r="CU264">
            <v>4.6500000000000004</v>
          </cell>
          <cell r="CV264">
            <v>120.25</v>
          </cell>
          <cell r="CW264">
            <v>4.4400000000000004</v>
          </cell>
          <cell r="CX264">
            <v>114.08</v>
          </cell>
          <cell r="CY264">
            <v>4.88</v>
          </cell>
          <cell r="CZ264">
            <v>125.2</v>
          </cell>
          <cell r="DA264">
            <v>5.37</v>
          </cell>
          <cell r="DB264">
            <v>138.71</v>
          </cell>
          <cell r="DC264">
            <v>5.44</v>
          </cell>
          <cell r="DD264">
            <v>139.81</v>
          </cell>
          <cell r="DE264">
            <v>5.23</v>
          </cell>
          <cell r="DF264">
            <v>135.21</v>
          </cell>
          <cell r="DG264">
            <v>5.03</v>
          </cell>
          <cell r="DH264">
            <v>127.98</v>
          </cell>
          <cell r="DI264">
            <v>5.0599999999999996</v>
          </cell>
          <cell r="DJ264">
            <v>129.38</v>
          </cell>
          <cell r="DK264">
            <v>6.39</v>
          </cell>
          <cell r="DL264">
            <v>164.94</v>
          </cell>
          <cell r="DM264">
            <v>7.73</v>
          </cell>
          <cell r="DN264">
            <v>199.84</v>
          </cell>
          <cell r="DO264">
            <v>7.98</v>
          </cell>
          <cell r="DP264">
            <v>204.11</v>
          </cell>
          <cell r="DQ264">
            <v>7.55</v>
          </cell>
          <cell r="DR264">
            <v>192.48</v>
          </cell>
        </row>
        <row r="265">
          <cell r="A265" t="str">
            <v>9218</v>
          </cell>
          <cell r="B265" t="str">
            <v>Ni-CI</v>
          </cell>
          <cell r="C265">
            <v>9.4090000000000007</v>
          </cell>
          <cell r="D265">
            <v>260.80500000000001</v>
          </cell>
          <cell r="E265">
            <v>8.8699999999999992</v>
          </cell>
          <cell r="F265">
            <v>248.13200000000001</v>
          </cell>
          <cell r="G265">
            <v>9.3049999999999997</v>
          </cell>
          <cell r="H265">
            <v>255.262</v>
          </cell>
          <cell r="I265">
            <v>8.9879999999999995</v>
          </cell>
          <cell r="J265">
            <v>246.87700000000001</v>
          </cell>
          <cell r="K265">
            <v>8.4920000000000009</v>
          </cell>
          <cell r="L265">
            <v>232.95500000000001</v>
          </cell>
          <cell r="M265">
            <v>8.5530000000000008</v>
          </cell>
          <cell r="N265">
            <v>233.87899999999999</v>
          </cell>
          <cell r="O265">
            <v>8.0060000000000002</v>
          </cell>
          <cell r="P265">
            <v>218.08199999999999</v>
          </cell>
          <cell r="Q265">
            <v>7.0821064800000011</v>
          </cell>
          <cell r="R265">
            <v>191.52624969947234</v>
          </cell>
          <cell r="S265">
            <v>6.36</v>
          </cell>
          <cell r="T265">
            <v>171.84800000000001</v>
          </cell>
          <cell r="U265">
            <v>5.2060000000000004</v>
          </cell>
          <cell r="V265">
            <v>141.65100000000001</v>
          </cell>
          <cell r="W265">
            <v>5.3</v>
          </cell>
          <cell r="X265">
            <v>143.51</v>
          </cell>
          <cell r="Y265">
            <v>5.46</v>
          </cell>
          <cell r="Z265">
            <v>147.54</v>
          </cell>
          <cell r="AA265">
            <v>4.9800000000000004</v>
          </cell>
          <cell r="AB265">
            <v>134.57</v>
          </cell>
          <cell r="AC265">
            <v>4.58</v>
          </cell>
          <cell r="AD265">
            <v>123.77</v>
          </cell>
          <cell r="AE265">
            <v>4.4800000000000004</v>
          </cell>
          <cell r="AF265">
            <v>121.24</v>
          </cell>
          <cell r="AG265">
            <v>5.1100000000000003</v>
          </cell>
          <cell r="AH265">
            <v>138.13999999999999</v>
          </cell>
          <cell r="AI265">
            <v>4.47</v>
          </cell>
          <cell r="AJ265">
            <v>120.9</v>
          </cell>
          <cell r="AK265">
            <v>4.66</v>
          </cell>
          <cell r="AL265">
            <v>125.93</v>
          </cell>
          <cell r="AM265">
            <v>4.34</v>
          </cell>
          <cell r="AN265">
            <v>117.7</v>
          </cell>
          <cell r="AO265">
            <v>5</v>
          </cell>
          <cell r="AP265">
            <v>135.27000000000001</v>
          </cell>
          <cell r="AQ265">
            <v>5.86</v>
          </cell>
          <cell r="AR265">
            <v>158.35</v>
          </cell>
          <cell r="AS265">
            <v>5.56</v>
          </cell>
          <cell r="AT265">
            <v>150.24</v>
          </cell>
          <cell r="AU265">
            <v>5.64</v>
          </cell>
          <cell r="AV265">
            <v>152.44</v>
          </cell>
          <cell r="AW265">
            <v>6.08</v>
          </cell>
          <cell r="AX265">
            <v>164.34</v>
          </cell>
          <cell r="AY265">
            <v>7.02</v>
          </cell>
          <cell r="AZ265">
            <v>189.69</v>
          </cell>
          <cell r="BA265">
            <v>6.61</v>
          </cell>
          <cell r="BB265">
            <v>178.6</v>
          </cell>
          <cell r="BC265">
            <v>6.23</v>
          </cell>
          <cell r="BD265">
            <v>168.34</v>
          </cell>
          <cell r="BE265">
            <v>6.4</v>
          </cell>
          <cell r="BF265">
            <v>172.96</v>
          </cell>
          <cell r="BG265">
            <v>6.02</v>
          </cell>
          <cell r="BH265">
            <v>161.56</v>
          </cell>
          <cell r="BI265">
            <v>5.39</v>
          </cell>
          <cell r="BJ265">
            <v>142.54</v>
          </cell>
          <cell r="BK265">
            <v>4.88</v>
          </cell>
          <cell r="BL265">
            <v>127.44</v>
          </cell>
          <cell r="BM265">
            <v>4.9000000000000004</v>
          </cell>
          <cell r="BN265">
            <v>127.57</v>
          </cell>
          <cell r="BO265">
            <v>5.0199999999999996</v>
          </cell>
          <cell r="BP265">
            <v>131.03</v>
          </cell>
          <cell r="BQ265">
            <v>6.08</v>
          </cell>
          <cell r="BR265">
            <v>158.02000000000001</v>
          </cell>
          <cell r="BS265">
            <v>5.79</v>
          </cell>
          <cell r="BT265">
            <v>148.55000000000001</v>
          </cell>
          <cell r="BU265">
            <v>6.67</v>
          </cell>
          <cell r="BV265">
            <v>169.69</v>
          </cell>
          <cell r="BW265">
            <v>6.29</v>
          </cell>
          <cell r="BX265">
            <v>160.58000000000001</v>
          </cell>
          <cell r="BY265">
            <v>6.64</v>
          </cell>
          <cell r="BZ265">
            <v>168.29</v>
          </cell>
          <cell r="CA265">
            <v>7.12</v>
          </cell>
          <cell r="CB265">
            <v>180.47</v>
          </cell>
          <cell r="CC265">
            <v>7.4</v>
          </cell>
          <cell r="CD265">
            <v>187.85</v>
          </cell>
          <cell r="CE265">
            <v>7.3</v>
          </cell>
          <cell r="CF265">
            <v>186.04</v>
          </cell>
          <cell r="CG265">
            <v>8.07</v>
          </cell>
          <cell r="CH265">
            <v>207.88</v>
          </cell>
          <cell r="CI265">
            <v>9.17</v>
          </cell>
          <cell r="CJ265">
            <v>238.57</v>
          </cell>
          <cell r="CK265">
            <v>8.94</v>
          </cell>
          <cell r="CL265">
            <v>228.95</v>
          </cell>
          <cell r="CM265">
            <v>8.4600000000000009</v>
          </cell>
          <cell r="CN265">
            <v>217.95</v>
          </cell>
          <cell r="CO265">
            <v>7.96</v>
          </cell>
          <cell r="CP265">
            <v>205.23</v>
          </cell>
          <cell r="CQ265">
            <v>7.57</v>
          </cell>
          <cell r="CR265">
            <v>195.59</v>
          </cell>
          <cell r="CS265">
            <v>7.14</v>
          </cell>
          <cell r="CT265">
            <v>185.07</v>
          </cell>
          <cell r="CU265">
            <v>6.55</v>
          </cell>
          <cell r="CV265">
            <v>169.38</v>
          </cell>
          <cell r="CW265">
            <v>6.55</v>
          </cell>
          <cell r="CX265">
            <v>168.29</v>
          </cell>
          <cell r="CY265">
            <v>7.05</v>
          </cell>
          <cell r="CZ265">
            <v>180.87</v>
          </cell>
          <cell r="DA265">
            <v>7.8</v>
          </cell>
          <cell r="DB265">
            <v>201.48</v>
          </cell>
          <cell r="DC265">
            <v>7.88</v>
          </cell>
          <cell r="DD265">
            <v>202.51</v>
          </cell>
          <cell r="DE265">
            <v>7.54</v>
          </cell>
          <cell r="DF265">
            <v>194.94</v>
          </cell>
          <cell r="DG265">
            <v>7.25</v>
          </cell>
          <cell r="DH265">
            <v>184.47</v>
          </cell>
          <cell r="DI265">
            <v>7.39</v>
          </cell>
          <cell r="DJ265">
            <v>188.95</v>
          </cell>
          <cell r="DK265">
            <v>9.6</v>
          </cell>
          <cell r="DL265">
            <v>247.79</v>
          </cell>
          <cell r="DM265">
            <v>11.79</v>
          </cell>
          <cell r="DN265">
            <v>304.8</v>
          </cell>
          <cell r="DO265">
            <v>12.22</v>
          </cell>
          <cell r="DP265">
            <v>312.56</v>
          </cell>
          <cell r="DQ265">
            <v>11.59</v>
          </cell>
          <cell r="DR265">
            <v>295.47000000000003</v>
          </cell>
        </row>
        <row r="266">
          <cell r="A266" t="str">
            <v>9226</v>
          </cell>
          <cell r="B266" t="str">
            <v>NiCrFe-3</v>
          </cell>
          <cell r="C266">
            <v>5.9409999999999998</v>
          </cell>
          <cell r="D266">
            <v>164.631</v>
          </cell>
          <cell r="E266">
            <v>5.63</v>
          </cell>
          <cell r="F266">
            <v>157.31200000000001</v>
          </cell>
          <cell r="G266">
            <v>5.9050000000000002</v>
          </cell>
          <cell r="H266">
            <v>161.99</v>
          </cell>
          <cell r="I266">
            <v>5.7169999999999996</v>
          </cell>
          <cell r="J266">
            <v>157.03100000000001</v>
          </cell>
          <cell r="K266">
            <v>5.4169999999999998</v>
          </cell>
          <cell r="L266">
            <v>148.6</v>
          </cell>
          <cell r="M266">
            <v>5.4409999999999998</v>
          </cell>
          <cell r="N266">
            <v>148.78200000000001</v>
          </cell>
          <cell r="O266">
            <v>5.0880000000000001</v>
          </cell>
          <cell r="P266">
            <v>138.596</v>
          </cell>
          <cell r="Q266">
            <v>4.5248274000000013</v>
          </cell>
          <cell r="R266">
            <v>122.36800236014163</v>
          </cell>
          <cell r="S266">
            <v>4.0910000000000002</v>
          </cell>
          <cell r="T266">
            <v>110.539</v>
          </cell>
          <cell r="U266">
            <v>3.371</v>
          </cell>
          <cell r="V266">
            <v>91.721999999999994</v>
          </cell>
          <cell r="W266">
            <v>3.42</v>
          </cell>
          <cell r="X266">
            <v>92.61</v>
          </cell>
          <cell r="Y266">
            <v>3.52</v>
          </cell>
          <cell r="Z266">
            <v>95.12</v>
          </cell>
          <cell r="AA266">
            <v>3.23</v>
          </cell>
          <cell r="AB266">
            <v>87.28</v>
          </cell>
          <cell r="AC266">
            <v>2.98</v>
          </cell>
          <cell r="AD266">
            <v>80.53</v>
          </cell>
          <cell r="AE266">
            <v>2.91</v>
          </cell>
          <cell r="AF266">
            <v>78.75</v>
          </cell>
          <cell r="AG266">
            <v>3.31</v>
          </cell>
          <cell r="AH266">
            <v>89.48</v>
          </cell>
          <cell r="AI266">
            <v>2.9</v>
          </cell>
          <cell r="AJ266">
            <v>78.44</v>
          </cell>
          <cell r="AK266">
            <v>3.02</v>
          </cell>
          <cell r="AL266">
            <v>81.61</v>
          </cell>
          <cell r="AM266">
            <v>2.82</v>
          </cell>
          <cell r="AN266">
            <v>76.48</v>
          </cell>
          <cell r="AO266">
            <v>3.21</v>
          </cell>
          <cell r="AP266">
            <v>86.84</v>
          </cell>
          <cell r="AQ266">
            <v>3.73</v>
          </cell>
          <cell r="AR266">
            <v>100.79</v>
          </cell>
          <cell r="AS266">
            <v>3.55</v>
          </cell>
          <cell r="AT266">
            <v>95.93</v>
          </cell>
          <cell r="AU266">
            <v>3.61</v>
          </cell>
          <cell r="AV266">
            <v>97.57</v>
          </cell>
          <cell r="AW266">
            <v>3.9</v>
          </cell>
          <cell r="AX266">
            <v>105.41</v>
          </cell>
          <cell r="AY266">
            <v>4.57</v>
          </cell>
          <cell r="AZ266">
            <v>123.48</v>
          </cell>
          <cell r="BA266">
            <v>4.34</v>
          </cell>
          <cell r="BB266">
            <v>117.26</v>
          </cell>
          <cell r="BC266">
            <v>4.1399999999999997</v>
          </cell>
          <cell r="BD266">
            <v>111.87</v>
          </cell>
          <cell r="BE266">
            <v>4.28</v>
          </cell>
          <cell r="BF266">
            <v>115.66</v>
          </cell>
          <cell r="BG266">
            <v>4.04</v>
          </cell>
          <cell r="BH266">
            <v>108.42</v>
          </cell>
          <cell r="BI266">
            <v>3.64</v>
          </cell>
          <cell r="BJ266">
            <v>96.26</v>
          </cell>
          <cell r="BK266">
            <v>3.31</v>
          </cell>
          <cell r="BL266">
            <v>86.44</v>
          </cell>
          <cell r="BM266">
            <v>3.13</v>
          </cell>
          <cell r="BN266">
            <v>81.489999999999995</v>
          </cell>
          <cell r="BO266">
            <v>3.31</v>
          </cell>
          <cell r="BP266">
            <v>86.4</v>
          </cell>
          <cell r="BQ266">
            <v>3.96</v>
          </cell>
          <cell r="BR266">
            <v>102.92</v>
          </cell>
          <cell r="BS266">
            <v>3.8</v>
          </cell>
          <cell r="BT266">
            <v>97.49</v>
          </cell>
          <cell r="BU266">
            <v>4.3600000000000003</v>
          </cell>
          <cell r="BV266">
            <v>110.92</v>
          </cell>
          <cell r="BW266">
            <v>4.12</v>
          </cell>
          <cell r="BX266">
            <v>105.18</v>
          </cell>
          <cell r="BY266">
            <v>4.33</v>
          </cell>
          <cell r="BZ266">
            <v>109.74</v>
          </cell>
          <cell r="CA266">
            <v>4.62</v>
          </cell>
          <cell r="CB266">
            <v>117.1</v>
          </cell>
          <cell r="CC266">
            <v>4.8</v>
          </cell>
          <cell r="CD266">
            <v>121.85</v>
          </cell>
          <cell r="CE266">
            <v>4.7300000000000004</v>
          </cell>
          <cell r="CF266">
            <v>120.55</v>
          </cell>
          <cell r="CG266">
            <v>5.21</v>
          </cell>
          <cell r="CH266">
            <v>134.21</v>
          </cell>
          <cell r="CI266">
            <v>5.9</v>
          </cell>
          <cell r="CJ266">
            <v>153.49</v>
          </cell>
          <cell r="CK266">
            <v>5.76</v>
          </cell>
          <cell r="CL266">
            <v>147.51</v>
          </cell>
          <cell r="CM266">
            <v>5.46</v>
          </cell>
          <cell r="CN266">
            <v>140.66999999999999</v>
          </cell>
          <cell r="CO266">
            <v>5.16</v>
          </cell>
          <cell r="CP266">
            <v>133.04</v>
          </cell>
          <cell r="CQ266">
            <v>4.91</v>
          </cell>
          <cell r="CR266">
            <v>126.86</v>
          </cell>
          <cell r="CS266">
            <v>4.63</v>
          </cell>
          <cell r="CT266">
            <v>120.01</v>
          </cell>
          <cell r="CU266">
            <v>4.25</v>
          </cell>
          <cell r="CV266">
            <v>109.91</v>
          </cell>
          <cell r="CW266">
            <v>4.0599999999999996</v>
          </cell>
          <cell r="CX266">
            <v>104.31</v>
          </cell>
          <cell r="CY266">
            <v>4.5199999999999996</v>
          </cell>
          <cell r="CZ266">
            <v>115.96</v>
          </cell>
          <cell r="DA266">
            <v>4.97</v>
          </cell>
          <cell r="DB266">
            <v>128.38</v>
          </cell>
          <cell r="DC266">
            <v>5.03</v>
          </cell>
          <cell r="DD266">
            <v>129.27000000000001</v>
          </cell>
          <cell r="DE266">
            <v>4.83</v>
          </cell>
          <cell r="DF266">
            <v>124.87</v>
          </cell>
          <cell r="DG266">
            <v>4.63</v>
          </cell>
          <cell r="DH266">
            <v>117.8</v>
          </cell>
          <cell r="DI266">
            <v>4.68</v>
          </cell>
          <cell r="DJ266">
            <v>119.66</v>
          </cell>
          <cell r="DK266">
            <v>6.01</v>
          </cell>
          <cell r="DL266">
            <v>155.13</v>
          </cell>
          <cell r="DM266">
            <v>7.34</v>
          </cell>
          <cell r="DN266">
            <v>189.76</v>
          </cell>
          <cell r="DO266">
            <v>7.61</v>
          </cell>
          <cell r="DP266">
            <v>194.65</v>
          </cell>
          <cell r="DQ266">
            <v>7.22</v>
          </cell>
          <cell r="DR266">
            <v>184.06</v>
          </cell>
        </row>
        <row r="267">
          <cell r="A267" t="str">
            <v>9229</v>
          </cell>
          <cell r="B267" t="str">
            <v>NiCrFe-3</v>
          </cell>
          <cell r="C267">
            <v>5.9409999999999998</v>
          </cell>
          <cell r="D267">
            <v>164.631</v>
          </cell>
          <cell r="E267">
            <v>5.63</v>
          </cell>
          <cell r="F267">
            <v>157.31200000000001</v>
          </cell>
          <cell r="G267">
            <v>5.9050000000000002</v>
          </cell>
          <cell r="H267">
            <v>161.99</v>
          </cell>
          <cell r="I267">
            <v>5.7169999999999996</v>
          </cell>
          <cell r="J267">
            <v>157.03100000000001</v>
          </cell>
          <cell r="K267">
            <v>5.4169999999999998</v>
          </cell>
          <cell r="L267">
            <v>148.6</v>
          </cell>
          <cell r="M267">
            <v>5.4409999999999998</v>
          </cell>
          <cell r="N267">
            <v>148.78200000000001</v>
          </cell>
          <cell r="O267">
            <v>5.0880000000000001</v>
          </cell>
          <cell r="P267">
            <v>138.596</v>
          </cell>
          <cell r="Q267">
            <v>4.5248274000000013</v>
          </cell>
          <cell r="R267">
            <v>122.36800236014163</v>
          </cell>
          <cell r="S267">
            <v>4.0910000000000002</v>
          </cell>
          <cell r="T267">
            <v>110.539</v>
          </cell>
          <cell r="U267">
            <v>3.371</v>
          </cell>
          <cell r="V267">
            <v>91.721999999999994</v>
          </cell>
          <cell r="W267">
            <v>3.42</v>
          </cell>
          <cell r="X267">
            <v>92.61</v>
          </cell>
          <cell r="Y267">
            <v>3.52</v>
          </cell>
          <cell r="Z267">
            <v>95.12</v>
          </cell>
          <cell r="AA267">
            <v>3.23</v>
          </cell>
          <cell r="AB267">
            <v>87.28</v>
          </cell>
          <cell r="AC267">
            <v>2.98</v>
          </cell>
          <cell r="AD267">
            <v>80.53</v>
          </cell>
          <cell r="AE267">
            <v>2.91</v>
          </cell>
          <cell r="AF267">
            <v>78.75</v>
          </cell>
          <cell r="AG267">
            <v>3.31</v>
          </cell>
          <cell r="AH267">
            <v>89.48</v>
          </cell>
          <cell r="AI267">
            <v>2.9</v>
          </cell>
          <cell r="AJ267">
            <v>78.44</v>
          </cell>
          <cell r="AK267">
            <v>3.02</v>
          </cell>
          <cell r="AL267">
            <v>81.61</v>
          </cell>
          <cell r="AM267">
            <v>2.82</v>
          </cell>
          <cell r="AN267">
            <v>76.48</v>
          </cell>
          <cell r="AO267">
            <v>3.21</v>
          </cell>
          <cell r="AP267">
            <v>86.84</v>
          </cell>
          <cell r="AQ267">
            <v>3.73</v>
          </cell>
          <cell r="AR267">
            <v>100.79</v>
          </cell>
          <cell r="AS267">
            <v>3.55</v>
          </cell>
          <cell r="AT267">
            <v>95.93</v>
          </cell>
          <cell r="AU267">
            <v>3.61</v>
          </cell>
          <cell r="AV267">
            <v>97.57</v>
          </cell>
          <cell r="AW267">
            <v>3.9</v>
          </cell>
          <cell r="AX267">
            <v>105.41</v>
          </cell>
          <cell r="AY267">
            <v>4.57</v>
          </cell>
          <cell r="AZ267">
            <v>123.48</v>
          </cell>
          <cell r="BA267">
            <v>4.34</v>
          </cell>
          <cell r="BB267">
            <v>117.26</v>
          </cell>
          <cell r="BC267">
            <v>4.1399999999999997</v>
          </cell>
          <cell r="BD267">
            <v>111.87</v>
          </cell>
          <cell r="BE267">
            <v>4.28</v>
          </cell>
          <cell r="BF267">
            <v>115.66</v>
          </cell>
          <cell r="BG267">
            <v>4.04</v>
          </cell>
          <cell r="BH267">
            <v>108.42</v>
          </cell>
          <cell r="BI267">
            <v>3.64</v>
          </cell>
          <cell r="BJ267">
            <v>96.26</v>
          </cell>
          <cell r="BK267">
            <v>3.31</v>
          </cell>
          <cell r="BL267">
            <v>86.44</v>
          </cell>
          <cell r="BM267">
            <v>3.13</v>
          </cell>
          <cell r="BN267">
            <v>81.489999999999995</v>
          </cell>
          <cell r="BO267">
            <v>3.31</v>
          </cell>
          <cell r="BP267">
            <v>86.4</v>
          </cell>
          <cell r="BQ267">
            <v>3.96</v>
          </cell>
          <cell r="BR267">
            <v>102.92</v>
          </cell>
          <cell r="BS267">
            <v>3.8</v>
          </cell>
          <cell r="BT267">
            <v>97.49</v>
          </cell>
          <cell r="BU267">
            <v>4.3600000000000003</v>
          </cell>
          <cell r="BV267">
            <v>110.92</v>
          </cell>
          <cell r="BW267">
            <v>4.12</v>
          </cell>
          <cell r="BX267">
            <v>105.18</v>
          </cell>
          <cell r="BY267">
            <v>4.33</v>
          </cell>
          <cell r="BZ267">
            <v>109.74</v>
          </cell>
          <cell r="CA267">
            <v>4.62</v>
          </cell>
          <cell r="CB267">
            <v>117.1</v>
          </cell>
          <cell r="CC267">
            <v>4.8</v>
          </cell>
          <cell r="CD267">
            <v>121.85</v>
          </cell>
          <cell r="CE267">
            <v>4.7300000000000004</v>
          </cell>
          <cell r="CF267">
            <v>120.55</v>
          </cell>
          <cell r="CG267">
            <v>5.21</v>
          </cell>
          <cell r="CH267">
            <v>134.21</v>
          </cell>
          <cell r="CI267">
            <v>5.9</v>
          </cell>
          <cell r="CJ267">
            <v>153.49</v>
          </cell>
          <cell r="CK267">
            <v>5.76</v>
          </cell>
          <cell r="CL267">
            <v>147.51</v>
          </cell>
          <cell r="CM267">
            <v>5.46</v>
          </cell>
          <cell r="CN267">
            <v>140.66999999999999</v>
          </cell>
          <cell r="CO267">
            <v>5.16</v>
          </cell>
          <cell r="CP267">
            <v>133.04</v>
          </cell>
          <cell r="CQ267">
            <v>4.91</v>
          </cell>
          <cell r="CR267">
            <v>126.86</v>
          </cell>
          <cell r="CS267">
            <v>4.63</v>
          </cell>
          <cell r="CT267">
            <v>120.01</v>
          </cell>
          <cell r="CU267">
            <v>4.25</v>
          </cell>
          <cell r="CV267">
            <v>109.91</v>
          </cell>
          <cell r="CW267">
            <v>4.0599999999999996</v>
          </cell>
          <cell r="CX267">
            <v>104.31</v>
          </cell>
          <cell r="CY267">
            <v>4.5199999999999996</v>
          </cell>
          <cell r="CZ267">
            <v>115.96</v>
          </cell>
          <cell r="DA267">
            <v>4.97</v>
          </cell>
          <cell r="DB267">
            <v>128.38</v>
          </cell>
          <cell r="DC267">
            <v>5.03</v>
          </cell>
          <cell r="DD267">
            <v>129.27000000000001</v>
          </cell>
          <cell r="DE267">
            <v>4.83</v>
          </cell>
          <cell r="DF267">
            <v>124.87</v>
          </cell>
          <cell r="DG267">
            <v>4.63</v>
          </cell>
          <cell r="DH267">
            <v>117.8</v>
          </cell>
          <cell r="DI267">
            <v>4.68</v>
          </cell>
          <cell r="DJ267">
            <v>119.66</v>
          </cell>
          <cell r="DK267">
            <v>6.01</v>
          </cell>
          <cell r="DL267">
            <v>155.13</v>
          </cell>
          <cell r="DM267">
            <v>7.34</v>
          </cell>
          <cell r="DN267">
            <v>189.76</v>
          </cell>
          <cell r="DO267">
            <v>7.61</v>
          </cell>
          <cell r="DP267">
            <v>194.65</v>
          </cell>
          <cell r="DQ267">
            <v>7.22</v>
          </cell>
          <cell r="DR267">
            <v>184.06</v>
          </cell>
        </row>
        <row r="268">
          <cell r="A268" t="str">
            <v>9230</v>
          </cell>
          <cell r="B268" t="str">
            <v>NiCrFe-7</v>
          </cell>
          <cell r="C268">
            <v>5.6020000000000003</v>
          </cell>
          <cell r="D268">
            <v>155.208</v>
          </cell>
          <cell r="E268">
            <v>5.33</v>
          </cell>
          <cell r="F268">
            <v>149.09200000000001</v>
          </cell>
          <cell r="G268">
            <v>5.601</v>
          </cell>
          <cell r="H268">
            <v>153.65100000000001</v>
          </cell>
          <cell r="I268">
            <v>5.44</v>
          </cell>
          <cell r="J268">
            <v>149.423</v>
          </cell>
          <cell r="K268">
            <v>5.1719999999999997</v>
          </cell>
          <cell r="L268">
            <v>141.88</v>
          </cell>
          <cell r="M268">
            <v>5.1790000000000003</v>
          </cell>
          <cell r="N268">
            <v>141.61799999999999</v>
          </cell>
          <cell r="O268">
            <v>4.8380000000000001</v>
          </cell>
          <cell r="P268">
            <v>131.786</v>
          </cell>
          <cell r="Q268">
            <v>4.3296770699999998</v>
          </cell>
          <cell r="R268">
            <v>117.09041850312587</v>
          </cell>
          <cell r="S268">
            <v>3.9449999999999998</v>
          </cell>
          <cell r="T268">
            <v>106.59399999999999</v>
          </cell>
          <cell r="U268">
            <v>3.278</v>
          </cell>
          <cell r="V268">
            <v>89.191999999999993</v>
          </cell>
          <cell r="W268">
            <v>3.31</v>
          </cell>
          <cell r="X268">
            <v>89.63</v>
          </cell>
          <cell r="Y268">
            <v>3.4</v>
          </cell>
          <cell r="Z268">
            <v>91.87</v>
          </cell>
          <cell r="AA268">
            <v>3.14</v>
          </cell>
          <cell r="AB268">
            <v>84.85</v>
          </cell>
          <cell r="AC268">
            <v>2.91</v>
          </cell>
          <cell r="AD268">
            <v>78.64</v>
          </cell>
          <cell r="AE268">
            <v>2.85</v>
          </cell>
          <cell r="AF268">
            <v>77.13</v>
          </cell>
          <cell r="AG268">
            <v>3.21</v>
          </cell>
          <cell r="AH268">
            <v>86.78</v>
          </cell>
          <cell r="AI268">
            <v>2.83</v>
          </cell>
          <cell r="AJ268">
            <v>76.540000000000006</v>
          </cell>
          <cell r="AK268">
            <v>2.94</v>
          </cell>
          <cell r="AL268">
            <v>79.45</v>
          </cell>
          <cell r="AM268">
            <v>2.75</v>
          </cell>
          <cell r="AN268">
            <v>74.58</v>
          </cell>
          <cell r="AO268">
            <v>3.08</v>
          </cell>
          <cell r="AP268">
            <v>83.32</v>
          </cell>
          <cell r="AQ268">
            <v>3.56</v>
          </cell>
          <cell r="AR268">
            <v>96.2</v>
          </cell>
          <cell r="AS268">
            <v>3.39</v>
          </cell>
          <cell r="AT268">
            <v>91.6</v>
          </cell>
          <cell r="AU268">
            <v>3.46</v>
          </cell>
          <cell r="AV268">
            <v>93.52</v>
          </cell>
          <cell r="AW268">
            <v>3.75</v>
          </cell>
          <cell r="AX268">
            <v>101.36</v>
          </cell>
          <cell r="AY268">
            <v>4.47</v>
          </cell>
          <cell r="AZ268">
            <v>120.78</v>
          </cell>
          <cell r="BA268">
            <v>4.29</v>
          </cell>
          <cell r="BB268">
            <v>115.91</v>
          </cell>
          <cell r="BC268">
            <v>4.1500000000000004</v>
          </cell>
          <cell r="BD268">
            <v>112.14</v>
          </cell>
          <cell r="BE268">
            <v>4.32</v>
          </cell>
          <cell r="BF268">
            <v>116.75</v>
          </cell>
          <cell r="BG268">
            <v>4.09</v>
          </cell>
          <cell r="BH268">
            <v>109.76</v>
          </cell>
          <cell r="BI268">
            <v>3.71</v>
          </cell>
          <cell r="BJ268">
            <v>98.11</v>
          </cell>
          <cell r="BK268">
            <v>3.39</v>
          </cell>
          <cell r="BL268">
            <v>88.53</v>
          </cell>
          <cell r="BM268">
            <v>3.2</v>
          </cell>
          <cell r="BN268">
            <v>83.31</v>
          </cell>
          <cell r="BO268">
            <v>3.29</v>
          </cell>
          <cell r="BP268">
            <v>85.88</v>
          </cell>
          <cell r="BQ268">
            <v>3.88</v>
          </cell>
          <cell r="BR268">
            <v>100.84</v>
          </cell>
          <cell r="BS268">
            <v>3.75</v>
          </cell>
          <cell r="BT268">
            <v>96.21</v>
          </cell>
          <cell r="BU268">
            <v>4.28</v>
          </cell>
          <cell r="BV268">
            <v>108.88</v>
          </cell>
          <cell r="BW268">
            <v>4.07</v>
          </cell>
          <cell r="BX268">
            <v>103.91</v>
          </cell>
          <cell r="BY268">
            <v>4.24</v>
          </cell>
          <cell r="BZ268">
            <v>107.46</v>
          </cell>
          <cell r="CA268">
            <v>4.5</v>
          </cell>
          <cell r="CB268">
            <v>114.06</v>
          </cell>
          <cell r="CC268">
            <v>4.67</v>
          </cell>
          <cell r="CD268">
            <v>118.55</v>
          </cell>
          <cell r="CE268">
            <v>4.6100000000000003</v>
          </cell>
          <cell r="CF268">
            <v>117.49</v>
          </cell>
          <cell r="CG268">
            <v>5.04</v>
          </cell>
          <cell r="CH268">
            <v>129.83000000000001</v>
          </cell>
          <cell r="CI268">
            <v>5.68</v>
          </cell>
          <cell r="CJ268">
            <v>147.77000000000001</v>
          </cell>
          <cell r="CK268">
            <v>5.56</v>
          </cell>
          <cell r="CL268">
            <v>142.38999999999999</v>
          </cell>
          <cell r="CM268">
            <v>5.29</v>
          </cell>
          <cell r="CN268">
            <v>136.29</v>
          </cell>
          <cell r="CO268">
            <v>5.0199999999999996</v>
          </cell>
          <cell r="CP268">
            <v>129.43</v>
          </cell>
          <cell r="CQ268">
            <v>4.78</v>
          </cell>
          <cell r="CR268">
            <v>123.5</v>
          </cell>
          <cell r="CS268">
            <v>4.51</v>
          </cell>
          <cell r="CT268">
            <v>116.9</v>
          </cell>
          <cell r="CU268">
            <v>4.1500000000000004</v>
          </cell>
          <cell r="CV268">
            <v>107.32</v>
          </cell>
          <cell r="CW268">
            <v>3.97</v>
          </cell>
          <cell r="CX268">
            <v>102</v>
          </cell>
          <cell r="CY268">
            <v>4.33</v>
          </cell>
          <cell r="CZ268">
            <v>111.09</v>
          </cell>
          <cell r="DA268">
            <v>4.7300000000000004</v>
          </cell>
          <cell r="DB268">
            <v>122.18</v>
          </cell>
          <cell r="DC268">
            <v>4.82</v>
          </cell>
          <cell r="DD268">
            <v>123.87</v>
          </cell>
          <cell r="DE268">
            <v>4.63</v>
          </cell>
          <cell r="DF268">
            <v>119.7</v>
          </cell>
          <cell r="DG268">
            <v>4.4400000000000004</v>
          </cell>
          <cell r="DH268">
            <v>112.97</v>
          </cell>
          <cell r="DI268">
            <v>4.53</v>
          </cell>
          <cell r="DJ268">
            <v>115.82</v>
          </cell>
          <cell r="DK268">
            <v>5.61</v>
          </cell>
          <cell r="DL268">
            <v>144.80000000000001</v>
          </cell>
          <cell r="DM268">
            <v>6.81</v>
          </cell>
          <cell r="DN268">
            <v>176.06</v>
          </cell>
          <cell r="DO268">
            <v>7.05</v>
          </cell>
          <cell r="DP268">
            <v>180.32</v>
          </cell>
          <cell r="DQ268">
            <v>6.7</v>
          </cell>
          <cell r="DR268">
            <v>170.81</v>
          </cell>
        </row>
        <row r="269">
          <cell r="A269" t="str">
            <v>9235</v>
          </cell>
          <cell r="B269" t="str">
            <v>23-250 CKT</v>
          </cell>
          <cell r="C269">
            <v>7.01</v>
          </cell>
          <cell r="D269">
            <v>194.28700000000001</v>
          </cell>
          <cell r="E269">
            <v>6.95</v>
          </cell>
          <cell r="F269">
            <v>194.41800000000001</v>
          </cell>
          <cell r="G269">
            <v>7.0890000000000004</v>
          </cell>
          <cell r="H269">
            <v>194.471</v>
          </cell>
          <cell r="I269">
            <v>6.7759999999999998</v>
          </cell>
          <cell r="J269">
            <v>186.119</v>
          </cell>
          <cell r="K269">
            <v>6.7960000000000003</v>
          </cell>
          <cell r="L269">
            <v>186.43</v>
          </cell>
          <cell r="M269">
            <v>6.4459999999999997</v>
          </cell>
          <cell r="N269">
            <v>176.26400000000001</v>
          </cell>
          <cell r="O269">
            <v>6.1109999999999998</v>
          </cell>
          <cell r="P269">
            <v>166.46199999999999</v>
          </cell>
          <cell r="Q269">
            <v>5.2283803050000008</v>
          </cell>
          <cell r="R269">
            <v>141.39466480024365</v>
          </cell>
          <cell r="S269">
            <v>4.74</v>
          </cell>
          <cell r="T269">
            <v>128.07499999999999</v>
          </cell>
          <cell r="U269">
            <v>4.0789999999999997</v>
          </cell>
          <cell r="V269">
            <v>110.986</v>
          </cell>
          <cell r="W269">
            <v>3.95</v>
          </cell>
          <cell r="X269">
            <v>106.96</v>
          </cell>
          <cell r="Y269">
            <v>3.84</v>
          </cell>
          <cell r="Z269">
            <v>103.76</v>
          </cell>
          <cell r="AA269">
            <v>3.68</v>
          </cell>
          <cell r="AB269">
            <v>99.44</v>
          </cell>
          <cell r="AC269">
            <v>3.68</v>
          </cell>
          <cell r="AD269">
            <v>99.45</v>
          </cell>
          <cell r="AE269">
            <v>3.53</v>
          </cell>
          <cell r="AF269">
            <v>95.53</v>
          </cell>
          <cell r="AG269">
            <v>3.74</v>
          </cell>
          <cell r="AH269">
            <v>101.1</v>
          </cell>
          <cell r="AI269">
            <v>3.52</v>
          </cell>
          <cell r="AJ269">
            <v>95.21</v>
          </cell>
          <cell r="AK269">
            <v>3.89</v>
          </cell>
          <cell r="AL269">
            <v>105.12</v>
          </cell>
          <cell r="AM269">
            <v>4.33</v>
          </cell>
          <cell r="AN269">
            <v>117.43</v>
          </cell>
          <cell r="AO269">
            <v>4.47</v>
          </cell>
          <cell r="AP269">
            <v>120.93</v>
          </cell>
          <cell r="AQ269">
            <v>4.88</v>
          </cell>
          <cell r="AR269">
            <v>131.86000000000001</v>
          </cell>
          <cell r="AS269">
            <v>4.75</v>
          </cell>
          <cell r="AT269">
            <v>128.35</v>
          </cell>
          <cell r="AU269">
            <v>4.78</v>
          </cell>
          <cell r="AV269">
            <v>129.19999999999999</v>
          </cell>
          <cell r="AW269">
            <v>4.8899999999999997</v>
          </cell>
          <cell r="AX269">
            <v>132.16999999999999</v>
          </cell>
          <cell r="AY269">
            <v>5.58</v>
          </cell>
          <cell r="AZ269">
            <v>150.78</v>
          </cell>
          <cell r="BA269">
            <v>5.51</v>
          </cell>
          <cell r="BB269">
            <v>148.88</v>
          </cell>
          <cell r="BC269">
            <v>5.48</v>
          </cell>
          <cell r="BD269">
            <v>148.07</v>
          </cell>
          <cell r="BE269">
            <v>5.99</v>
          </cell>
          <cell r="BF269">
            <v>161.88</v>
          </cell>
          <cell r="BG269">
            <v>6.02</v>
          </cell>
          <cell r="BH269">
            <v>161.56</v>
          </cell>
          <cell r="BI269">
            <v>5.71</v>
          </cell>
          <cell r="BJ269">
            <v>151</v>
          </cell>
          <cell r="BK269">
            <v>5.25</v>
          </cell>
          <cell r="BL269">
            <v>137.11000000000001</v>
          </cell>
          <cell r="BM269">
            <v>4.88</v>
          </cell>
          <cell r="BN269">
            <v>127.05</v>
          </cell>
          <cell r="BO269">
            <v>5.05</v>
          </cell>
          <cell r="BP269">
            <v>131.82</v>
          </cell>
          <cell r="BQ269">
            <v>5.47</v>
          </cell>
          <cell r="BR269">
            <v>142.16999999999999</v>
          </cell>
          <cell r="BS269">
            <v>5.38</v>
          </cell>
          <cell r="BT269">
            <v>138.03</v>
          </cell>
          <cell r="BU269">
            <v>5.82</v>
          </cell>
          <cell r="BV269">
            <v>148.06</v>
          </cell>
          <cell r="BW269">
            <v>5.75</v>
          </cell>
          <cell r="BX269">
            <v>146.80000000000001</v>
          </cell>
          <cell r="BY269">
            <v>6.55</v>
          </cell>
          <cell r="BZ269">
            <v>166.01</v>
          </cell>
          <cell r="CA269">
            <v>7.29</v>
          </cell>
          <cell r="CB269">
            <v>184.78</v>
          </cell>
          <cell r="CC269">
            <v>7.57</v>
          </cell>
          <cell r="CD269">
            <v>192.17</v>
          </cell>
          <cell r="CE269">
            <v>7.45</v>
          </cell>
          <cell r="CF269">
            <v>189.87</v>
          </cell>
          <cell r="CG269">
            <v>7.7</v>
          </cell>
          <cell r="CH269">
            <v>198.35</v>
          </cell>
          <cell r="CI269">
            <v>8.11</v>
          </cell>
          <cell r="CJ269">
            <v>210.99</v>
          </cell>
          <cell r="CK269">
            <v>7.93</v>
          </cell>
          <cell r="CL269">
            <v>203.08</v>
          </cell>
          <cell r="CM269">
            <v>7.98</v>
          </cell>
          <cell r="CN269">
            <v>205.59</v>
          </cell>
          <cell r="CO269">
            <v>7.82</v>
          </cell>
          <cell r="CP269">
            <v>201.62</v>
          </cell>
          <cell r="CQ269">
            <v>7.62</v>
          </cell>
          <cell r="CR269">
            <v>196.88</v>
          </cell>
          <cell r="CS269">
            <v>7.47</v>
          </cell>
          <cell r="CT269">
            <v>193.63</v>
          </cell>
          <cell r="CU269">
            <v>7.23</v>
          </cell>
          <cell r="CV269">
            <v>186.97</v>
          </cell>
          <cell r="CW269">
            <v>6.97</v>
          </cell>
          <cell r="CX269">
            <v>179.08</v>
          </cell>
          <cell r="CY269">
            <v>7.02</v>
          </cell>
          <cell r="CZ269">
            <v>180.1</v>
          </cell>
          <cell r="DA269">
            <v>7.73</v>
          </cell>
          <cell r="DB269">
            <v>199.67</v>
          </cell>
          <cell r="DC269">
            <v>7.81</v>
          </cell>
          <cell r="DD269">
            <v>200.71</v>
          </cell>
          <cell r="DE269">
            <v>7.65</v>
          </cell>
          <cell r="DF269">
            <v>197.78</v>
          </cell>
          <cell r="DG269">
            <v>7.47</v>
          </cell>
          <cell r="DH269">
            <v>190.06</v>
          </cell>
          <cell r="DI269">
            <v>7.49</v>
          </cell>
          <cell r="DJ269">
            <v>191.51</v>
          </cell>
          <cell r="DK269">
            <v>8.18</v>
          </cell>
          <cell r="DL269">
            <v>211.14</v>
          </cell>
          <cell r="DM269">
            <v>9.1199999999999992</v>
          </cell>
          <cell r="DN269">
            <v>235.78</v>
          </cell>
          <cell r="DO269">
            <v>9.1300000000000008</v>
          </cell>
          <cell r="DP269">
            <v>233.52</v>
          </cell>
          <cell r="DQ269">
            <v>8.42</v>
          </cell>
          <cell r="DR269">
            <v>214.66</v>
          </cell>
        </row>
        <row r="270">
          <cell r="A270" t="str">
            <v>9245</v>
          </cell>
          <cell r="B270" t="str">
            <v>NiCrMo-3 electrode</v>
          </cell>
          <cell r="C270">
            <v>7.0229999999999997</v>
          </cell>
          <cell r="D270">
            <v>194.56399999999999</v>
          </cell>
          <cell r="E270">
            <v>6.77</v>
          </cell>
          <cell r="F270">
            <v>189.328</v>
          </cell>
          <cell r="G270">
            <v>7.0279999999999996</v>
          </cell>
          <cell r="H270">
            <v>192.797</v>
          </cell>
          <cell r="I270">
            <v>6.7709999999999999</v>
          </cell>
          <cell r="J270">
            <v>185.982</v>
          </cell>
          <cell r="K270">
            <v>6.5590000000000002</v>
          </cell>
          <cell r="L270">
            <v>179.928</v>
          </cell>
          <cell r="M270">
            <v>6.4409999999999998</v>
          </cell>
          <cell r="N270">
            <v>176.12700000000001</v>
          </cell>
          <cell r="O270">
            <v>6.0549999999999997</v>
          </cell>
          <cell r="P270">
            <v>164.93700000000001</v>
          </cell>
          <cell r="Q270">
            <v>5.3050669199999998</v>
          </cell>
          <cell r="R270">
            <v>143.46855338333327</v>
          </cell>
          <cell r="S270">
            <v>4.8019999999999996</v>
          </cell>
          <cell r="T270">
            <v>129.75</v>
          </cell>
          <cell r="U270">
            <v>4.024</v>
          </cell>
          <cell r="V270">
            <v>109.49</v>
          </cell>
          <cell r="W270">
            <v>4.01</v>
          </cell>
          <cell r="X270">
            <v>108.58</v>
          </cell>
          <cell r="Y270">
            <v>4.04</v>
          </cell>
          <cell r="Z270">
            <v>109.17</v>
          </cell>
          <cell r="AA270">
            <v>3.77</v>
          </cell>
          <cell r="AB270">
            <v>101.87</v>
          </cell>
          <cell r="AC270">
            <v>3.56</v>
          </cell>
          <cell r="AD270">
            <v>96.2</v>
          </cell>
          <cell r="AE270">
            <v>3.48</v>
          </cell>
          <cell r="AF270">
            <v>94.18</v>
          </cell>
          <cell r="AG270">
            <v>3.85</v>
          </cell>
          <cell r="AH270">
            <v>104.08</v>
          </cell>
          <cell r="AI270">
            <v>3.47</v>
          </cell>
          <cell r="AJ270">
            <v>93.85</v>
          </cell>
          <cell r="AK270">
            <v>3.54</v>
          </cell>
          <cell r="AL270">
            <v>95.66</v>
          </cell>
          <cell r="AM270">
            <v>3.57</v>
          </cell>
          <cell r="AN270">
            <v>96.82</v>
          </cell>
          <cell r="AO270">
            <v>4.0599999999999996</v>
          </cell>
          <cell r="AP270">
            <v>109.84</v>
          </cell>
          <cell r="AQ270">
            <v>4.59</v>
          </cell>
          <cell r="AR270">
            <v>124.03</v>
          </cell>
          <cell r="AS270">
            <v>4.41</v>
          </cell>
          <cell r="AT270">
            <v>119.17</v>
          </cell>
          <cell r="AU270">
            <v>4.43</v>
          </cell>
          <cell r="AV270">
            <v>119.74</v>
          </cell>
          <cell r="AW270">
            <v>4.72</v>
          </cell>
          <cell r="AX270">
            <v>127.58</v>
          </cell>
          <cell r="AY270">
            <v>5.47</v>
          </cell>
          <cell r="AZ270">
            <v>147.80000000000001</v>
          </cell>
          <cell r="BA270">
            <v>5.28</v>
          </cell>
          <cell r="BB270">
            <v>142.66</v>
          </cell>
          <cell r="BC270">
            <v>5.12</v>
          </cell>
          <cell r="BD270">
            <v>138.35</v>
          </cell>
          <cell r="BE270">
            <v>5.42</v>
          </cell>
          <cell r="BF270">
            <v>146.47</v>
          </cell>
          <cell r="BG270">
            <v>5.25</v>
          </cell>
          <cell r="BH270">
            <v>140.88999999999999</v>
          </cell>
          <cell r="BI270">
            <v>4.8499999999999996</v>
          </cell>
          <cell r="BJ270">
            <v>128.26</v>
          </cell>
          <cell r="BK270">
            <v>4.43</v>
          </cell>
          <cell r="BL270">
            <v>115.69</v>
          </cell>
          <cell r="BM270">
            <v>4.16</v>
          </cell>
          <cell r="BN270">
            <v>108.31</v>
          </cell>
          <cell r="BO270">
            <v>4.28</v>
          </cell>
          <cell r="BP270">
            <v>111.72</v>
          </cell>
          <cell r="BQ270">
            <v>4.99</v>
          </cell>
          <cell r="BR270">
            <v>129.69</v>
          </cell>
          <cell r="BS270">
            <v>4.83</v>
          </cell>
          <cell r="BT270">
            <v>123.92</v>
          </cell>
          <cell r="BU270">
            <v>5.41</v>
          </cell>
          <cell r="BV270">
            <v>137.63</v>
          </cell>
          <cell r="BW270">
            <v>5.21</v>
          </cell>
          <cell r="BX270">
            <v>133.01</v>
          </cell>
          <cell r="BY270">
            <v>5.67</v>
          </cell>
          <cell r="BZ270">
            <v>143.69999999999999</v>
          </cell>
          <cell r="CA270">
            <v>6.17</v>
          </cell>
          <cell r="CB270">
            <v>156.38999999999999</v>
          </cell>
          <cell r="CC270">
            <v>6.41</v>
          </cell>
          <cell r="CD270">
            <v>162.72</v>
          </cell>
          <cell r="CE270">
            <v>6.31</v>
          </cell>
          <cell r="CF270">
            <v>160.81</v>
          </cell>
          <cell r="CG270">
            <v>6.76</v>
          </cell>
          <cell r="CH270">
            <v>174.13</v>
          </cell>
          <cell r="CI270">
            <v>7.42</v>
          </cell>
          <cell r="CJ270">
            <v>193.04</v>
          </cell>
          <cell r="CK270">
            <v>7.24</v>
          </cell>
          <cell r="CL270">
            <v>185.41</v>
          </cell>
          <cell r="CM270">
            <v>7.01</v>
          </cell>
          <cell r="CN270">
            <v>180.6</v>
          </cell>
          <cell r="CO270">
            <v>6.75</v>
          </cell>
          <cell r="CP270">
            <v>174.03</v>
          </cell>
          <cell r="CQ270">
            <v>6.5</v>
          </cell>
          <cell r="CR270">
            <v>167.94</v>
          </cell>
          <cell r="CS270">
            <v>6.24</v>
          </cell>
          <cell r="CT270">
            <v>161.75</v>
          </cell>
          <cell r="CU270">
            <v>5.88</v>
          </cell>
          <cell r="CV270">
            <v>152.06</v>
          </cell>
          <cell r="CW270">
            <v>5.64</v>
          </cell>
          <cell r="CX270">
            <v>144.91</v>
          </cell>
          <cell r="CY270">
            <v>5.99</v>
          </cell>
          <cell r="CZ270">
            <v>153.68</v>
          </cell>
          <cell r="DA270">
            <v>6.59</v>
          </cell>
          <cell r="DB270">
            <v>170.22</v>
          </cell>
          <cell r="DC270">
            <v>6.67</v>
          </cell>
          <cell r="DD270">
            <v>171.42</v>
          </cell>
          <cell r="DE270">
            <v>6.46</v>
          </cell>
          <cell r="DF270">
            <v>167.02</v>
          </cell>
          <cell r="DG270">
            <v>6.25</v>
          </cell>
          <cell r="DH270">
            <v>159.02000000000001</v>
          </cell>
          <cell r="DI270">
            <v>6.34</v>
          </cell>
          <cell r="DJ270">
            <v>162.1</v>
          </cell>
          <cell r="DK270">
            <v>7.53</v>
          </cell>
          <cell r="DL270">
            <v>194.36</v>
          </cell>
          <cell r="DM270">
            <v>8.86</v>
          </cell>
          <cell r="DN270">
            <v>229.06</v>
          </cell>
          <cell r="DO270">
            <v>9.06</v>
          </cell>
          <cell r="DP270">
            <v>231.73</v>
          </cell>
          <cell r="DQ270">
            <v>8.5</v>
          </cell>
          <cell r="DR270">
            <v>216.7</v>
          </cell>
        </row>
        <row r="271">
          <cell r="A271" t="str">
            <v>9255</v>
          </cell>
          <cell r="B271" t="str">
            <v>NiCrMo-6</v>
          </cell>
          <cell r="C271">
            <v>7.94</v>
          </cell>
          <cell r="D271">
            <v>220.06299999999999</v>
          </cell>
          <cell r="E271">
            <v>7.61</v>
          </cell>
          <cell r="F271">
            <v>212.78800000000001</v>
          </cell>
          <cell r="G271">
            <v>7.9189999999999996</v>
          </cell>
          <cell r="H271">
            <v>217.24</v>
          </cell>
          <cell r="I271">
            <v>7.633</v>
          </cell>
          <cell r="J271">
            <v>209.65899999999999</v>
          </cell>
          <cell r="K271">
            <v>7.3449999999999998</v>
          </cell>
          <cell r="L271">
            <v>201.49</v>
          </cell>
          <cell r="M271">
            <v>7.2619999999999996</v>
          </cell>
          <cell r="N271">
            <v>198.577</v>
          </cell>
          <cell r="O271">
            <v>6.82</v>
          </cell>
          <cell r="P271">
            <v>185.77600000000001</v>
          </cell>
          <cell r="Q271">
            <v>5.9883432300000008</v>
          </cell>
          <cell r="R271">
            <v>161.94686199565933</v>
          </cell>
          <cell r="S271">
            <v>5.407</v>
          </cell>
          <cell r="T271">
            <v>146.09700000000001</v>
          </cell>
          <cell r="U271">
            <v>4.5010000000000003</v>
          </cell>
          <cell r="V271">
            <v>122.468</v>
          </cell>
          <cell r="W271">
            <v>4.51</v>
          </cell>
          <cell r="X271">
            <v>122.12</v>
          </cell>
          <cell r="Y271">
            <v>4.57</v>
          </cell>
          <cell r="Z271">
            <v>123.49</v>
          </cell>
          <cell r="AA271">
            <v>4.24</v>
          </cell>
          <cell r="AB271">
            <v>114.57</v>
          </cell>
          <cell r="AC271">
            <v>3.98</v>
          </cell>
          <cell r="AD271">
            <v>107.55</v>
          </cell>
          <cell r="AE271">
            <v>3.88</v>
          </cell>
          <cell r="AF271">
            <v>105</v>
          </cell>
          <cell r="AG271">
            <v>4.33</v>
          </cell>
          <cell r="AH271">
            <v>117.05</v>
          </cell>
          <cell r="AI271">
            <v>3.87</v>
          </cell>
          <cell r="AJ271">
            <v>104.67</v>
          </cell>
          <cell r="AK271">
            <v>3.9</v>
          </cell>
          <cell r="AL271">
            <v>105.39</v>
          </cell>
          <cell r="AM271">
            <v>3.88</v>
          </cell>
          <cell r="AN271">
            <v>105.22</v>
          </cell>
          <cell r="AO271">
            <v>4.4800000000000004</v>
          </cell>
          <cell r="AP271">
            <v>121.2</v>
          </cell>
          <cell r="AQ271">
            <v>5.12</v>
          </cell>
          <cell r="AR271">
            <v>138.35</v>
          </cell>
          <cell r="AS271">
            <v>4.91</v>
          </cell>
          <cell r="AT271">
            <v>132.68</v>
          </cell>
          <cell r="AU271">
            <v>4.9400000000000004</v>
          </cell>
          <cell r="AV271">
            <v>133.52000000000001</v>
          </cell>
          <cell r="AW271">
            <v>5.28</v>
          </cell>
          <cell r="AX271">
            <v>142.71</v>
          </cell>
          <cell r="AY271">
            <v>6.11</v>
          </cell>
          <cell r="AZ271">
            <v>165.1</v>
          </cell>
          <cell r="BA271">
            <v>5.86</v>
          </cell>
          <cell r="BB271">
            <v>158.33000000000001</v>
          </cell>
          <cell r="BC271">
            <v>5.63</v>
          </cell>
          <cell r="BD271">
            <v>152.13</v>
          </cell>
          <cell r="BE271">
            <v>5.92</v>
          </cell>
          <cell r="BF271">
            <v>159.97999999999999</v>
          </cell>
          <cell r="BG271">
            <v>5.69</v>
          </cell>
          <cell r="BH271">
            <v>152.69999999999999</v>
          </cell>
          <cell r="BI271">
            <v>5.21</v>
          </cell>
          <cell r="BJ271">
            <v>137.78</v>
          </cell>
          <cell r="BK271">
            <v>4.75</v>
          </cell>
          <cell r="BL271">
            <v>124.05</v>
          </cell>
          <cell r="BM271">
            <v>4.4800000000000004</v>
          </cell>
          <cell r="BN271">
            <v>116.64</v>
          </cell>
          <cell r="BO271">
            <v>4.67</v>
          </cell>
          <cell r="BP271">
            <v>121.9</v>
          </cell>
          <cell r="BQ271">
            <v>5.5</v>
          </cell>
          <cell r="BR271">
            <v>142.94999999999999</v>
          </cell>
          <cell r="BS271">
            <v>5.3</v>
          </cell>
          <cell r="BT271">
            <v>135.97</v>
          </cell>
          <cell r="BU271">
            <v>5.98</v>
          </cell>
          <cell r="BV271">
            <v>152.13</v>
          </cell>
          <cell r="BW271">
            <v>5.73</v>
          </cell>
          <cell r="BX271">
            <v>146.29</v>
          </cell>
          <cell r="BY271">
            <v>6.19</v>
          </cell>
          <cell r="BZ271">
            <v>156.88</v>
          </cell>
          <cell r="CA271">
            <v>6.71</v>
          </cell>
          <cell r="CB271">
            <v>170.08</v>
          </cell>
          <cell r="CC271">
            <v>6.97</v>
          </cell>
          <cell r="CD271">
            <v>176.94</v>
          </cell>
          <cell r="CE271">
            <v>6.87</v>
          </cell>
          <cell r="CF271">
            <v>175.08</v>
          </cell>
          <cell r="CG271">
            <v>7.41</v>
          </cell>
          <cell r="CH271">
            <v>190.88</v>
          </cell>
          <cell r="CI271">
            <v>8.2100000000000009</v>
          </cell>
          <cell r="CJ271">
            <v>213.59</v>
          </cell>
          <cell r="CK271">
            <v>8.01</v>
          </cell>
          <cell r="CL271">
            <v>205.13</v>
          </cell>
          <cell r="CM271">
            <v>7.71</v>
          </cell>
          <cell r="CN271">
            <v>198.63</v>
          </cell>
          <cell r="CO271">
            <v>7.38</v>
          </cell>
          <cell r="CP271">
            <v>190.27</v>
          </cell>
          <cell r="CQ271">
            <v>7.08</v>
          </cell>
          <cell r="CR271">
            <v>182.93</v>
          </cell>
          <cell r="CS271">
            <v>6.78</v>
          </cell>
          <cell r="CT271">
            <v>175.74</v>
          </cell>
          <cell r="CU271">
            <v>6.34</v>
          </cell>
          <cell r="CV271">
            <v>163.95</v>
          </cell>
          <cell r="CW271">
            <v>6.08</v>
          </cell>
          <cell r="CX271">
            <v>156.21</v>
          </cell>
          <cell r="CY271">
            <v>6.55</v>
          </cell>
          <cell r="CZ271">
            <v>168.04</v>
          </cell>
          <cell r="DA271">
            <v>7.22</v>
          </cell>
          <cell r="DB271">
            <v>186.5</v>
          </cell>
          <cell r="DC271">
            <v>7.3</v>
          </cell>
          <cell r="DD271">
            <v>187.61</v>
          </cell>
          <cell r="DE271">
            <v>7.05</v>
          </cell>
          <cell r="DF271">
            <v>182.27</v>
          </cell>
          <cell r="DG271">
            <v>6.81</v>
          </cell>
          <cell r="DH271">
            <v>173.27</v>
          </cell>
          <cell r="DI271">
            <v>6.82</v>
          </cell>
          <cell r="DJ271">
            <v>174.38</v>
          </cell>
          <cell r="DK271">
            <v>8.41</v>
          </cell>
          <cell r="DL271">
            <v>217.08</v>
          </cell>
          <cell r="DM271">
            <v>10</v>
          </cell>
          <cell r="DN271">
            <v>258.52999999999997</v>
          </cell>
          <cell r="DO271">
            <v>10.27</v>
          </cell>
          <cell r="DP271">
            <v>262.68</v>
          </cell>
          <cell r="DQ271">
            <v>9.67</v>
          </cell>
          <cell r="DR271">
            <v>246.52</v>
          </cell>
        </row>
        <row r="272">
          <cell r="A272" t="str">
            <v>9258</v>
          </cell>
          <cell r="B272" t="str">
            <v>NiFe-CI-A</v>
          </cell>
          <cell r="C272">
            <v>4.9969999999999999</v>
          </cell>
          <cell r="D272">
            <v>138.57900000000001</v>
          </cell>
          <cell r="E272">
            <v>4.7300000000000004</v>
          </cell>
          <cell r="F272">
            <v>132.23099999999999</v>
          </cell>
          <cell r="G272">
            <v>4.9420000000000002</v>
          </cell>
          <cell r="H272">
            <v>135.57300000000001</v>
          </cell>
          <cell r="I272">
            <v>4.7670000000000003</v>
          </cell>
          <cell r="J272">
            <v>130.93700000000001</v>
          </cell>
          <cell r="K272">
            <v>4.5140000000000002</v>
          </cell>
          <cell r="L272">
            <v>123.82899999999999</v>
          </cell>
          <cell r="M272">
            <v>4.5519999999999996</v>
          </cell>
          <cell r="N272">
            <v>124.473</v>
          </cell>
          <cell r="O272">
            <v>4.2679999999999998</v>
          </cell>
          <cell r="P272">
            <v>116.26</v>
          </cell>
          <cell r="Q272">
            <v>3.7740952350000008</v>
          </cell>
          <cell r="R272">
            <v>102.06543892124576</v>
          </cell>
          <cell r="S272">
            <v>3.383</v>
          </cell>
          <cell r="T272">
            <v>91.409000000000006</v>
          </cell>
          <cell r="U272">
            <v>2.7759999999999998</v>
          </cell>
          <cell r="V272">
            <v>75.533000000000001</v>
          </cell>
          <cell r="W272">
            <v>2.81</v>
          </cell>
          <cell r="X272">
            <v>76.09</v>
          </cell>
          <cell r="Y272">
            <v>2.89</v>
          </cell>
          <cell r="Z272">
            <v>78.09</v>
          </cell>
          <cell r="AA272">
            <v>2.65</v>
          </cell>
          <cell r="AB272">
            <v>71.61</v>
          </cell>
          <cell r="AC272">
            <v>2.44</v>
          </cell>
          <cell r="AD272">
            <v>65.94</v>
          </cell>
          <cell r="AE272">
            <v>2.38</v>
          </cell>
          <cell r="AF272">
            <v>64.41</v>
          </cell>
          <cell r="AG272">
            <v>2.72</v>
          </cell>
          <cell r="AH272">
            <v>73.53</v>
          </cell>
          <cell r="AI272">
            <v>2.39</v>
          </cell>
          <cell r="AJ272">
            <v>64.64</v>
          </cell>
          <cell r="AK272">
            <v>2.5</v>
          </cell>
          <cell r="AL272">
            <v>67.56</v>
          </cell>
          <cell r="AM272">
            <v>2.34</v>
          </cell>
          <cell r="AN272">
            <v>63.46</v>
          </cell>
          <cell r="AO272">
            <v>2.67</v>
          </cell>
          <cell r="AP272">
            <v>72.23</v>
          </cell>
          <cell r="AQ272">
            <v>3.12</v>
          </cell>
          <cell r="AR272">
            <v>84.31</v>
          </cell>
          <cell r="AS272">
            <v>2.96</v>
          </cell>
          <cell r="AT272">
            <v>79.989999999999995</v>
          </cell>
          <cell r="AU272">
            <v>3</v>
          </cell>
          <cell r="AV272">
            <v>81.09</v>
          </cell>
          <cell r="AW272">
            <v>3.24</v>
          </cell>
          <cell r="AX272">
            <v>87.57</v>
          </cell>
          <cell r="AY272">
            <v>3.75</v>
          </cell>
          <cell r="AZ272">
            <v>101.33</v>
          </cell>
          <cell r="BA272">
            <v>3.54</v>
          </cell>
          <cell r="BB272">
            <v>95.65</v>
          </cell>
          <cell r="BC272">
            <v>3.34</v>
          </cell>
          <cell r="BD272">
            <v>90.25</v>
          </cell>
          <cell r="BE272">
            <v>3.43</v>
          </cell>
          <cell r="BF272">
            <v>92.69</v>
          </cell>
          <cell r="BG272">
            <v>3.23</v>
          </cell>
          <cell r="BH272">
            <v>86.68</v>
          </cell>
          <cell r="BI272">
            <v>2.89</v>
          </cell>
          <cell r="BJ272">
            <v>76.430000000000007</v>
          </cell>
          <cell r="BK272">
            <v>2.62</v>
          </cell>
          <cell r="BL272">
            <v>68.42</v>
          </cell>
          <cell r="BM272">
            <v>2.64</v>
          </cell>
          <cell r="BN272">
            <v>68.73</v>
          </cell>
          <cell r="BO272">
            <v>2.71</v>
          </cell>
          <cell r="BP272">
            <v>70.739999999999995</v>
          </cell>
          <cell r="BQ272">
            <v>3.28</v>
          </cell>
          <cell r="BR272">
            <v>85.25</v>
          </cell>
          <cell r="BS272">
            <v>3.12</v>
          </cell>
          <cell r="BT272">
            <v>80.05</v>
          </cell>
          <cell r="BU272">
            <v>3.57</v>
          </cell>
          <cell r="BV272">
            <v>90.82</v>
          </cell>
          <cell r="BW272">
            <v>3.37</v>
          </cell>
          <cell r="BX272">
            <v>86.04</v>
          </cell>
          <cell r="BY272">
            <v>3.57</v>
          </cell>
          <cell r="BZ272">
            <v>90.48</v>
          </cell>
          <cell r="CA272">
            <v>3.82</v>
          </cell>
          <cell r="CB272">
            <v>96.83</v>
          </cell>
          <cell r="CC272">
            <v>3.97</v>
          </cell>
          <cell r="CD272">
            <v>100.78</v>
          </cell>
          <cell r="CE272">
            <v>3.92</v>
          </cell>
          <cell r="CF272">
            <v>99.9</v>
          </cell>
          <cell r="CG272">
            <v>4.32</v>
          </cell>
          <cell r="CH272">
            <v>111.28</v>
          </cell>
          <cell r="CI272">
            <v>4.9000000000000004</v>
          </cell>
          <cell r="CJ272">
            <v>127.48</v>
          </cell>
          <cell r="CK272">
            <v>4.78</v>
          </cell>
          <cell r="CL272">
            <v>122.41</v>
          </cell>
          <cell r="CM272">
            <v>4.5199999999999996</v>
          </cell>
          <cell r="CN272">
            <v>116.45</v>
          </cell>
          <cell r="CO272">
            <v>4.25</v>
          </cell>
          <cell r="CP272">
            <v>109.57</v>
          </cell>
          <cell r="CQ272">
            <v>4.05</v>
          </cell>
          <cell r="CR272">
            <v>104.64</v>
          </cell>
          <cell r="CS272">
            <v>3.83</v>
          </cell>
          <cell r="CT272">
            <v>99.28</v>
          </cell>
          <cell r="CU272">
            <v>3.52</v>
          </cell>
          <cell r="CV272">
            <v>91.03</v>
          </cell>
          <cell r="CW272">
            <v>3.35</v>
          </cell>
          <cell r="CX272">
            <v>86.07</v>
          </cell>
          <cell r="CY272">
            <v>3.77</v>
          </cell>
          <cell r="CZ272">
            <v>96.72</v>
          </cell>
          <cell r="DA272">
            <v>4.17</v>
          </cell>
          <cell r="DB272">
            <v>107.71</v>
          </cell>
          <cell r="DC272">
            <v>4.21</v>
          </cell>
          <cell r="DD272">
            <v>108.2</v>
          </cell>
          <cell r="DE272">
            <v>4.04</v>
          </cell>
          <cell r="DF272">
            <v>104.45</v>
          </cell>
          <cell r="DG272">
            <v>3.88</v>
          </cell>
          <cell r="DH272">
            <v>98.72</v>
          </cell>
          <cell r="DI272">
            <v>3.94</v>
          </cell>
          <cell r="DJ272">
            <v>100.74</v>
          </cell>
          <cell r="DK272">
            <v>5.0999999999999996</v>
          </cell>
          <cell r="DL272">
            <v>131.63999999999999</v>
          </cell>
          <cell r="DM272">
            <v>6.24</v>
          </cell>
          <cell r="DN272">
            <v>161.32</v>
          </cell>
          <cell r="DO272">
            <v>6.45</v>
          </cell>
          <cell r="DP272">
            <v>164.98</v>
          </cell>
          <cell r="DQ272">
            <v>6.13</v>
          </cell>
          <cell r="DR272">
            <v>156.28</v>
          </cell>
        </row>
        <row r="273">
          <cell r="A273" t="str">
            <v>9259</v>
          </cell>
          <cell r="B273" t="str">
            <v>NiCr23Mo16</v>
          </cell>
          <cell r="C273">
            <v>7.1849999999999996</v>
          </cell>
          <cell r="D273">
            <v>199.27600000000001</v>
          </cell>
          <cell r="E273">
            <v>7</v>
          </cell>
          <cell r="F273">
            <v>195.84399999999999</v>
          </cell>
          <cell r="G273">
            <v>7.218</v>
          </cell>
          <cell r="H273">
            <v>198.01</v>
          </cell>
          <cell r="I273">
            <v>6.931</v>
          </cell>
          <cell r="J273">
            <v>190.37700000000001</v>
          </cell>
          <cell r="K273">
            <v>6.8070000000000004</v>
          </cell>
          <cell r="L273">
            <v>186.73099999999999</v>
          </cell>
          <cell r="M273">
            <v>6.593</v>
          </cell>
          <cell r="N273">
            <v>180.28299999999999</v>
          </cell>
          <cell r="O273">
            <v>6.2190000000000003</v>
          </cell>
          <cell r="P273">
            <v>169.404</v>
          </cell>
          <cell r="Q273">
            <v>5.3959074749999996</v>
          </cell>
          <cell r="R273">
            <v>145.92521664713789</v>
          </cell>
          <cell r="S273">
            <v>4.8849999999999998</v>
          </cell>
          <cell r="T273">
            <v>131.99299999999999</v>
          </cell>
          <cell r="U273">
            <v>4.1349999999999998</v>
          </cell>
          <cell r="V273">
            <v>112.51</v>
          </cell>
          <cell r="W273">
            <v>4.08</v>
          </cell>
          <cell r="X273">
            <v>110.48</v>
          </cell>
          <cell r="Y273">
            <v>4.05</v>
          </cell>
          <cell r="Z273">
            <v>109.44</v>
          </cell>
          <cell r="AA273">
            <v>3.82</v>
          </cell>
          <cell r="AB273">
            <v>103.22</v>
          </cell>
          <cell r="AC273">
            <v>3.66</v>
          </cell>
          <cell r="AD273">
            <v>98.91</v>
          </cell>
          <cell r="AE273">
            <v>3.58</v>
          </cell>
          <cell r="AF273">
            <v>96.88</v>
          </cell>
          <cell r="AG273">
            <v>3.89</v>
          </cell>
          <cell r="AH273">
            <v>105.16</v>
          </cell>
          <cell r="AI273">
            <v>3.56</v>
          </cell>
          <cell r="AJ273">
            <v>96.29</v>
          </cell>
          <cell r="AK273">
            <v>3.76</v>
          </cell>
          <cell r="AL273">
            <v>101.61</v>
          </cell>
          <cell r="AM273">
            <v>3.95</v>
          </cell>
          <cell r="AN273">
            <v>107.12</v>
          </cell>
          <cell r="AO273">
            <v>4.32</v>
          </cell>
          <cell r="AP273">
            <v>116.87</v>
          </cell>
          <cell r="AQ273">
            <v>4.8099999999999996</v>
          </cell>
          <cell r="AR273">
            <v>129.97</v>
          </cell>
          <cell r="AS273">
            <v>4.6500000000000004</v>
          </cell>
          <cell r="AT273">
            <v>125.65</v>
          </cell>
          <cell r="AU273">
            <v>4.72</v>
          </cell>
          <cell r="AV273">
            <v>127.58</v>
          </cell>
          <cell r="AW273">
            <v>4.9000000000000004</v>
          </cell>
          <cell r="AX273">
            <v>132.44</v>
          </cell>
          <cell r="AY273">
            <v>5.63</v>
          </cell>
          <cell r="AZ273">
            <v>152.13</v>
          </cell>
          <cell r="BA273">
            <v>5.49</v>
          </cell>
          <cell r="BB273">
            <v>148.34</v>
          </cell>
          <cell r="BC273">
            <v>5.37</v>
          </cell>
          <cell r="BD273">
            <v>145.1</v>
          </cell>
          <cell r="BE273">
            <v>5.76</v>
          </cell>
          <cell r="BF273">
            <v>155.66</v>
          </cell>
          <cell r="BG273">
            <v>5.66</v>
          </cell>
          <cell r="BH273">
            <v>151.9</v>
          </cell>
          <cell r="BI273">
            <v>5.29</v>
          </cell>
          <cell r="BJ273">
            <v>139.88999999999999</v>
          </cell>
          <cell r="BK273">
            <v>4.8499999999999996</v>
          </cell>
          <cell r="BL273">
            <v>126.66</v>
          </cell>
          <cell r="BM273">
            <v>4.53</v>
          </cell>
          <cell r="BN273">
            <v>117.94</v>
          </cell>
          <cell r="BO273">
            <v>4.5999999999999996</v>
          </cell>
          <cell r="BP273">
            <v>120.07</v>
          </cell>
          <cell r="BQ273">
            <v>5.29</v>
          </cell>
          <cell r="BR273">
            <v>137.49</v>
          </cell>
          <cell r="BS273">
            <v>5.16</v>
          </cell>
          <cell r="BT273">
            <v>132.38</v>
          </cell>
          <cell r="BU273">
            <v>5.69</v>
          </cell>
          <cell r="BV273">
            <v>144.76</v>
          </cell>
          <cell r="BW273">
            <v>5.54</v>
          </cell>
          <cell r="BX273">
            <v>141.44</v>
          </cell>
          <cell r="BY273">
            <v>6.15</v>
          </cell>
          <cell r="BZ273">
            <v>155.87</v>
          </cell>
          <cell r="CA273">
            <v>6.76</v>
          </cell>
          <cell r="CB273">
            <v>171.35</v>
          </cell>
          <cell r="CC273">
            <v>7.02</v>
          </cell>
          <cell r="CD273">
            <v>178.21</v>
          </cell>
          <cell r="CE273">
            <v>6.91</v>
          </cell>
          <cell r="CF273">
            <v>176.1</v>
          </cell>
          <cell r="CG273">
            <v>7.29</v>
          </cell>
          <cell r="CH273">
            <v>187.78</v>
          </cell>
          <cell r="CI273">
            <v>7.87</v>
          </cell>
          <cell r="CJ273">
            <v>204.74</v>
          </cell>
          <cell r="CK273">
            <v>7.68</v>
          </cell>
          <cell r="CL273">
            <v>196.68</v>
          </cell>
          <cell r="CM273">
            <v>7.52</v>
          </cell>
          <cell r="CN273">
            <v>193.74</v>
          </cell>
          <cell r="CO273">
            <v>7.31</v>
          </cell>
          <cell r="CP273">
            <v>188.47</v>
          </cell>
          <cell r="CQ273">
            <v>7.09</v>
          </cell>
          <cell r="CR273">
            <v>183.19</v>
          </cell>
          <cell r="CS273">
            <v>6.87</v>
          </cell>
          <cell r="CT273">
            <v>178.08</v>
          </cell>
          <cell r="CU273">
            <v>6.55</v>
          </cell>
          <cell r="CV273">
            <v>169.38</v>
          </cell>
          <cell r="CW273">
            <v>6.3</v>
          </cell>
          <cell r="CX273">
            <v>161.87</v>
          </cell>
          <cell r="CY273">
            <v>6.54</v>
          </cell>
          <cell r="CZ273">
            <v>167.79</v>
          </cell>
          <cell r="DA273">
            <v>7.2</v>
          </cell>
          <cell r="DB273">
            <v>185.98</v>
          </cell>
          <cell r="DC273">
            <v>7.28</v>
          </cell>
          <cell r="DD273">
            <v>187.09</v>
          </cell>
          <cell r="DE273">
            <v>7.09</v>
          </cell>
          <cell r="DF273">
            <v>183.3</v>
          </cell>
          <cell r="DG273">
            <v>6.89</v>
          </cell>
          <cell r="DH273">
            <v>175.31</v>
          </cell>
          <cell r="DI273">
            <v>6.95</v>
          </cell>
          <cell r="DJ273">
            <v>177.7</v>
          </cell>
          <cell r="DK273">
            <v>7.97</v>
          </cell>
          <cell r="DL273">
            <v>205.72</v>
          </cell>
          <cell r="DM273">
            <v>9.18</v>
          </cell>
          <cell r="DN273">
            <v>237.33</v>
          </cell>
          <cell r="DO273">
            <v>9.31</v>
          </cell>
          <cell r="DP273">
            <v>238.13</v>
          </cell>
          <cell r="DQ273">
            <v>8.68</v>
          </cell>
          <cell r="DR273">
            <v>221.29</v>
          </cell>
        </row>
        <row r="274">
          <cell r="A274" t="str">
            <v>9260</v>
          </cell>
          <cell r="B274" t="str">
            <v>NiFe-CI electrode</v>
          </cell>
          <cell r="C274">
            <v>5.2270000000000003</v>
          </cell>
          <cell r="D274">
            <v>144.953</v>
          </cell>
          <cell r="E274">
            <v>4.9400000000000004</v>
          </cell>
          <cell r="F274">
            <v>138.24299999999999</v>
          </cell>
          <cell r="G274">
            <v>5.1660000000000004</v>
          </cell>
          <cell r="H274">
            <v>141.71799999999999</v>
          </cell>
          <cell r="I274">
            <v>4.9889999999999999</v>
          </cell>
          <cell r="J274">
            <v>137.035</v>
          </cell>
          <cell r="K274">
            <v>4.7279999999999998</v>
          </cell>
          <cell r="L274">
            <v>129.69999999999999</v>
          </cell>
          <cell r="M274">
            <v>4.7670000000000003</v>
          </cell>
          <cell r="N274">
            <v>130.352</v>
          </cell>
          <cell r="O274">
            <v>4.4690000000000003</v>
          </cell>
          <cell r="P274">
            <v>121.735</v>
          </cell>
          <cell r="Q274">
            <v>3.9528072900000004</v>
          </cell>
          <cell r="R274">
            <v>106.89847126365636</v>
          </cell>
          <cell r="S274">
            <v>3.5449999999999999</v>
          </cell>
          <cell r="T274">
            <v>95.786000000000001</v>
          </cell>
          <cell r="U274">
            <v>2.911</v>
          </cell>
          <cell r="V274">
            <v>79.206000000000003</v>
          </cell>
          <cell r="W274">
            <v>2.95</v>
          </cell>
          <cell r="X274">
            <v>79.88</v>
          </cell>
          <cell r="Y274">
            <v>3.04</v>
          </cell>
          <cell r="Z274">
            <v>82.15</v>
          </cell>
          <cell r="AA274">
            <v>2.78</v>
          </cell>
          <cell r="AB274">
            <v>75.12</v>
          </cell>
          <cell r="AC274">
            <v>2.56</v>
          </cell>
          <cell r="AD274">
            <v>69.180000000000007</v>
          </cell>
          <cell r="AE274">
            <v>2.5</v>
          </cell>
          <cell r="AF274">
            <v>67.66</v>
          </cell>
          <cell r="AG274">
            <v>2.85</v>
          </cell>
          <cell r="AH274">
            <v>77.040000000000006</v>
          </cell>
          <cell r="AI274">
            <v>2.5099999999999998</v>
          </cell>
          <cell r="AJ274">
            <v>67.89</v>
          </cell>
          <cell r="AK274">
            <v>2.62</v>
          </cell>
          <cell r="AL274">
            <v>70.8</v>
          </cell>
          <cell r="AM274">
            <v>2.4500000000000002</v>
          </cell>
          <cell r="AN274">
            <v>66.44</v>
          </cell>
          <cell r="AO274">
            <v>2.8</v>
          </cell>
          <cell r="AP274">
            <v>75.75</v>
          </cell>
          <cell r="AQ274">
            <v>3.27</v>
          </cell>
          <cell r="AR274">
            <v>88.36</v>
          </cell>
          <cell r="AS274">
            <v>3.1</v>
          </cell>
          <cell r="AT274">
            <v>83.77</v>
          </cell>
          <cell r="AU274">
            <v>3.14</v>
          </cell>
          <cell r="AV274">
            <v>84.87</v>
          </cell>
          <cell r="AW274">
            <v>3.4</v>
          </cell>
          <cell r="AX274">
            <v>91.9</v>
          </cell>
          <cell r="AY274">
            <v>3.93</v>
          </cell>
          <cell r="AZ274">
            <v>106.19</v>
          </cell>
          <cell r="BA274">
            <v>3.71</v>
          </cell>
          <cell r="BB274">
            <v>100.24</v>
          </cell>
          <cell r="BC274">
            <v>3.5</v>
          </cell>
          <cell r="BD274">
            <v>94.57</v>
          </cell>
          <cell r="BE274">
            <v>3.6</v>
          </cell>
          <cell r="BF274">
            <v>97.29</v>
          </cell>
          <cell r="BG274">
            <v>3.39</v>
          </cell>
          <cell r="BH274">
            <v>90.98</v>
          </cell>
          <cell r="BI274">
            <v>3.04</v>
          </cell>
          <cell r="BJ274">
            <v>80.39</v>
          </cell>
          <cell r="BK274">
            <v>2.75</v>
          </cell>
          <cell r="BL274">
            <v>71.819999999999993</v>
          </cell>
          <cell r="BM274">
            <v>2.77</v>
          </cell>
          <cell r="BN274">
            <v>72.12</v>
          </cell>
          <cell r="BO274">
            <v>2.85</v>
          </cell>
          <cell r="BP274">
            <v>74.39</v>
          </cell>
          <cell r="BQ274">
            <v>3.44</v>
          </cell>
          <cell r="BR274">
            <v>89.41</v>
          </cell>
          <cell r="BS274">
            <v>3.27</v>
          </cell>
          <cell r="BT274">
            <v>83.89</v>
          </cell>
          <cell r="BU274">
            <v>3.75</v>
          </cell>
          <cell r="BV274">
            <v>95.4</v>
          </cell>
          <cell r="BW274">
            <v>3.54</v>
          </cell>
          <cell r="BX274">
            <v>90.38</v>
          </cell>
          <cell r="BY274">
            <v>3.75</v>
          </cell>
          <cell r="BZ274">
            <v>95.04</v>
          </cell>
          <cell r="CA274">
            <v>4</v>
          </cell>
          <cell r="CB274">
            <v>101.39</v>
          </cell>
          <cell r="CC274">
            <v>4.16</v>
          </cell>
          <cell r="CD274">
            <v>105.6</v>
          </cell>
          <cell r="CE274">
            <v>4.0999999999999996</v>
          </cell>
          <cell r="CF274">
            <v>104.49</v>
          </cell>
          <cell r="CG274">
            <v>4.5199999999999996</v>
          </cell>
          <cell r="CH274">
            <v>116.43</v>
          </cell>
          <cell r="CI274">
            <v>5.13</v>
          </cell>
          <cell r="CJ274">
            <v>133.46</v>
          </cell>
          <cell r="CK274">
            <v>5</v>
          </cell>
          <cell r="CL274">
            <v>128.05000000000001</v>
          </cell>
          <cell r="CM274">
            <v>4.7300000000000004</v>
          </cell>
          <cell r="CN274">
            <v>121.86</v>
          </cell>
          <cell r="CO274">
            <v>4.45</v>
          </cell>
          <cell r="CP274">
            <v>114.73</v>
          </cell>
          <cell r="CQ274">
            <v>4.24</v>
          </cell>
          <cell r="CR274">
            <v>109.55</v>
          </cell>
          <cell r="CS274">
            <v>4.01</v>
          </cell>
          <cell r="CT274">
            <v>103.94</v>
          </cell>
          <cell r="CU274">
            <v>3.68</v>
          </cell>
          <cell r="CV274">
            <v>95.16</v>
          </cell>
          <cell r="CW274">
            <v>3.51</v>
          </cell>
          <cell r="CX274">
            <v>90.18</v>
          </cell>
          <cell r="CY274">
            <v>3.95</v>
          </cell>
          <cell r="CZ274">
            <v>101.34</v>
          </cell>
          <cell r="DA274">
            <v>4.37</v>
          </cell>
          <cell r="DB274">
            <v>112.88</v>
          </cell>
          <cell r="DC274">
            <v>4.41</v>
          </cell>
          <cell r="DD274">
            <v>113.34</v>
          </cell>
          <cell r="DE274">
            <v>4.2300000000000004</v>
          </cell>
          <cell r="DF274">
            <v>109.36</v>
          </cell>
          <cell r="DG274">
            <v>4.0599999999999996</v>
          </cell>
          <cell r="DH274">
            <v>103.3</v>
          </cell>
          <cell r="DI274">
            <v>4.13</v>
          </cell>
          <cell r="DJ274">
            <v>105.6</v>
          </cell>
          <cell r="DK274">
            <v>5.34</v>
          </cell>
          <cell r="DL274">
            <v>137.84</v>
          </cell>
          <cell r="DM274">
            <v>6.52</v>
          </cell>
          <cell r="DN274">
            <v>168.56</v>
          </cell>
          <cell r="DO274">
            <v>6.74</v>
          </cell>
          <cell r="DP274">
            <v>172.39</v>
          </cell>
          <cell r="DQ274">
            <v>6.4</v>
          </cell>
          <cell r="DR274">
            <v>163.16</v>
          </cell>
        </row>
        <row r="275">
          <cell r="A275" t="str">
            <v>9278</v>
          </cell>
          <cell r="B275" t="str">
            <v>NiCu-1</v>
          </cell>
          <cell r="C275">
            <v>6.8029999999999999</v>
          </cell>
          <cell r="D275">
            <v>188.46700000000001</v>
          </cell>
          <cell r="E275">
            <v>6.44</v>
          </cell>
          <cell r="F275">
            <v>180.15700000000001</v>
          </cell>
          <cell r="G275">
            <v>6.6449999999999996</v>
          </cell>
          <cell r="H275">
            <v>182.291</v>
          </cell>
          <cell r="I275">
            <v>6.5449999999999999</v>
          </cell>
          <cell r="J275">
            <v>179.774</v>
          </cell>
          <cell r="K275">
            <v>6.351</v>
          </cell>
          <cell r="L275">
            <v>174.22200000000001</v>
          </cell>
          <cell r="M275">
            <v>6.4020000000000001</v>
          </cell>
          <cell r="N275">
            <v>175.06</v>
          </cell>
          <cell r="O275">
            <v>6.01</v>
          </cell>
          <cell r="P275">
            <v>163.71100000000001</v>
          </cell>
          <cell r="Q275">
            <v>5.3445201300000003</v>
          </cell>
          <cell r="R275">
            <v>144.53551352735892</v>
          </cell>
          <cell r="S275">
            <v>4.8170000000000002</v>
          </cell>
          <cell r="T275">
            <v>130.15600000000001</v>
          </cell>
          <cell r="U275">
            <v>4.0629999999999997</v>
          </cell>
          <cell r="V275">
            <v>110.551</v>
          </cell>
          <cell r="W275">
            <v>4.13</v>
          </cell>
          <cell r="X275">
            <v>111.83</v>
          </cell>
          <cell r="Y275">
            <v>4.2300000000000004</v>
          </cell>
          <cell r="Z275">
            <v>114.3</v>
          </cell>
          <cell r="AA275">
            <v>3.89</v>
          </cell>
          <cell r="AB275">
            <v>105.12</v>
          </cell>
          <cell r="AC275">
            <v>3.61</v>
          </cell>
          <cell r="AD275">
            <v>97.56</v>
          </cell>
          <cell r="AE275">
            <v>3.53</v>
          </cell>
          <cell r="AF275">
            <v>95.53</v>
          </cell>
          <cell r="AG275">
            <v>4.01</v>
          </cell>
          <cell r="AH275">
            <v>108.4</v>
          </cell>
          <cell r="AI275">
            <v>3.56</v>
          </cell>
          <cell r="AJ275">
            <v>96.29</v>
          </cell>
          <cell r="AK275">
            <v>3.66</v>
          </cell>
          <cell r="AL275">
            <v>98.9</v>
          </cell>
          <cell r="AM275">
            <v>3.43</v>
          </cell>
          <cell r="AN275">
            <v>93.02</v>
          </cell>
          <cell r="AO275">
            <v>3.84</v>
          </cell>
          <cell r="AP275">
            <v>103.88</v>
          </cell>
          <cell r="AQ275">
            <v>4.3899999999999997</v>
          </cell>
          <cell r="AR275">
            <v>118.62</v>
          </cell>
          <cell r="AS275">
            <v>4.18</v>
          </cell>
          <cell r="AT275">
            <v>112.95</v>
          </cell>
          <cell r="AU275">
            <v>4.2300000000000004</v>
          </cell>
          <cell r="AV275">
            <v>114.33</v>
          </cell>
          <cell r="AW275">
            <v>4.58</v>
          </cell>
          <cell r="AX275">
            <v>123.79</v>
          </cell>
          <cell r="AY275">
            <v>5.4</v>
          </cell>
          <cell r="AZ275">
            <v>145.91</v>
          </cell>
          <cell r="BA275">
            <v>5.15</v>
          </cell>
          <cell r="BB275">
            <v>139.15</v>
          </cell>
          <cell r="BC275">
            <v>4.9400000000000004</v>
          </cell>
          <cell r="BD275">
            <v>133.47999999999999</v>
          </cell>
          <cell r="BE275">
            <v>5.08</v>
          </cell>
          <cell r="BF275">
            <v>137.28</v>
          </cell>
          <cell r="BG275">
            <v>4.83</v>
          </cell>
          <cell r="BH275">
            <v>129.62</v>
          </cell>
          <cell r="BI275">
            <v>4.38</v>
          </cell>
          <cell r="BJ275">
            <v>115.83</v>
          </cell>
          <cell r="BK275">
            <v>4.04</v>
          </cell>
          <cell r="BL275">
            <v>105.51</v>
          </cell>
          <cell r="BM275">
            <v>4.0599999999999996</v>
          </cell>
          <cell r="BN275">
            <v>105.7</v>
          </cell>
          <cell r="BO275">
            <v>4.18</v>
          </cell>
          <cell r="BP275">
            <v>109.11</v>
          </cell>
          <cell r="BQ275">
            <v>4.9000000000000004</v>
          </cell>
          <cell r="BR275">
            <v>127.36</v>
          </cell>
          <cell r="BS275">
            <v>4.72</v>
          </cell>
          <cell r="BT275">
            <v>121.09</v>
          </cell>
          <cell r="BU275">
            <v>5.34</v>
          </cell>
          <cell r="BV275">
            <v>135.85</v>
          </cell>
          <cell r="BW275">
            <v>5.08</v>
          </cell>
          <cell r="BX275">
            <v>129.69</v>
          </cell>
          <cell r="BY275">
            <v>5.33</v>
          </cell>
          <cell r="BZ275">
            <v>135.09</v>
          </cell>
          <cell r="CA275">
            <v>5.55</v>
          </cell>
          <cell r="CB275">
            <v>140.68</v>
          </cell>
          <cell r="CC275">
            <v>5.71</v>
          </cell>
          <cell r="CD275">
            <v>144.94999999999999</v>
          </cell>
          <cell r="CE275">
            <v>5.62</v>
          </cell>
          <cell r="CF275">
            <v>143.22999999999999</v>
          </cell>
          <cell r="CG275">
            <v>6.12</v>
          </cell>
          <cell r="CH275">
            <v>157.65</v>
          </cell>
          <cell r="CI275">
            <v>6.88</v>
          </cell>
          <cell r="CJ275">
            <v>178.99</v>
          </cell>
          <cell r="CK275">
            <v>6.68</v>
          </cell>
          <cell r="CL275">
            <v>171.07</v>
          </cell>
          <cell r="CM275">
            <v>6.32</v>
          </cell>
          <cell r="CN275">
            <v>162.82</v>
          </cell>
          <cell r="CO275">
            <v>5.95</v>
          </cell>
          <cell r="CP275">
            <v>153.4</v>
          </cell>
          <cell r="CQ275">
            <v>5.71</v>
          </cell>
          <cell r="CR275">
            <v>147.53</v>
          </cell>
          <cell r="CS275">
            <v>5.47</v>
          </cell>
          <cell r="CT275">
            <v>141.79</v>
          </cell>
          <cell r="CU275">
            <v>5.13</v>
          </cell>
          <cell r="CV275">
            <v>132.66</v>
          </cell>
          <cell r="CW275">
            <v>4.91</v>
          </cell>
          <cell r="CX275">
            <v>126.15</v>
          </cell>
          <cell r="CY275">
            <v>5.4</v>
          </cell>
          <cell r="CZ275">
            <v>138.54</v>
          </cell>
          <cell r="DA275">
            <v>5.97</v>
          </cell>
          <cell r="DB275">
            <v>154.21</v>
          </cell>
          <cell r="DC275">
            <v>6.02</v>
          </cell>
          <cell r="DD275">
            <v>154.71</v>
          </cell>
          <cell r="DE275">
            <v>5.8</v>
          </cell>
          <cell r="DF275">
            <v>149.94999999999999</v>
          </cell>
          <cell r="DG275">
            <v>5.56</v>
          </cell>
          <cell r="DH275">
            <v>141.47</v>
          </cell>
          <cell r="DI275">
            <v>5.58</v>
          </cell>
          <cell r="DJ275">
            <v>142.66999999999999</v>
          </cell>
          <cell r="DK275">
            <v>6.91</v>
          </cell>
          <cell r="DL275">
            <v>178.36</v>
          </cell>
          <cell r="DM275">
            <v>8.2200000000000006</v>
          </cell>
          <cell r="DN275">
            <v>212.51</v>
          </cell>
          <cell r="DO275">
            <v>8.48</v>
          </cell>
          <cell r="DP275">
            <v>216.9</v>
          </cell>
          <cell r="DQ275">
            <v>8.11</v>
          </cell>
          <cell r="DR275">
            <v>206.75</v>
          </cell>
        </row>
        <row r="276">
          <cell r="A276" t="str">
            <v>9286</v>
          </cell>
          <cell r="B276" t="str">
            <v>NiCu-7 electrode</v>
          </cell>
          <cell r="C276">
            <v>6.7670000000000003</v>
          </cell>
          <cell r="D276">
            <v>187.63499999999999</v>
          </cell>
          <cell r="E276">
            <v>6.41</v>
          </cell>
          <cell r="F276">
            <v>179.23400000000001</v>
          </cell>
          <cell r="G276">
            <v>6.6050000000000004</v>
          </cell>
          <cell r="H276">
            <v>181.19300000000001</v>
          </cell>
          <cell r="I276">
            <v>6.5140000000000002</v>
          </cell>
          <cell r="J276">
            <v>178.923</v>
          </cell>
          <cell r="K276">
            <v>6.3310000000000004</v>
          </cell>
          <cell r="L276">
            <v>173.67400000000001</v>
          </cell>
          <cell r="M276">
            <v>6.383</v>
          </cell>
          <cell r="N276">
            <v>174.541</v>
          </cell>
          <cell r="O276">
            <v>5.992</v>
          </cell>
          <cell r="P276">
            <v>163.221</v>
          </cell>
          <cell r="Q276">
            <v>5.3306401049999996</v>
          </cell>
          <cell r="R276">
            <v>144.16014651734682</v>
          </cell>
          <cell r="S276">
            <v>4.8049999999999997</v>
          </cell>
          <cell r="T276">
            <v>129.83099999999999</v>
          </cell>
          <cell r="U276">
            <v>4.0609999999999999</v>
          </cell>
          <cell r="V276">
            <v>110.496</v>
          </cell>
          <cell r="W276">
            <v>4.13</v>
          </cell>
          <cell r="X276">
            <v>111.83</v>
          </cell>
          <cell r="Y276">
            <v>4.2300000000000004</v>
          </cell>
          <cell r="Z276">
            <v>114.3</v>
          </cell>
          <cell r="AA276">
            <v>3.89</v>
          </cell>
          <cell r="AB276">
            <v>105.12</v>
          </cell>
          <cell r="AC276">
            <v>3.61</v>
          </cell>
          <cell r="AD276">
            <v>97.56</v>
          </cell>
          <cell r="AE276">
            <v>3.53</v>
          </cell>
          <cell r="AF276">
            <v>95.53</v>
          </cell>
          <cell r="AG276">
            <v>4.01</v>
          </cell>
          <cell r="AH276">
            <v>108.4</v>
          </cell>
          <cell r="AI276">
            <v>3.56</v>
          </cell>
          <cell r="AJ276">
            <v>96.29</v>
          </cell>
          <cell r="AK276">
            <v>3.66</v>
          </cell>
          <cell r="AL276">
            <v>98.9</v>
          </cell>
          <cell r="AM276">
            <v>3.43</v>
          </cell>
          <cell r="AN276">
            <v>93.02</v>
          </cell>
          <cell r="AO276">
            <v>3.83</v>
          </cell>
          <cell r="AP276">
            <v>103.61</v>
          </cell>
          <cell r="AQ276">
            <v>4.38</v>
          </cell>
          <cell r="AR276">
            <v>118.35</v>
          </cell>
          <cell r="AS276">
            <v>4.16</v>
          </cell>
          <cell r="AT276">
            <v>112.41</v>
          </cell>
          <cell r="AU276">
            <v>4.22</v>
          </cell>
          <cell r="AV276">
            <v>114.06</v>
          </cell>
          <cell r="AW276">
            <v>4.57</v>
          </cell>
          <cell r="AX276">
            <v>123.52</v>
          </cell>
          <cell r="AY276">
            <v>5.4</v>
          </cell>
          <cell r="AZ276">
            <v>145.91</v>
          </cell>
          <cell r="BA276">
            <v>5.14</v>
          </cell>
          <cell r="BB276">
            <v>138.88</v>
          </cell>
          <cell r="BC276">
            <v>4.9400000000000004</v>
          </cell>
          <cell r="BD276">
            <v>133.47999999999999</v>
          </cell>
          <cell r="BE276">
            <v>5.08</v>
          </cell>
          <cell r="BF276">
            <v>137.28</v>
          </cell>
          <cell r="BG276">
            <v>4.83</v>
          </cell>
          <cell r="BH276">
            <v>129.62</v>
          </cell>
          <cell r="BI276">
            <v>4.3899999999999997</v>
          </cell>
          <cell r="BJ276">
            <v>116.09</v>
          </cell>
          <cell r="BK276">
            <v>4.05</v>
          </cell>
          <cell r="BL276">
            <v>105.77</v>
          </cell>
          <cell r="BM276">
            <v>4.08</v>
          </cell>
          <cell r="BN276">
            <v>106.22</v>
          </cell>
          <cell r="BO276">
            <v>4.1900000000000004</v>
          </cell>
          <cell r="BP276">
            <v>109.37</v>
          </cell>
          <cell r="BQ276">
            <v>4.91</v>
          </cell>
          <cell r="BR276">
            <v>127.62</v>
          </cell>
          <cell r="BS276">
            <v>4.72</v>
          </cell>
          <cell r="BT276">
            <v>121.09</v>
          </cell>
          <cell r="BU276">
            <v>5.35</v>
          </cell>
          <cell r="BV276">
            <v>136.11000000000001</v>
          </cell>
          <cell r="BW276">
            <v>5.09</v>
          </cell>
          <cell r="BX276">
            <v>129.94999999999999</v>
          </cell>
          <cell r="BY276">
            <v>5.34</v>
          </cell>
          <cell r="BZ276">
            <v>135.34</v>
          </cell>
          <cell r="CA276">
            <v>5.55</v>
          </cell>
          <cell r="CB276">
            <v>140.68</v>
          </cell>
          <cell r="CC276">
            <v>5.7</v>
          </cell>
          <cell r="CD276">
            <v>144.69999999999999</v>
          </cell>
          <cell r="CE276">
            <v>5.61</v>
          </cell>
          <cell r="CF276">
            <v>142.97</v>
          </cell>
          <cell r="CG276">
            <v>6.11</v>
          </cell>
          <cell r="CH276">
            <v>157.38999999999999</v>
          </cell>
          <cell r="CI276">
            <v>6.86</v>
          </cell>
          <cell r="CJ276">
            <v>178.47</v>
          </cell>
          <cell r="CK276">
            <v>6.66</v>
          </cell>
          <cell r="CL276">
            <v>170.56</v>
          </cell>
          <cell r="CM276">
            <v>6.29</v>
          </cell>
          <cell r="CN276">
            <v>162.05000000000001</v>
          </cell>
          <cell r="CO276">
            <v>5.93</v>
          </cell>
          <cell r="CP276">
            <v>152.88999999999999</v>
          </cell>
          <cell r="CQ276">
            <v>5.7</v>
          </cell>
          <cell r="CR276">
            <v>147.27000000000001</v>
          </cell>
          <cell r="CS276">
            <v>5.46</v>
          </cell>
          <cell r="CT276">
            <v>141.53</v>
          </cell>
          <cell r="CU276">
            <v>5.12</v>
          </cell>
          <cell r="CV276">
            <v>132.4</v>
          </cell>
          <cell r="CW276">
            <v>4.91</v>
          </cell>
          <cell r="CX276">
            <v>126.15</v>
          </cell>
          <cell r="CY276">
            <v>5.39</v>
          </cell>
          <cell r="CZ276">
            <v>138.28</v>
          </cell>
          <cell r="DA276">
            <v>5.96</v>
          </cell>
          <cell r="DB276">
            <v>153.94999999999999</v>
          </cell>
          <cell r="DC276">
            <v>6.01</v>
          </cell>
          <cell r="DD276">
            <v>154.44999999999999</v>
          </cell>
          <cell r="DE276">
            <v>5.79</v>
          </cell>
          <cell r="DF276">
            <v>149.69</v>
          </cell>
          <cell r="DG276">
            <v>5.55</v>
          </cell>
          <cell r="DH276">
            <v>141.21</v>
          </cell>
          <cell r="DI276">
            <v>5.57</v>
          </cell>
          <cell r="DJ276">
            <v>142.41999999999999</v>
          </cell>
          <cell r="DK276">
            <v>6.87</v>
          </cell>
          <cell r="DL276">
            <v>177.33</v>
          </cell>
          <cell r="DM276">
            <v>8.15</v>
          </cell>
          <cell r="DN276">
            <v>210.7</v>
          </cell>
          <cell r="DO276">
            <v>8.41</v>
          </cell>
          <cell r="DP276">
            <v>215.11</v>
          </cell>
          <cell r="DQ276">
            <v>8.0500000000000007</v>
          </cell>
          <cell r="DR276">
            <v>205.22</v>
          </cell>
        </row>
        <row r="277">
          <cell r="A277" t="str">
            <v>9401</v>
          </cell>
          <cell r="B277" t="str">
            <v>CuSn7</v>
          </cell>
          <cell r="C277"/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/>
          <cell r="R277"/>
          <cell r="S277"/>
          <cell r="T277"/>
          <cell r="U277"/>
          <cell r="V277"/>
          <cell r="W277"/>
          <cell r="X277"/>
          <cell r="Y277"/>
          <cell r="Z277"/>
          <cell r="AA277"/>
          <cell r="AB277"/>
          <cell r="AC277"/>
          <cell r="AD277"/>
          <cell r="AE277"/>
          <cell r="AF277"/>
          <cell r="AG277"/>
          <cell r="AH277"/>
          <cell r="AI277"/>
          <cell r="AJ277"/>
          <cell r="AK277"/>
          <cell r="AL277"/>
          <cell r="AM277">
            <v>0</v>
          </cell>
          <cell r="AN277">
            <v>0</v>
          </cell>
          <cell r="AO277">
            <v>2.74</v>
          </cell>
          <cell r="AP277">
            <v>74.13</v>
          </cell>
          <cell r="AQ277">
            <v>2.85</v>
          </cell>
          <cell r="AR277">
            <v>77.010000000000005</v>
          </cell>
          <cell r="AS277">
            <v>2.74</v>
          </cell>
          <cell r="AT277">
            <v>74.040000000000006</v>
          </cell>
          <cell r="AU277">
            <v>2.76</v>
          </cell>
          <cell r="AV277">
            <v>74.599999999999994</v>
          </cell>
          <cell r="AW277">
            <v>3.04</v>
          </cell>
          <cell r="AX277">
            <v>82.17</v>
          </cell>
          <cell r="AY277">
            <v>3.88</v>
          </cell>
          <cell r="AZ277">
            <v>104.84</v>
          </cell>
          <cell r="BA277">
            <v>3.84</v>
          </cell>
          <cell r="BB277">
            <v>103.75</v>
          </cell>
          <cell r="BC277">
            <v>3.98</v>
          </cell>
          <cell r="BD277">
            <v>107.54</v>
          </cell>
          <cell r="BE277">
            <v>4.04</v>
          </cell>
          <cell r="BF277">
            <v>109.18</v>
          </cell>
          <cell r="BG277">
            <v>3.96</v>
          </cell>
          <cell r="BH277">
            <v>106.27</v>
          </cell>
          <cell r="BI277">
            <v>3.75</v>
          </cell>
          <cell r="BJ277">
            <v>99.17</v>
          </cell>
          <cell r="BK277">
            <v>3.63</v>
          </cell>
          <cell r="BL277">
            <v>94.8</v>
          </cell>
          <cell r="BM277">
            <v>3.68</v>
          </cell>
          <cell r="BN277">
            <v>95.81</v>
          </cell>
          <cell r="BO277">
            <v>3.81</v>
          </cell>
          <cell r="BP277">
            <v>99.45</v>
          </cell>
          <cell r="BQ277">
            <v>4.09</v>
          </cell>
          <cell r="BR277">
            <v>106.3</v>
          </cell>
          <cell r="BS277">
            <v>4.0599999999999996</v>
          </cell>
          <cell r="BT277">
            <v>104.16</v>
          </cell>
          <cell r="BU277">
            <v>4.37</v>
          </cell>
          <cell r="BV277">
            <v>111.17</v>
          </cell>
          <cell r="BW277">
            <v>4.2699999999999996</v>
          </cell>
          <cell r="BX277">
            <v>109.01</v>
          </cell>
          <cell r="BY277">
            <v>4.38</v>
          </cell>
          <cell r="BZ277">
            <v>111.01</v>
          </cell>
          <cell r="CA277">
            <v>4.2699999999999996</v>
          </cell>
          <cell r="CB277">
            <v>108.23</v>
          </cell>
          <cell r="CC277">
            <v>4.1900000000000004</v>
          </cell>
          <cell r="CD277">
            <v>106.37</v>
          </cell>
          <cell r="CE277">
            <v>4.07</v>
          </cell>
          <cell r="CF277">
            <v>103.73</v>
          </cell>
          <cell r="CG277">
            <v>4.1500000000000004</v>
          </cell>
          <cell r="CH277">
            <v>106.9</v>
          </cell>
          <cell r="CI277">
            <v>4.4400000000000004</v>
          </cell>
          <cell r="CJ277">
            <v>115.51</v>
          </cell>
          <cell r="CK277">
            <v>4.2699999999999996</v>
          </cell>
          <cell r="CL277">
            <v>109.35</v>
          </cell>
          <cell r="CM277">
            <v>4.01</v>
          </cell>
          <cell r="CN277">
            <v>103.31</v>
          </cell>
          <cell r="CO277">
            <v>3.81</v>
          </cell>
          <cell r="CP277">
            <v>98.23</v>
          </cell>
          <cell r="CQ277">
            <v>3.81</v>
          </cell>
          <cell r="CR277">
            <v>98.44</v>
          </cell>
          <cell r="CS277">
            <v>3.9</v>
          </cell>
          <cell r="CT277">
            <v>101.09</v>
          </cell>
          <cell r="CU277">
            <v>3.94</v>
          </cell>
          <cell r="CV277">
            <v>101.89</v>
          </cell>
          <cell r="CW277">
            <v>3.81</v>
          </cell>
          <cell r="CX277">
            <v>97.89</v>
          </cell>
          <cell r="CY277">
            <v>3.82</v>
          </cell>
          <cell r="CZ277">
            <v>98</v>
          </cell>
          <cell r="DA277">
            <v>4.18</v>
          </cell>
          <cell r="DB277">
            <v>107.97</v>
          </cell>
          <cell r="DC277">
            <v>4.1900000000000004</v>
          </cell>
          <cell r="DD277">
            <v>107.68</v>
          </cell>
          <cell r="DE277">
            <v>4.13</v>
          </cell>
          <cell r="DF277">
            <v>106.78</v>
          </cell>
          <cell r="DG277">
            <v>3.92</v>
          </cell>
          <cell r="DH277">
            <v>99.74</v>
          </cell>
          <cell r="DI277">
            <v>3.93</v>
          </cell>
          <cell r="DJ277">
            <v>100.48</v>
          </cell>
          <cell r="DK277">
            <v>3.82</v>
          </cell>
          <cell r="DL277">
            <v>98.6</v>
          </cell>
          <cell r="DM277">
            <v>3.74</v>
          </cell>
          <cell r="DN277">
            <v>96.69</v>
          </cell>
          <cell r="DO277">
            <v>3.74</v>
          </cell>
          <cell r="DP277">
            <v>95.66</v>
          </cell>
          <cell r="DQ277">
            <v>3.75</v>
          </cell>
          <cell r="DR277">
            <v>95.6</v>
          </cell>
        </row>
        <row r="278">
          <cell r="A278" t="str">
            <v>9425</v>
          </cell>
          <cell r="B278" t="str">
            <v>CuSn7</v>
          </cell>
          <cell r="C278">
            <v>3.7330000000000001</v>
          </cell>
          <cell r="D278">
            <v>103.38</v>
          </cell>
          <cell r="E278">
            <v>3.61</v>
          </cell>
          <cell r="F278">
            <v>100.914</v>
          </cell>
          <cell r="G278">
            <v>3.42</v>
          </cell>
          <cell r="H278">
            <v>93.82</v>
          </cell>
          <cell r="I278">
            <v>3.7189999999999999</v>
          </cell>
          <cell r="J278">
            <v>102.151</v>
          </cell>
          <cell r="K278">
            <v>4.0659999999999998</v>
          </cell>
          <cell r="L278">
            <v>111.54</v>
          </cell>
          <cell r="M278">
            <v>4.1130000000000004</v>
          </cell>
          <cell r="N278">
            <v>112.468</v>
          </cell>
          <cell r="O278">
            <v>3.9060000000000001</v>
          </cell>
          <cell r="P278">
            <v>106.399</v>
          </cell>
          <cell r="Q278">
            <v>3.5542707250000003</v>
          </cell>
          <cell r="R278">
            <v>96.120574337350902</v>
          </cell>
          <cell r="S278">
            <v>3.25</v>
          </cell>
          <cell r="T278">
            <v>87.814999999999998</v>
          </cell>
          <cell r="U278">
            <v>3.0649999999999999</v>
          </cell>
          <cell r="V278">
            <v>83.396000000000001</v>
          </cell>
          <cell r="W278">
            <v>3.09</v>
          </cell>
          <cell r="X278">
            <v>83.67</v>
          </cell>
          <cell r="Y278">
            <v>3.11</v>
          </cell>
          <cell r="Z278">
            <v>84.04</v>
          </cell>
          <cell r="AA278">
            <v>2.94</v>
          </cell>
          <cell r="AB278">
            <v>79.45</v>
          </cell>
          <cell r="AC278">
            <v>2.81</v>
          </cell>
          <cell r="AD278">
            <v>75.94</v>
          </cell>
          <cell r="AE278">
            <v>2.76</v>
          </cell>
          <cell r="AF278">
            <v>74.69</v>
          </cell>
          <cell r="AG278">
            <v>3.07</v>
          </cell>
          <cell r="AH278">
            <v>82.99</v>
          </cell>
          <cell r="AI278">
            <v>2.86</v>
          </cell>
          <cell r="AJ278">
            <v>77.36</v>
          </cell>
          <cell r="AK278">
            <v>2.8</v>
          </cell>
          <cell r="AL278">
            <v>75.66</v>
          </cell>
          <cell r="AM278">
            <v>2.69</v>
          </cell>
          <cell r="AN278">
            <v>72.95</v>
          </cell>
          <cell r="AO278">
            <v>2.74</v>
          </cell>
          <cell r="AP278">
            <v>74.13</v>
          </cell>
          <cell r="AQ278">
            <v>2.85</v>
          </cell>
          <cell r="AR278">
            <v>77.010000000000005</v>
          </cell>
          <cell r="AS278">
            <v>2.74</v>
          </cell>
          <cell r="AT278">
            <v>74.040000000000006</v>
          </cell>
          <cell r="AU278">
            <v>2.76</v>
          </cell>
          <cell r="AV278">
            <v>74.599999999999994</v>
          </cell>
          <cell r="AW278">
            <v>3.04</v>
          </cell>
          <cell r="AX278">
            <v>82.17</v>
          </cell>
          <cell r="AY278">
            <v>3.88</v>
          </cell>
          <cell r="AZ278">
            <v>104.84</v>
          </cell>
          <cell r="BA278">
            <v>3.84</v>
          </cell>
          <cell r="BB278">
            <v>103.75</v>
          </cell>
          <cell r="BC278">
            <v>3.98</v>
          </cell>
          <cell r="BD278">
            <v>107.54</v>
          </cell>
          <cell r="BE278">
            <v>4.04</v>
          </cell>
          <cell r="BF278">
            <v>109.18</v>
          </cell>
          <cell r="BG278">
            <v>3.96</v>
          </cell>
          <cell r="BH278">
            <v>106.27</v>
          </cell>
          <cell r="BI278">
            <v>3.75</v>
          </cell>
          <cell r="BJ278">
            <v>99.17</v>
          </cell>
          <cell r="BK278">
            <v>3.63</v>
          </cell>
          <cell r="BL278">
            <v>94.8</v>
          </cell>
          <cell r="BM278">
            <v>3.68</v>
          </cell>
          <cell r="BN278">
            <v>95.81</v>
          </cell>
          <cell r="BO278">
            <v>3.81</v>
          </cell>
          <cell r="BP278">
            <v>99.45</v>
          </cell>
          <cell r="BQ278">
            <v>4.09</v>
          </cell>
          <cell r="BR278">
            <v>106.3</v>
          </cell>
          <cell r="BS278">
            <v>4.0599999999999996</v>
          </cell>
          <cell r="BT278">
            <v>104.16</v>
          </cell>
          <cell r="BU278">
            <v>4.37</v>
          </cell>
          <cell r="BV278">
            <v>111.17</v>
          </cell>
          <cell r="BW278">
            <v>4.2699999999999996</v>
          </cell>
          <cell r="BX278">
            <v>109.01</v>
          </cell>
          <cell r="BY278">
            <v>4.38</v>
          </cell>
          <cell r="BZ278">
            <v>111.01</v>
          </cell>
          <cell r="CA278">
            <v>4.2699999999999996</v>
          </cell>
          <cell r="CB278">
            <v>108.23</v>
          </cell>
          <cell r="CC278">
            <v>4.1900000000000004</v>
          </cell>
          <cell r="CD278">
            <v>106.37</v>
          </cell>
          <cell r="CE278">
            <v>4.07</v>
          </cell>
          <cell r="CF278">
            <v>103.73</v>
          </cell>
          <cell r="CG278">
            <v>4.1500000000000004</v>
          </cell>
          <cell r="CH278">
            <v>106.9</v>
          </cell>
          <cell r="CI278">
            <v>4.4400000000000004</v>
          </cell>
          <cell r="CJ278">
            <v>115.51</v>
          </cell>
          <cell r="CK278">
            <v>4.2699999999999996</v>
          </cell>
          <cell r="CL278">
            <v>109.35</v>
          </cell>
          <cell r="CM278">
            <v>4.01</v>
          </cell>
          <cell r="CN278">
            <v>103.31</v>
          </cell>
          <cell r="CO278">
            <v>3.81</v>
          </cell>
          <cell r="CP278">
            <v>98.23</v>
          </cell>
          <cell r="CQ278">
            <v>3.81</v>
          </cell>
          <cell r="CR278">
            <v>98.44</v>
          </cell>
          <cell r="CS278">
            <v>3.9</v>
          </cell>
          <cell r="CT278">
            <v>101.09</v>
          </cell>
          <cell r="CU278">
            <v>3.94</v>
          </cell>
          <cell r="CV278">
            <v>101.89</v>
          </cell>
          <cell r="CW278">
            <v>3.81</v>
          </cell>
          <cell r="CX278">
            <v>97.89</v>
          </cell>
          <cell r="CY278">
            <v>3.82</v>
          </cell>
          <cell r="CZ278">
            <v>98</v>
          </cell>
          <cell r="DA278">
            <v>4.18</v>
          </cell>
          <cell r="DB278">
            <v>107.97</v>
          </cell>
          <cell r="DC278">
            <v>4.1900000000000004</v>
          </cell>
          <cell r="DD278">
            <v>107.68</v>
          </cell>
          <cell r="DE278">
            <v>4.13</v>
          </cell>
          <cell r="DF278">
            <v>106.78</v>
          </cell>
          <cell r="DG278">
            <v>3.92</v>
          </cell>
          <cell r="DH278">
            <v>99.74</v>
          </cell>
          <cell r="DI278">
            <v>3.93</v>
          </cell>
          <cell r="DJ278">
            <v>100.48</v>
          </cell>
          <cell r="DK278">
            <v>3.82</v>
          </cell>
          <cell r="DL278">
            <v>98.6</v>
          </cell>
          <cell r="DM278">
            <v>3.74</v>
          </cell>
          <cell r="DN278">
            <v>96.69</v>
          </cell>
          <cell r="DO278">
            <v>3.74</v>
          </cell>
          <cell r="DP278">
            <v>95.66</v>
          </cell>
          <cell r="DQ278">
            <v>3.75</v>
          </cell>
          <cell r="DR278">
            <v>95.6</v>
          </cell>
        </row>
        <row r="279">
          <cell r="A279" t="str">
            <v>9435</v>
          </cell>
          <cell r="B279" t="str">
            <v>CuNi electrode</v>
          </cell>
          <cell r="C279">
            <v>4.9710000000000001</v>
          </cell>
          <cell r="D279">
            <v>137.74700000000001</v>
          </cell>
          <cell r="E279">
            <v>4.74</v>
          </cell>
          <cell r="F279">
            <v>132.62200000000001</v>
          </cell>
          <cell r="G279">
            <v>4.7439999999999998</v>
          </cell>
          <cell r="H279">
            <v>130.14099999999999</v>
          </cell>
          <cell r="I279">
            <v>4.8449999999999998</v>
          </cell>
          <cell r="J279">
            <v>133.08000000000001</v>
          </cell>
          <cell r="K279">
            <v>4.9249999999999998</v>
          </cell>
          <cell r="L279">
            <v>135.10400000000001</v>
          </cell>
          <cell r="M279">
            <v>4.9720000000000004</v>
          </cell>
          <cell r="N279">
            <v>135.958</v>
          </cell>
          <cell r="O279">
            <v>4.6879999999999997</v>
          </cell>
          <cell r="P279">
            <v>127.7</v>
          </cell>
          <cell r="Q279">
            <v>4.2067732050000002</v>
          </cell>
          <cell r="R279">
            <v>113.76664521568722</v>
          </cell>
          <cell r="S279">
            <v>3.8130000000000002</v>
          </cell>
          <cell r="T279">
            <v>103.027</v>
          </cell>
          <cell r="U279">
            <v>3.3719999999999999</v>
          </cell>
          <cell r="V279">
            <v>91.748999999999995</v>
          </cell>
          <cell r="W279">
            <v>3.41</v>
          </cell>
          <cell r="X279">
            <v>92.34</v>
          </cell>
          <cell r="Y279">
            <v>3.48</v>
          </cell>
          <cell r="Z279">
            <v>94.03</v>
          </cell>
          <cell r="AA279">
            <v>3.23</v>
          </cell>
          <cell r="AB279">
            <v>87.28</v>
          </cell>
          <cell r="AC279">
            <v>3.03</v>
          </cell>
          <cell r="AD279">
            <v>81.88</v>
          </cell>
          <cell r="AE279">
            <v>2.97</v>
          </cell>
          <cell r="AF279">
            <v>80.38</v>
          </cell>
          <cell r="AG279">
            <v>3.35</v>
          </cell>
          <cell r="AH279">
            <v>90.56</v>
          </cell>
          <cell r="AI279">
            <v>3.04</v>
          </cell>
          <cell r="AJ279">
            <v>82.22</v>
          </cell>
          <cell r="AK279">
            <v>3.08</v>
          </cell>
          <cell r="AL279">
            <v>83.23</v>
          </cell>
          <cell r="AM279">
            <v>2.91</v>
          </cell>
          <cell r="AN279">
            <v>78.92</v>
          </cell>
          <cell r="AO279">
            <v>3.11</v>
          </cell>
          <cell r="AP279">
            <v>84.13</v>
          </cell>
          <cell r="AQ279">
            <v>3.42</v>
          </cell>
          <cell r="AR279">
            <v>92.41</v>
          </cell>
          <cell r="AS279">
            <v>3.26</v>
          </cell>
          <cell r="AT279">
            <v>88.09</v>
          </cell>
          <cell r="AU279">
            <v>3.3</v>
          </cell>
          <cell r="AV279">
            <v>89.19</v>
          </cell>
          <cell r="AW279">
            <v>3.6</v>
          </cell>
          <cell r="AX279">
            <v>97.3</v>
          </cell>
          <cell r="AY279">
            <v>4.3899999999999997</v>
          </cell>
          <cell r="AZ279">
            <v>118.62</v>
          </cell>
          <cell r="BA279">
            <v>4.26</v>
          </cell>
          <cell r="BB279">
            <v>115.1</v>
          </cell>
          <cell r="BC279">
            <v>4.26</v>
          </cell>
          <cell r="BD279">
            <v>115.11</v>
          </cell>
          <cell r="BE279">
            <v>4.32</v>
          </cell>
          <cell r="BF279">
            <v>116.75</v>
          </cell>
          <cell r="BG279">
            <v>4.16</v>
          </cell>
          <cell r="BH279">
            <v>111.64</v>
          </cell>
          <cell r="BI279">
            <v>3.85</v>
          </cell>
          <cell r="BJ279">
            <v>101.81</v>
          </cell>
          <cell r="BK279">
            <v>3.64</v>
          </cell>
          <cell r="BL279">
            <v>95.06</v>
          </cell>
          <cell r="BM279">
            <v>3.67</v>
          </cell>
          <cell r="BN279">
            <v>95.55</v>
          </cell>
          <cell r="BO279">
            <v>3.79</v>
          </cell>
          <cell r="BP279">
            <v>98.93</v>
          </cell>
          <cell r="BQ279">
            <v>4.26</v>
          </cell>
          <cell r="BR279">
            <v>110.72</v>
          </cell>
          <cell r="BS279">
            <v>4.16</v>
          </cell>
          <cell r="BT279">
            <v>106.73</v>
          </cell>
          <cell r="BU279">
            <v>4.5999999999999996</v>
          </cell>
          <cell r="BV279">
            <v>117.03</v>
          </cell>
          <cell r="BW279">
            <v>4.4400000000000004</v>
          </cell>
          <cell r="BX279">
            <v>113.35</v>
          </cell>
          <cell r="BY279">
            <v>4.6100000000000003</v>
          </cell>
          <cell r="BZ279">
            <v>116.84</v>
          </cell>
          <cell r="CA279">
            <v>4.5999999999999996</v>
          </cell>
          <cell r="CB279">
            <v>116.6</v>
          </cell>
          <cell r="CC279">
            <v>4.6500000000000004</v>
          </cell>
          <cell r="CD279">
            <v>118.04</v>
          </cell>
          <cell r="CE279">
            <v>4.57</v>
          </cell>
          <cell r="CF279">
            <v>116.47</v>
          </cell>
          <cell r="CG279">
            <v>4.8600000000000003</v>
          </cell>
          <cell r="CH279">
            <v>125.19</v>
          </cell>
          <cell r="CI279">
            <v>5.35</v>
          </cell>
          <cell r="CJ279">
            <v>139.18</v>
          </cell>
          <cell r="CK279">
            <v>5.18</v>
          </cell>
          <cell r="CL279">
            <v>132.66</v>
          </cell>
          <cell r="CM279">
            <v>4.88</v>
          </cell>
          <cell r="CN279">
            <v>125.72</v>
          </cell>
          <cell r="CO279">
            <v>4.6100000000000003</v>
          </cell>
          <cell r="CP279">
            <v>118.86</v>
          </cell>
          <cell r="CQ279">
            <v>4.6399999999999997</v>
          </cell>
          <cell r="CR279">
            <v>119.89</v>
          </cell>
          <cell r="CS279">
            <v>4.4800000000000004</v>
          </cell>
          <cell r="CT279">
            <v>116.13</v>
          </cell>
          <cell r="CU279">
            <v>4.3099999999999996</v>
          </cell>
          <cell r="CV279">
            <v>111.46</v>
          </cell>
          <cell r="CW279">
            <v>4.1399999999999997</v>
          </cell>
          <cell r="CX279">
            <v>106.37</v>
          </cell>
          <cell r="CY279">
            <v>4.3600000000000003</v>
          </cell>
          <cell r="CZ279">
            <v>111.86</v>
          </cell>
          <cell r="DA279">
            <v>4.8</v>
          </cell>
          <cell r="DB279">
            <v>123.99</v>
          </cell>
          <cell r="DC279">
            <v>4.83</v>
          </cell>
          <cell r="DD279">
            <v>124.13</v>
          </cell>
          <cell r="DE279">
            <v>4.7</v>
          </cell>
          <cell r="DF279">
            <v>121.51</v>
          </cell>
          <cell r="DG279">
            <v>4.4800000000000004</v>
          </cell>
          <cell r="DH279">
            <v>113.99</v>
          </cell>
          <cell r="DI279">
            <v>4.55</v>
          </cell>
          <cell r="DJ279">
            <v>116.34</v>
          </cell>
          <cell r="DK279">
            <v>5.01</v>
          </cell>
          <cell r="DL279">
            <v>129.32</v>
          </cell>
          <cell r="DM279">
            <v>5.59</v>
          </cell>
          <cell r="DN279">
            <v>144.52000000000001</v>
          </cell>
          <cell r="DO279">
            <v>5.72</v>
          </cell>
          <cell r="DP279">
            <v>146.30000000000001</v>
          </cell>
          <cell r="DQ279">
            <v>5.57</v>
          </cell>
          <cell r="DR279">
            <v>142</v>
          </cell>
        </row>
        <row r="280">
          <cell r="A280" t="str">
            <v>970B</v>
          </cell>
          <cell r="B280" t="str">
            <v>Ni-CI</v>
          </cell>
          <cell r="C280">
            <v>9.4090000000000007</v>
          </cell>
          <cell r="D280">
            <v>260.80500000000001</v>
          </cell>
          <cell r="E280">
            <v>8.8699999999999992</v>
          </cell>
          <cell r="F280">
            <v>248.13200000000001</v>
          </cell>
          <cell r="G280">
            <v>9.3049999999999997</v>
          </cell>
          <cell r="H280">
            <v>255.262</v>
          </cell>
          <cell r="I280">
            <v>8.9879999999999995</v>
          </cell>
          <cell r="J280">
            <v>246.87700000000001</v>
          </cell>
          <cell r="K280">
            <v>8.4920000000000009</v>
          </cell>
          <cell r="L280">
            <v>232.95500000000001</v>
          </cell>
          <cell r="M280">
            <v>8.5530000000000008</v>
          </cell>
          <cell r="N280">
            <v>233.87899999999999</v>
          </cell>
          <cell r="O280">
            <v>8.0060000000000002</v>
          </cell>
          <cell r="P280">
            <v>218.08199999999999</v>
          </cell>
          <cell r="Q280">
            <v>7.0821064800000011</v>
          </cell>
          <cell r="R280">
            <v>191.52624969947234</v>
          </cell>
          <cell r="S280">
            <v>6.36</v>
          </cell>
          <cell r="T280">
            <v>171.84800000000001</v>
          </cell>
          <cell r="U280">
            <v>5.2060000000000004</v>
          </cell>
          <cell r="V280">
            <v>141.65100000000001</v>
          </cell>
          <cell r="W280">
            <v>5.3</v>
          </cell>
          <cell r="X280">
            <v>143.51</v>
          </cell>
          <cell r="Y280">
            <v>5.46</v>
          </cell>
          <cell r="Z280">
            <v>147.54</v>
          </cell>
          <cell r="AA280">
            <v>4.9800000000000004</v>
          </cell>
          <cell r="AB280">
            <v>134.57</v>
          </cell>
          <cell r="AC280">
            <v>4.58</v>
          </cell>
          <cell r="AD280">
            <v>123.77</v>
          </cell>
          <cell r="AE280">
            <v>4.4800000000000004</v>
          </cell>
          <cell r="AF280">
            <v>121.24</v>
          </cell>
          <cell r="AG280">
            <v>5.1100000000000003</v>
          </cell>
          <cell r="AH280">
            <v>138.13999999999999</v>
          </cell>
          <cell r="AI280">
            <v>4.47</v>
          </cell>
          <cell r="AJ280">
            <v>120.9</v>
          </cell>
          <cell r="AK280">
            <v>4.66</v>
          </cell>
          <cell r="AL280">
            <v>125.93</v>
          </cell>
          <cell r="AM280">
            <v>4.34</v>
          </cell>
          <cell r="AN280">
            <v>117.7</v>
          </cell>
          <cell r="AO280">
            <v>5</v>
          </cell>
          <cell r="AP280">
            <v>135.27000000000001</v>
          </cell>
          <cell r="AQ280">
            <v>5.86</v>
          </cell>
          <cell r="AR280">
            <v>158.35</v>
          </cell>
          <cell r="AS280">
            <v>5.56</v>
          </cell>
          <cell r="AT280">
            <v>150.24</v>
          </cell>
          <cell r="AU280">
            <v>5.64</v>
          </cell>
          <cell r="AV280">
            <v>152.44</v>
          </cell>
          <cell r="AW280">
            <v>6.08</v>
          </cell>
          <cell r="AX280">
            <v>164.34</v>
          </cell>
          <cell r="AY280">
            <v>7.02</v>
          </cell>
          <cell r="AZ280">
            <v>189.69</v>
          </cell>
          <cell r="BA280">
            <v>6.61</v>
          </cell>
          <cell r="BB280">
            <v>178.6</v>
          </cell>
          <cell r="BC280">
            <v>6.23</v>
          </cell>
          <cell r="BD280">
            <v>168.34</v>
          </cell>
          <cell r="BE280">
            <v>6.4</v>
          </cell>
          <cell r="BF280">
            <v>172.96</v>
          </cell>
          <cell r="BG280">
            <v>6.02</v>
          </cell>
          <cell r="BH280">
            <v>161.56</v>
          </cell>
          <cell r="BI280">
            <v>5.39</v>
          </cell>
          <cell r="BJ280">
            <v>142.54</v>
          </cell>
          <cell r="BK280">
            <v>4.88</v>
          </cell>
          <cell r="BL280">
            <v>127.44</v>
          </cell>
          <cell r="BM280">
            <v>4.9000000000000004</v>
          </cell>
          <cell r="BN280">
            <v>127.57</v>
          </cell>
          <cell r="BO280">
            <v>5.0199999999999996</v>
          </cell>
          <cell r="BP280">
            <v>131.03</v>
          </cell>
          <cell r="BQ280">
            <v>6.08</v>
          </cell>
          <cell r="BR280">
            <v>158.02000000000001</v>
          </cell>
          <cell r="BS280">
            <v>5.79</v>
          </cell>
          <cell r="BT280">
            <v>148.55000000000001</v>
          </cell>
          <cell r="BU280">
            <v>6.67</v>
          </cell>
          <cell r="BV280">
            <v>169.69</v>
          </cell>
          <cell r="BW280">
            <v>6.29</v>
          </cell>
          <cell r="BX280">
            <v>160.58000000000001</v>
          </cell>
          <cell r="BY280">
            <v>6.64</v>
          </cell>
          <cell r="BZ280">
            <v>168.29</v>
          </cell>
          <cell r="CA280">
            <v>7.12</v>
          </cell>
          <cell r="CB280">
            <v>180.47</v>
          </cell>
          <cell r="CC280">
            <v>7.4</v>
          </cell>
          <cell r="CD280">
            <v>187.85</v>
          </cell>
          <cell r="CE280">
            <v>7.3</v>
          </cell>
          <cell r="CF280">
            <v>186.04</v>
          </cell>
          <cell r="CG280">
            <v>8.07</v>
          </cell>
          <cell r="CH280">
            <v>207.88</v>
          </cell>
          <cell r="CI280">
            <v>9.17</v>
          </cell>
          <cell r="CJ280">
            <v>238.57</v>
          </cell>
          <cell r="CK280">
            <v>8.94</v>
          </cell>
          <cell r="CL280">
            <v>228.95</v>
          </cell>
          <cell r="CM280">
            <v>8.4600000000000009</v>
          </cell>
          <cell r="CN280">
            <v>217.95</v>
          </cell>
          <cell r="CO280">
            <v>7.96</v>
          </cell>
          <cell r="CP280">
            <v>205.23</v>
          </cell>
          <cell r="CQ280">
            <v>7.57</v>
          </cell>
          <cell r="CR280">
            <v>195.59</v>
          </cell>
          <cell r="CS280">
            <v>7.14</v>
          </cell>
          <cell r="CT280">
            <v>185.07</v>
          </cell>
          <cell r="CU280">
            <v>6.55</v>
          </cell>
          <cell r="CV280">
            <v>169.38</v>
          </cell>
          <cell r="CW280">
            <v>6.55</v>
          </cell>
          <cell r="CX280">
            <v>168.29</v>
          </cell>
          <cell r="CY280">
            <v>7.05</v>
          </cell>
          <cell r="CZ280">
            <v>180.87</v>
          </cell>
          <cell r="DA280">
            <v>7.8</v>
          </cell>
          <cell r="DB280">
            <v>201.48</v>
          </cell>
          <cell r="DC280">
            <v>7.88</v>
          </cell>
          <cell r="DD280">
            <v>202.51</v>
          </cell>
          <cell r="DE280">
            <v>7.54</v>
          </cell>
          <cell r="DF280">
            <v>194.94</v>
          </cell>
          <cell r="DG280">
            <v>7.25</v>
          </cell>
          <cell r="DH280">
            <v>184.47</v>
          </cell>
          <cell r="DI280">
            <v>7.39</v>
          </cell>
          <cell r="DJ280">
            <v>188.95</v>
          </cell>
          <cell r="DK280">
            <v>9.6</v>
          </cell>
          <cell r="DL280">
            <v>247.79</v>
          </cell>
          <cell r="DM280">
            <v>11.79</v>
          </cell>
          <cell r="DN280">
            <v>304.8</v>
          </cell>
          <cell r="DO280">
            <v>12.22</v>
          </cell>
          <cell r="DP280">
            <v>312.56</v>
          </cell>
          <cell r="DQ280">
            <v>11.59</v>
          </cell>
          <cell r="DR280">
            <v>295.47000000000003</v>
          </cell>
        </row>
        <row r="281">
          <cell r="A281" t="str">
            <v>970U</v>
          </cell>
          <cell r="B281" t="str">
            <v>Ni-CI</v>
          </cell>
          <cell r="C281">
            <v>9.4090000000000007</v>
          </cell>
          <cell r="D281">
            <v>260.80500000000001</v>
          </cell>
          <cell r="E281">
            <v>8.8699999999999992</v>
          </cell>
          <cell r="F281">
            <v>248.13200000000001</v>
          </cell>
          <cell r="G281">
            <v>9.3049999999999997</v>
          </cell>
          <cell r="H281">
            <v>255.262</v>
          </cell>
          <cell r="I281">
            <v>8.9879999999999995</v>
          </cell>
          <cell r="J281">
            <v>246.87700000000001</v>
          </cell>
          <cell r="K281">
            <v>8.4920000000000009</v>
          </cell>
          <cell r="L281">
            <v>232.95500000000001</v>
          </cell>
          <cell r="M281">
            <v>8.5530000000000008</v>
          </cell>
          <cell r="N281">
            <v>233.87899999999999</v>
          </cell>
          <cell r="O281">
            <v>8.0060000000000002</v>
          </cell>
          <cell r="P281">
            <v>218.08199999999999</v>
          </cell>
          <cell r="Q281">
            <v>7.0821064800000011</v>
          </cell>
          <cell r="R281">
            <v>191.52624969947234</v>
          </cell>
          <cell r="S281">
            <v>6.36</v>
          </cell>
          <cell r="T281">
            <v>171.84800000000001</v>
          </cell>
          <cell r="U281">
            <v>5.2060000000000004</v>
          </cell>
          <cell r="V281">
            <v>141.65100000000001</v>
          </cell>
          <cell r="W281">
            <v>5.3</v>
          </cell>
          <cell r="X281">
            <v>143.51</v>
          </cell>
          <cell r="Y281">
            <v>5.46</v>
          </cell>
          <cell r="Z281">
            <v>147.54</v>
          </cell>
          <cell r="AA281">
            <v>4.9800000000000004</v>
          </cell>
          <cell r="AB281">
            <v>134.57</v>
          </cell>
          <cell r="AC281">
            <v>4.58</v>
          </cell>
          <cell r="AD281">
            <v>123.77</v>
          </cell>
          <cell r="AE281">
            <v>4.4800000000000004</v>
          </cell>
          <cell r="AF281">
            <v>121.24</v>
          </cell>
          <cell r="AG281">
            <v>5.1100000000000003</v>
          </cell>
          <cell r="AH281">
            <v>138.13999999999999</v>
          </cell>
          <cell r="AI281">
            <v>4.47</v>
          </cell>
          <cell r="AJ281">
            <v>120.9</v>
          </cell>
          <cell r="AK281">
            <v>4.66</v>
          </cell>
          <cell r="AL281">
            <v>125.93</v>
          </cell>
          <cell r="AM281">
            <v>4.34</v>
          </cell>
          <cell r="AN281">
            <v>117.7</v>
          </cell>
          <cell r="AO281">
            <v>5</v>
          </cell>
          <cell r="AP281">
            <v>135.27000000000001</v>
          </cell>
          <cell r="AQ281">
            <v>5.86</v>
          </cell>
          <cell r="AR281">
            <v>158.35</v>
          </cell>
          <cell r="AS281">
            <v>5.56</v>
          </cell>
          <cell r="AT281">
            <v>150.24</v>
          </cell>
          <cell r="AU281">
            <v>5.64</v>
          </cell>
          <cell r="AV281">
            <v>152.44</v>
          </cell>
          <cell r="AW281">
            <v>6.08</v>
          </cell>
          <cell r="AX281">
            <v>164.34</v>
          </cell>
          <cell r="AY281">
            <v>7.02</v>
          </cell>
          <cell r="AZ281">
            <v>189.69</v>
          </cell>
          <cell r="BA281">
            <v>6.61</v>
          </cell>
          <cell r="BB281">
            <v>178.6</v>
          </cell>
          <cell r="BC281">
            <v>6.23</v>
          </cell>
          <cell r="BD281">
            <v>168.34</v>
          </cell>
          <cell r="BE281">
            <v>6.4</v>
          </cell>
          <cell r="BF281">
            <v>172.96</v>
          </cell>
          <cell r="BG281">
            <v>6.02</v>
          </cell>
          <cell r="BH281">
            <v>161.56</v>
          </cell>
          <cell r="BI281">
            <v>5.39</v>
          </cell>
          <cell r="BJ281">
            <v>142.54</v>
          </cell>
          <cell r="BK281">
            <v>4.88</v>
          </cell>
          <cell r="BL281">
            <v>127.44</v>
          </cell>
          <cell r="BM281">
            <v>4.9000000000000004</v>
          </cell>
          <cell r="BN281">
            <v>127.57</v>
          </cell>
          <cell r="BO281">
            <v>5.0199999999999996</v>
          </cell>
          <cell r="BP281">
            <v>131.03</v>
          </cell>
          <cell r="BQ281">
            <v>6.08</v>
          </cell>
          <cell r="BR281">
            <v>158.02000000000001</v>
          </cell>
          <cell r="BS281">
            <v>5.79</v>
          </cell>
          <cell r="BT281">
            <v>148.55000000000001</v>
          </cell>
          <cell r="BU281">
            <v>6.67</v>
          </cell>
          <cell r="BV281">
            <v>169.69</v>
          </cell>
          <cell r="BW281">
            <v>6.29</v>
          </cell>
          <cell r="BX281">
            <v>160.58000000000001</v>
          </cell>
          <cell r="BY281">
            <v>6.64</v>
          </cell>
          <cell r="BZ281">
            <v>168.29</v>
          </cell>
          <cell r="CA281">
            <v>7.12</v>
          </cell>
          <cell r="CB281">
            <v>180.47</v>
          </cell>
          <cell r="CC281">
            <v>7.4</v>
          </cell>
          <cell r="CD281">
            <v>187.85</v>
          </cell>
          <cell r="CE281">
            <v>7.3</v>
          </cell>
          <cell r="CF281">
            <v>186.04</v>
          </cell>
          <cell r="CG281">
            <v>8.07</v>
          </cell>
          <cell r="CH281">
            <v>207.88</v>
          </cell>
          <cell r="CI281">
            <v>9.17</v>
          </cell>
          <cell r="CJ281">
            <v>238.57</v>
          </cell>
          <cell r="CK281">
            <v>8.94</v>
          </cell>
          <cell r="CL281">
            <v>228.95</v>
          </cell>
          <cell r="CM281">
            <v>8.4600000000000009</v>
          </cell>
          <cell r="CN281">
            <v>217.95</v>
          </cell>
          <cell r="CO281">
            <v>7.96</v>
          </cell>
          <cell r="CP281">
            <v>205.23</v>
          </cell>
          <cell r="CQ281">
            <v>7.57</v>
          </cell>
          <cell r="CR281">
            <v>195.59</v>
          </cell>
          <cell r="CS281">
            <v>7.14</v>
          </cell>
          <cell r="CT281">
            <v>185.07</v>
          </cell>
          <cell r="CU281">
            <v>6.55</v>
          </cell>
          <cell r="CV281">
            <v>169.38</v>
          </cell>
          <cell r="CW281">
            <v>6.55</v>
          </cell>
          <cell r="CX281">
            <v>168.29</v>
          </cell>
          <cell r="CY281">
            <v>7.05</v>
          </cell>
          <cell r="CZ281">
            <v>180.87</v>
          </cell>
          <cell r="DA281">
            <v>7.8</v>
          </cell>
          <cell r="DB281">
            <v>201.48</v>
          </cell>
          <cell r="DC281">
            <v>7.88</v>
          </cell>
          <cell r="DD281">
            <v>202.51</v>
          </cell>
          <cell r="DE281">
            <v>7.54</v>
          </cell>
          <cell r="DF281">
            <v>194.94</v>
          </cell>
          <cell r="DG281">
            <v>7.25</v>
          </cell>
          <cell r="DH281">
            <v>184.47</v>
          </cell>
          <cell r="DI281">
            <v>7.39</v>
          </cell>
          <cell r="DJ281">
            <v>188.95</v>
          </cell>
          <cell r="DK281">
            <v>9.6</v>
          </cell>
          <cell r="DL281">
            <v>247.79</v>
          </cell>
          <cell r="DM281">
            <v>11.79</v>
          </cell>
          <cell r="DN281">
            <v>304.8</v>
          </cell>
          <cell r="DO281">
            <v>12.22</v>
          </cell>
          <cell r="DP281">
            <v>312.56</v>
          </cell>
          <cell r="DQ281">
            <v>11.59</v>
          </cell>
          <cell r="DR281">
            <v>295.47000000000003</v>
          </cell>
        </row>
        <row r="282">
          <cell r="A282" t="str">
            <v>971U</v>
          </cell>
          <cell r="B282" t="str">
            <v>NiFe-CI-A</v>
          </cell>
          <cell r="C282">
            <v>4.9969999999999999</v>
          </cell>
          <cell r="D282">
            <v>138.57900000000001</v>
          </cell>
          <cell r="E282">
            <v>4.7300000000000004</v>
          </cell>
          <cell r="F282">
            <v>132.23099999999999</v>
          </cell>
          <cell r="G282">
            <v>4.9420000000000002</v>
          </cell>
          <cell r="H282">
            <v>135.57300000000001</v>
          </cell>
          <cell r="I282">
            <v>4.7670000000000003</v>
          </cell>
          <cell r="J282">
            <v>130.93700000000001</v>
          </cell>
          <cell r="K282">
            <v>4.5140000000000002</v>
          </cell>
          <cell r="L282">
            <v>123.82899999999999</v>
          </cell>
          <cell r="M282">
            <v>4.5519999999999996</v>
          </cell>
          <cell r="N282">
            <v>124.473</v>
          </cell>
          <cell r="O282">
            <v>4.2679999999999998</v>
          </cell>
          <cell r="P282">
            <v>116.26</v>
          </cell>
          <cell r="Q282">
            <v>3.7740952350000008</v>
          </cell>
          <cell r="R282">
            <v>102.06543892124576</v>
          </cell>
          <cell r="S282">
            <v>3.383</v>
          </cell>
          <cell r="T282">
            <v>91.409000000000006</v>
          </cell>
          <cell r="U282">
            <v>2.7759999999999998</v>
          </cell>
          <cell r="V282">
            <v>75.533000000000001</v>
          </cell>
          <cell r="W282">
            <v>2.81</v>
          </cell>
          <cell r="X282">
            <v>76.09</v>
          </cell>
          <cell r="Y282">
            <v>2.89</v>
          </cell>
          <cell r="Z282">
            <v>78.09</v>
          </cell>
          <cell r="AA282">
            <v>2.65</v>
          </cell>
          <cell r="AB282">
            <v>71.61</v>
          </cell>
          <cell r="AC282">
            <v>2.44</v>
          </cell>
          <cell r="AD282">
            <v>65.94</v>
          </cell>
          <cell r="AE282">
            <v>2.38</v>
          </cell>
          <cell r="AF282">
            <v>64.41</v>
          </cell>
          <cell r="AG282">
            <v>2.72</v>
          </cell>
          <cell r="AH282">
            <v>73.53</v>
          </cell>
          <cell r="AI282">
            <v>2.39</v>
          </cell>
          <cell r="AJ282">
            <v>64.64</v>
          </cell>
          <cell r="AK282">
            <v>2.5</v>
          </cell>
          <cell r="AL282">
            <v>67.56</v>
          </cell>
          <cell r="AM282">
            <v>2.34</v>
          </cell>
          <cell r="AN282">
            <v>63.46</v>
          </cell>
          <cell r="AO282">
            <v>2.67</v>
          </cell>
          <cell r="AP282">
            <v>72.23</v>
          </cell>
          <cell r="AQ282">
            <v>3.12</v>
          </cell>
          <cell r="AR282">
            <v>84.31</v>
          </cell>
          <cell r="AS282">
            <v>2.96</v>
          </cell>
          <cell r="AT282">
            <v>79.989999999999995</v>
          </cell>
          <cell r="AU282">
            <v>3</v>
          </cell>
          <cell r="AV282">
            <v>81.09</v>
          </cell>
          <cell r="AW282">
            <v>3.24</v>
          </cell>
          <cell r="AX282">
            <v>87.57</v>
          </cell>
          <cell r="AY282">
            <v>3.75</v>
          </cell>
          <cell r="AZ282">
            <v>101.33</v>
          </cell>
          <cell r="BA282">
            <v>3.54</v>
          </cell>
          <cell r="BB282">
            <v>95.65</v>
          </cell>
          <cell r="BC282">
            <v>3.34</v>
          </cell>
          <cell r="BD282">
            <v>90.25</v>
          </cell>
          <cell r="BE282">
            <v>3.43</v>
          </cell>
          <cell r="BF282">
            <v>92.69</v>
          </cell>
          <cell r="BG282">
            <v>3.23</v>
          </cell>
          <cell r="BH282">
            <v>86.68</v>
          </cell>
          <cell r="BI282">
            <v>2.89</v>
          </cell>
          <cell r="BJ282">
            <v>76.430000000000007</v>
          </cell>
          <cell r="BK282">
            <v>2.62</v>
          </cell>
          <cell r="BL282">
            <v>68.42</v>
          </cell>
          <cell r="BM282">
            <v>2.64</v>
          </cell>
          <cell r="BN282">
            <v>68.73</v>
          </cell>
          <cell r="BO282">
            <v>2.71</v>
          </cell>
          <cell r="BP282">
            <v>70.739999999999995</v>
          </cell>
          <cell r="BQ282">
            <v>3.28</v>
          </cell>
          <cell r="BR282">
            <v>85.25</v>
          </cell>
          <cell r="BS282">
            <v>3.12</v>
          </cell>
          <cell r="BT282">
            <v>80.05</v>
          </cell>
          <cell r="BU282">
            <v>3.57</v>
          </cell>
          <cell r="BV282">
            <v>90.82</v>
          </cell>
          <cell r="BW282">
            <v>3.37</v>
          </cell>
          <cell r="BX282">
            <v>86.04</v>
          </cell>
          <cell r="BY282">
            <v>3.57</v>
          </cell>
          <cell r="BZ282">
            <v>90.48</v>
          </cell>
          <cell r="CA282">
            <v>3.82</v>
          </cell>
          <cell r="CB282">
            <v>96.83</v>
          </cell>
          <cell r="CC282">
            <v>3.97</v>
          </cell>
          <cell r="CD282">
            <v>100.78</v>
          </cell>
          <cell r="CE282">
            <v>3.92</v>
          </cell>
          <cell r="CF282">
            <v>99.9</v>
          </cell>
          <cell r="CG282">
            <v>4.32</v>
          </cell>
          <cell r="CH282">
            <v>111.28</v>
          </cell>
          <cell r="CI282">
            <v>4.9000000000000004</v>
          </cell>
          <cell r="CJ282">
            <v>127.48</v>
          </cell>
          <cell r="CK282">
            <v>4.78</v>
          </cell>
          <cell r="CL282">
            <v>122.41</v>
          </cell>
          <cell r="CM282">
            <v>4.5199999999999996</v>
          </cell>
          <cell r="CN282">
            <v>116.45</v>
          </cell>
          <cell r="CO282">
            <v>4.25</v>
          </cell>
          <cell r="CP282">
            <v>109.57</v>
          </cell>
          <cell r="CQ282">
            <v>4.05</v>
          </cell>
          <cell r="CR282">
            <v>104.64</v>
          </cell>
          <cell r="CS282">
            <v>3.83</v>
          </cell>
          <cell r="CT282">
            <v>99.28</v>
          </cell>
          <cell r="CU282">
            <v>3.52</v>
          </cell>
          <cell r="CV282">
            <v>91.03</v>
          </cell>
          <cell r="CW282">
            <v>3.35</v>
          </cell>
          <cell r="CX282">
            <v>86.07</v>
          </cell>
          <cell r="CY282">
            <v>3.77</v>
          </cell>
          <cell r="CZ282">
            <v>96.72</v>
          </cell>
          <cell r="DA282">
            <v>4.17</v>
          </cell>
          <cell r="DB282">
            <v>107.71</v>
          </cell>
          <cell r="DC282">
            <v>4.21</v>
          </cell>
          <cell r="DD282">
            <v>108.2</v>
          </cell>
          <cell r="DE282">
            <v>4.04</v>
          </cell>
          <cell r="DF282">
            <v>104.45</v>
          </cell>
          <cell r="DG282">
            <v>3.88</v>
          </cell>
          <cell r="DH282">
            <v>98.72</v>
          </cell>
          <cell r="DI282">
            <v>3.94</v>
          </cell>
          <cell r="DJ282">
            <v>100.74</v>
          </cell>
          <cell r="DK282">
            <v>5.0999999999999996</v>
          </cell>
          <cell r="DL282">
            <v>131.63999999999999</v>
          </cell>
          <cell r="DM282">
            <v>6.24</v>
          </cell>
          <cell r="DN282">
            <v>161.32</v>
          </cell>
          <cell r="DO282">
            <v>6.45</v>
          </cell>
          <cell r="DP282">
            <v>164.98</v>
          </cell>
          <cell r="DQ282">
            <v>6.13</v>
          </cell>
          <cell r="DR282">
            <v>156.28</v>
          </cell>
        </row>
        <row r="283">
          <cell r="A283" t="str">
            <v>S161</v>
          </cell>
          <cell r="B283" t="str">
            <v>308L, 308LSi, 308H</v>
          </cell>
          <cell r="C283"/>
          <cell r="D283"/>
          <cell r="E283"/>
          <cell r="F283"/>
          <cell r="G283"/>
          <cell r="H283"/>
          <cell r="I283"/>
          <cell r="J283"/>
          <cell r="K283"/>
          <cell r="L283"/>
          <cell r="M283"/>
          <cell r="N283"/>
          <cell r="O283"/>
          <cell r="P283"/>
          <cell r="Q283"/>
          <cell r="R283"/>
          <cell r="S283"/>
          <cell r="T283"/>
          <cell r="U283"/>
          <cell r="V283"/>
          <cell r="W283"/>
          <cell r="X283"/>
          <cell r="Y283"/>
          <cell r="Z283"/>
          <cell r="AA283"/>
          <cell r="AB283"/>
          <cell r="AC283"/>
          <cell r="AD283"/>
          <cell r="AE283"/>
          <cell r="AF283"/>
          <cell r="AG283"/>
          <cell r="AH283"/>
          <cell r="AI283"/>
          <cell r="AJ283"/>
          <cell r="AK283"/>
          <cell r="AL283"/>
          <cell r="AM283"/>
          <cell r="AN283"/>
          <cell r="AO283"/>
          <cell r="AP283"/>
          <cell r="AQ283"/>
          <cell r="AR283"/>
          <cell r="AS283"/>
          <cell r="AT283"/>
          <cell r="AU283"/>
          <cell r="AV283"/>
          <cell r="AW283"/>
          <cell r="AX283"/>
          <cell r="AY283"/>
          <cell r="AZ283"/>
          <cell r="BA283"/>
          <cell r="BB283"/>
          <cell r="BC283"/>
          <cell r="BD283"/>
          <cell r="BE283"/>
          <cell r="BF283"/>
          <cell r="BG283"/>
          <cell r="BH283"/>
          <cell r="BI283"/>
          <cell r="BJ283"/>
          <cell r="BK283"/>
          <cell r="BL283"/>
          <cell r="BM283"/>
          <cell r="BN283"/>
          <cell r="BO283"/>
          <cell r="BP283"/>
          <cell r="BQ283"/>
          <cell r="BR283"/>
          <cell r="BS283"/>
          <cell r="BT283"/>
          <cell r="BU283"/>
          <cell r="BV283"/>
          <cell r="BW283"/>
          <cell r="BX283"/>
          <cell r="BY283"/>
          <cell r="BZ283"/>
          <cell r="CA283"/>
          <cell r="CB283"/>
          <cell r="CC283"/>
          <cell r="CD283"/>
          <cell r="CE283"/>
          <cell r="CF283"/>
          <cell r="CG283"/>
          <cell r="CH283"/>
          <cell r="CI283"/>
          <cell r="CJ283"/>
          <cell r="CK283"/>
          <cell r="CL283"/>
          <cell r="CM283"/>
          <cell r="CN283"/>
          <cell r="CO283">
            <v>2.11</v>
          </cell>
          <cell r="CP283">
            <v>54.4</v>
          </cell>
          <cell r="CQ283">
            <v>2.0299999999999998</v>
          </cell>
          <cell r="CR283">
            <v>52.45</v>
          </cell>
          <cell r="CS283">
            <v>1.94</v>
          </cell>
          <cell r="CT283">
            <v>50.29</v>
          </cell>
          <cell r="CU283">
            <v>1.83</v>
          </cell>
          <cell r="CV283">
            <v>47.32</v>
          </cell>
          <cell r="CW283">
            <v>1.75</v>
          </cell>
          <cell r="CX283">
            <v>44.96</v>
          </cell>
          <cell r="CY283">
            <v>1.81</v>
          </cell>
          <cell r="CZ283">
            <v>46.44</v>
          </cell>
          <cell r="DA283">
            <v>1.92</v>
          </cell>
          <cell r="DB283">
            <v>49.59</v>
          </cell>
          <cell r="DC283">
            <v>1.97</v>
          </cell>
          <cell r="DD283">
            <v>50.63</v>
          </cell>
          <cell r="DE283">
            <v>1.91</v>
          </cell>
          <cell r="DF283">
            <v>49.38</v>
          </cell>
          <cell r="DG283">
            <v>1.84</v>
          </cell>
          <cell r="DH283">
            <v>46.82</v>
          </cell>
          <cell r="DI283">
            <v>1.84</v>
          </cell>
          <cell r="DJ283">
            <v>47.05</v>
          </cell>
          <cell r="DK283">
            <v>2.06</v>
          </cell>
          <cell r="DL283">
            <v>53.17</v>
          </cell>
          <cell r="DM283">
            <v>2.34</v>
          </cell>
          <cell r="DN283">
            <v>60.5</v>
          </cell>
          <cell r="DO283">
            <v>2.38</v>
          </cell>
          <cell r="DP283">
            <v>60.87</v>
          </cell>
          <cell r="DQ283">
            <v>2.2999999999999998</v>
          </cell>
          <cell r="DR283">
            <v>58.64</v>
          </cell>
        </row>
        <row r="284">
          <cell r="A284" t="str">
            <v>S162</v>
          </cell>
          <cell r="B284" t="str">
            <v>347, 347Si</v>
          </cell>
          <cell r="C284"/>
          <cell r="D284"/>
          <cell r="E284"/>
          <cell r="F284"/>
          <cell r="G284"/>
          <cell r="H284"/>
          <cell r="I284"/>
          <cell r="J284"/>
          <cell r="K284"/>
          <cell r="L284"/>
          <cell r="M284"/>
          <cell r="N284"/>
          <cell r="O284"/>
          <cell r="P284"/>
          <cell r="Q284"/>
          <cell r="R284"/>
          <cell r="S284"/>
          <cell r="T284"/>
          <cell r="U284"/>
          <cell r="V284"/>
          <cell r="W284"/>
          <cell r="X284"/>
          <cell r="Y284"/>
          <cell r="Z284"/>
          <cell r="AA284"/>
          <cell r="AB284"/>
          <cell r="AC284"/>
          <cell r="AD284"/>
          <cell r="AE284"/>
          <cell r="AF284"/>
          <cell r="AG284"/>
          <cell r="AH284"/>
          <cell r="AI284"/>
          <cell r="AJ284"/>
          <cell r="AK284"/>
          <cell r="AL284"/>
          <cell r="AM284"/>
          <cell r="AN284"/>
          <cell r="AO284"/>
          <cell r="AP284"/>
          <cell r="AQ284"/>
          <cell r="AR284"/>
          <cell r="AS284"/>
          <cell r="AT284"/>
          <cell r="AU284"/>
          <cell r="AV284"/>
          <cell r="AW284"/>
          <cell r="AX284"/>
          <cell r="AY284"/>
          <cell r="AZ284"/>
          <cell r="BA284"/>
          <cell r="BB284"/>
          <cell r="BC284"/>
          <cell r="BD284"/>
          <cell r="BE284"/>
          <cell r="BF284"/>
          <cell r="BG284"/>
          <cell r="BH284"/>
          <cell r="BI284"/>
          <cell r="BJ284"/>
          <cell r="BK284"/>
          <cell r="BL284"/>
          <cell r="BM284"/>
          <cell r="BN284"/>
          <cell r="BO284"/>
          <cell r="BP284"/>
          <cell r="BQ284"/>
          <cell r="BR284"/>
          <cell r="BS284"/>
          <cell r="BT284"/>
          <cell r="BU284"/>
          <cell r="BV284"/>
          <cell r="BW284"/>
          <cell r="BX284"/>
          <cell r="BY284"/>
          <cell r="BZ284"/>
          <cell r="CA284"/>
          <cell r="CB284"/>
          <cell r="CC284"/>
          <cell r="CD284"/>
          <cell r="CE284"/>
          <cell r="CF284"/>
          <cell r="CG284"/>
          <cell r="CH284"/>
          <cell r="CI284"/>
          <cell r="CJ284"/>
          <cell r="CK284"/>
          <cell r="CL284"/>
          <cell r="CM284"/>
          <cell r="CN284"/>
          <cell r="CO284">
            <v>2.0499999999999998</v>
          </cell>
          <cell r="CP284">
            <v>52.85</v>
          </cell>
          <cell r="CQ284">
            <v>1.98</v>
          </cell>
          <cell r="CR284">
            <v>51.16</v>
          </cell>
          <cell r="CS284">
            <v>1.9</v>
          </cell>
          <cell r="CT284">
            <v>49.25</v>
          </cell>
          <cell r="CU284">
            <v>1.79</v>
          </cell>
          <cell r="CV284">
            <v>46.29</v>
          </cell>
          <cell r="CW284">
            <v>1.71</v>
          </cell>
          <cell r="CX284">
            <v>43.94</v>
          </cell>
          <cell r="CY284">
            <v>1.77</v>
          </cell>
          <cell r="CZ284">
            <v>45.41</v>
          </cell>
          <cell r="DA284">
            <v>1.87</v>
          </cell>
          <cell r="DB284">
            <v>48.3</v>
          </cell>
          <cell r="DC284">
            <v>1.92</v>
          </cell>
          <cell r="DD284">
            <v>49.34</v>
          </cell>
          <cell r="DE284">
            <v>1.86</v>
          </cell>
          <cell r="DF284">
            <v>48.09</v>
          </cell>
          <cell r="DG284">
            <v>1.79</v>
          </cell>
          <cell r="DH284">
            <v>45.54</v>
          </cell>
          <cell r="DI284">
            <v>1.79</v>
          </cell>
          <cell r="DJ284">
            <v>45.77</v>
          </cell>
          <cell r="DK284">
            <v>2</v>
          </cell>
          <cell r="DL284">
            <v>51.62</v>
          </cell>
          <cell r="DM284">
            <v>2.27</v>
          </cell>
          <cell r="DN284">
            <v>58.69</v>
          </cell>
          <cell r="DO284">
            <v>2.2999999999999998</v>
          </cell>
          <cell r="DP284">
            <v>58.83</v>
          </cell>
          <cell r="DQ284">
            <v>2.2200000000000002</v>
          </cell>
          <cell r="DR284">
            <v>56.6</v>
          </cell>
        </row>
        <row r="285">
          <cell r="A285" t="str">
            <v>S163</v>
          </cell>
          <cell r="B285" t="str">
            <v>316L (SASC)</v>
          </cell>
          <cell r="C285"/>
          <cell r="D285"/>
          <cell r="E285"/>
          <cell r="F285"/>
          <cell r="G285"/>
          <cell r="H285"/>
          <cell r="I285"/>
          <cell r="J285"/>
          <cell r="K285"/>
          <cell r="L285"/>
          <cell r="M285"/>
          <cell r="N285"/>
          <cell r="O285"/>
          <cell r="P285"/>
          <cell r="Q285"/>
          <cell r="R285"/>
          <cell r="S285"/>
          <cell r="T285"/>
          <cell r="U285"/>
          <cell r="V285"/>
          <cell r="W285"/>
          <cell r="X285"/>
          <cell r="Y285"/>
          <cell r="Z285"/>
          <cell r="AA285"/>
          <cell r="AB285"/>
          <cell r="AC285"/>
          <cell r="AD285"/>
          <cell r="AE285"/>
          <cell r="AF285"/>
          <cell r="AG285"/>
          <cell r="AH285"/>
          <cell r="AI285"/>
          <cell r="AJ285"/>
          <cell r="AK285"/>
          <cell r="AL285"/>
          <cell r="AM285"/>
          <cell r="AN285"/>
          <cell r="AO285"/>
          <cell r="AP285"/>
          <cell r="AQ285"/>
          <cell r="AR285"/>
          <cell r="AS285"/>
          <cell r="AT285"/>
          <cell r="AU285"/>
          <cell r="AV285"/>
          <cell r="AW285"/>
          <cell r="AX285"/>
          <cell r="AY285"/>
          <cell r="AZ285"/>
          <cell r="BA285"/>
          <cell r="BB285"/>
          <cell r="BC285"/>
          <cell r="BD285"/>
          <cell r="BE285"/>
          <cell r="BF285"/>
          <cell r="BG285"/>
          <cell r="BH285"/>
          <cell r="BI285"/>
          <cell r="BJ285"/>
          <cell r="BK285"/>
          <cell r="BL285"/>
          <cell r="BM285"/>
          <cell r="BN285"/>
          <cell r="BO285"/>
          <cell r="BP285"/>
          <cell r="BQ285"/>
          <cell r="BR285"/>
          <cell r="BS285"/>
          <cell r="BT285"/>
          <cell r="BU285"/>
          <cell r="BV285"/>
          <cell r="BW285"/>
          <cell r="BX285"/>
          <cell r="BY285"/>
          <cell r="BZ285"/>
          <cell r="CA285"/>
          <cell r="CB285"/>
          <cell r="CC285"/>
          <cell r="CD285"/>
          <cell r="CE285"/>
          <cell r="CF285"/>
          <cell r="CG285"/>
          <cell r="CH285"/>
          <cell r="CI285"/>
          <cell r="CJ285"/>
          <cell r="CK285"/>
          <cell r="CL285"/>
          <cell r="CM285"/>
          <cell r="CN285"/>
          <cell r="CO285">
            <v>3.04</v>
          </cell>
          <cell r="CP285">
            <v>78.38</v>
          </cell>
          <cell r="CQ285">
            <v>2.95</v>
          </cell>
          <cell r="CR285">
            <v>76.22</v>
          </cell>
          <cell r="CS285">
            <v>2.87</v>
          </cell>
          <cell r="CT285">
            <v>74.39</v>
          </cell>
          <cell r="CU285">
            <v>2.74</v>
          </cell>
          <cell r="CV285">
            <v>70.86</v>
          </cell>
          <cell r="CW285">
            <v>2.63</v>
          </cell>
          <cell r="CX285">
            <v>67.569999999999993</v>
          </cell>
          <cell r="CY285">
            <v>2.68</v>
          </cell>
          <cell r="CZ285">
            <v>68.760000000000005</v>
          </cell>
          <cell r="DA285">
            <v>2.88</v>
          </cell>
          <cell r="DB285">
            <v>74.39</v>
          </cell>
          <cell r="DC285">
            <v>2.94</v>
          </cell>
          <cell r="DD285">
            <v>75.56</v>
          </cell>
          <cell r="DE285">
            <v>2.87</v>
          </cell>
          <cell r="DF285">
            <v>74.2</v>
          </cell>
          <cell r="DG285">
            <v>2.78</v>
          </cell>
          <cell r="DH285">
            <v>70.73</v>
          </cell>
          <cell r="DI285">
            <v>2.73</v>
          </cell>
          <cell r="DJ285">
            <v>69.8</v>
          </cell>
          <cell r="DK285">
            <v>3.05</v>
          </cell>
          <cell r="DL285">
            <v>78.73</v>
          </cell>
          <cell r="DM285">
            <v>3.42</v>
          </cell>
          <cell r="DN285">
            <v>88.42</v>
          </cell>
          <cell r="DO285">
            <v>3.44</v>
          </cell>
          <cell r="DP285">
            <v>87.99</v>
          </cell>
          <cell r="DQ285">
            <v>3.25</v>
          </cell>
          <cell r="DR285">
            <v>82.85</v>
          </cell>
        </row>
        <row r="286">
          <cell r="A286" t="str">
            <v>S164</v>
          </cell>
          <cell r="B286" t="str">
            <v>2209</v>
          </cell>
          <cell r="C286"/>
          <cell r="D286"/>
          <cell r="E286"/>
          <cell r="F286"/>
          <cell r="G286"/>
          <cell r="H286"/>
          <cell r="I286"/>
          <cell r="J286"/>
          <cell r="K286"/>
          <cell r="L286"/>
          <cell r="M286"/>
          <cell r="N286"/>
          <cell r="O286"/>
          <cell r="P286"/>
          <cell r="Q286"/>
          <cell r="R286"/>
          <cell r="S286"/>
          <cell r="T286"/>
          <cell r="U286"/>
          <cell r="V286"/>
          <cell r="W286"/>
          <cell r="X286"/>
          <cell r="Y286"/>
          <cell r="Z286"/>
          <cell r="AA286"/>
          <cell r="AB286"/>
          <cell r="AC286"/>
          <cell r="AD286"/>
          <cell r="AE286"/>
          <cell r="AF286"/>
          <cell r="AG286"/>
          <cell r="AH286"/>
          <cell r="AI286"/>
          <cell r="AJ286"/>
          <cell r="AK286"/>
          <cell r="AL286"/>
          <cell r="AM286"/>
          <cell r="AN286"/>
          <cell r="AO286"/>
          <cell r="AP286"/>
          <cell r="AQ286"/>
          <cell r="AR286"/>
          <cell r="AS286"/>
          <cell r="AT286"/>
          <cell r="AU286"/>
          <cell r="AV286"/>
          <cell r="AW286"/>
          <cell r="AX286"/>
          <cell r="AY286"/>
          <cell r="AZ286"/>
          <cell r="BA286"/>
          <cell r="BB286"/>
          <cell r="BC286"/>
          <cell r="BD286"/>
          <cell r="BE286"/>
          <cell r="BF286"/>
          <cell r="BG286"/>
          <cell r="BH286"/>
          <cell r="BI286"/>
          <cell r="BJ286"/>
          <cell r="BK286"/>
          <cell r="BL286"/>
          <cell r="BM286"/>
          <cell r="BN286"/>
          <cell r="BO286"/>
          <cell r="BP286"/>
          <cell r="BQ286"/>
          <cell r="BR286"/>
          <cell r="BS286"/>
          <cell r="BT286"/>
          <cell r="BU286"/>
          <cell r="BV286"/>
          <cell r="BW286"/>
          <cell r="BX286"/>
          <cell r="BY286"/>
          <cell r="BZ286"/>
          <cell r="CA286"/>
          <cell r="CB286"/>
          <cell r="CC286"/>
          <cell r="CD286"/>
          <cell r="CE286"/>
          <cell r="CF286"/>
          <cell r="CG286"/>
          <cell r="CH286"/>
          <cell r="CI286"/>
          <cell r="CJ286"/>
          <cell r="CK286"/>
          <cell r="CL286"/>
          <cell r="CM286"/>
          <cell r="CN286"/>
          <cell r="CO286">
            <v>2.87</v>
          </cell>
          <cell r="CP286">
            <v>73.989999999999995</v>
          </cell>
          <cell r="CQ286">
            <v>2.81</v>
          </cell>
          <cell r="CR286">
            <v>72.599999999999994</v>
          </cell>
          <cell r="CS286">
            <v>2.75</v>
          </cell>
          <cell r="CT286">
            <v>71.28</v>
          </cell>
          <cell r="CU286">
            <v>2.65</v>
          </cell>
          <cell r="CV286">
            <v>68.53</v>
          </cell>
          <cell r="CW286">
            <v>2.5499999999999998</v>
          </cell>
          <cell r="CX286">
            <v>65.52</v>
          </cell>
          <cell r="CY286">
            <v>2.6</v>
          </cell>
          <cell r="CZ286">
            <v>66.7</v>
          </cell>
          <cell r="DA286">
            <v>2.71</v>
          </cell>
          <cell r="DB286">
            <v>70</v>
          </cell>
          <cell r="DC286">
            <v>2.77</v>
          </cell>
          <cell r="DD286">
            <v>71.19</v>
          </cell>
          <cell r="DE286">
            <v>2.71</v>
          </cell>
          <cell r="DF286">
            <v>70.06</v>
          </cell>
          <cell r="DG286">
            <v>2.64</v>
          </cell>
          <cell r="DH286">
            <v>67.17</v>
          </cell>
          <cell r="DI286">
            <v>2.58</v>
          </cell>
          <cell r="DJ286">
            <v>65.97</v>
          </cell>
          <cell r="DK286">
            <v>2.76</v>
          </cell>
          <cell r="DL286">
            <v>71.239999999999995</v>
          </cell>
          <cell r="DM286">
            <v>3.01</v>
          </cell>
          <cell r="DN286">
            <v>77.819999999999993</v>
          </cell>
          <cell r="DO286">
            <v>3</v>
          </cell>
          <cell r="DP286">
            <v>76.73</v>
          </cell>
          <cell r="DQ286">
            <v>2.85</v>
          </cell>
          <cell r="DR286">
            <v>72.66</v>
          </cell>
        </row>
        <row r="287">
          <cell r="A287" t="str">
            <v>S165</v>
          </cell>
          <cell r="B287" t="str">
            <v>309, 309L, 309Si, 309LSi</v>
          </cell>
          <cell r="C287"/>
          <cell r="D287"/>
          <cell r="E287"/>
          <cell r="F287"/>
          <cell r="G287"/>
          <cell r="H287"/>
          <cell r="I287"/>
          <cell r="J287"/>
          <cell r="K287"/>
          <cell r="L287"/>
          <cell r="M287"/>
          <cell r="N287"/>
          <cell r="O287"/>
          <cell r="P287"/>
          <cell r="Q287"/>
          <cell r="R287"/>
          <cell r="S287"/>
          <cell r="T287"/>
          <cell r="U287"/>
          <cell r="V287"/>
          <cell r="W287"/>
          <cell r="X287"/>
          <cell r="Y287"/>
          <cell r="Z287"/>
          <cell r="AA287"/>
          <cell r="AB287"/>
          <cell r="AC287"/>
          <cell r="AD287"/>
          <cell r="AE287"/>
          <cell r="AF287"/>
          <cell r="AG287"/>
          <cell r="AH287"/>
          <cell r="AI287"/>
          <cell r="AJ287"/>
          <cell r="AK287"/>
          <cell r="AL287"/>
          <cell r="AM287"/>
          <cell r="AN287"/>
          <cell r="AO287"/>
          <cell r="AP287"/>
          <cell r="AQ287"/>
          <cell r="AR287"/>
          <cell r="AS287"/>
          <cell r="AT287"/>
          <cell r="AU287"/>
          <cell r="AV287"/>
          <cell r="AW287"/>
          <cell r="AX287"/>
          <cell r="AY287"/>
          <cell r="AZ287"/>
          <cell r="BA287"/>
          <cell r="BB287"/>
          <cell r="BC287"/>
          <cell r="BD287"/>
          <cell r="BE287"/>
          <cell r="BF287"/>
          <cell r="BG287"/>
          <cell r="BH287"/>
          <cell r="BI287"/>
          <cell r="BJ287"/>
          <cell r="BK287"/>
          <cell r="BL287"/>
          <cell r="BM287"/>
          <cell r="BN287"/>
          <cell r="BO287"/>
          <cell r="BP287"/>
          <cell r="BQ287"/>
          <cell r="BR287"/>
          <cell r="BS287"/>
          <cell r="BT287"/>
          <cell r="BU287"/>
          <cell r="BV287"/>
          <cell r="BW287"/>
          <cell r="BX287"/>
          <cell r="BY287"/>
          <cell r="BZ287"/>
          <cell r="CA287"/>
          <cell r="CB287"/>
          <cell r="CC287"/>
          <cell r="CD287"/>
          <cell r="CE287"/>
          <cell r="CF287"/>
          <cell r="CG287"/>
          <cell r="CH287"/>
          <cell r="CI287"/>
          <cell r="CJ287"/>
          <cell r="CK287"/>
          <cell r="CL287"/>
          <cell r="CM287"/>
          <cell r="CN287"/>
          <cell r="CO287">
            <v>2.66</v>
          </cell>
          <cell r="CP287">
            <v>68.58</v>
          </cell>
          <cell r="CQ287">
            <v>2.57</v>
          </cell>
          <cell r="CR287">
            <v>66.400000000000006</v>
          </cell>
          <cell r="CS287">
            <v>2.4700000000000002</v>
          </cell>
          <cell r="CT287">
            <v>64.02</v>
          </cell>
          <cell r="CU287">
            <v>2.34</v>
          </cell>
          <cell r="CV287">
            <v>60.51</v>
          </cell>
          <cell r="CW287">
            <v>2.25</v>
          </cell>
          <cell r="CX287">
            <v>57.81</v>
          </cell>
          <cell r="CY287">
            <v>2.33</v>
          </cell>
          <cell r="CZ287">
            <v>59.78</v>
          </cell>
          <cell r="DA287">
            <v>2.46</v>
          </cell>
          <cell r="DB287">
            <v>63.54</v>
          </cell>
          <cell r="DC287">
            <v>2.52</v>
          </cell>
          <cell r="DD287">
            <v>64.760000000000005</v>
          </cell>
          <cell r="DE287">
            <v>2.4500000000000002</v>
          </cell>
          <cell r="DF287">
            <v>63.34</v>
          </cell>
          <cell r="DG287">
            <v>2.36</v>
          </cell>
          <cell r="DH287">
            <v>60.05</v>
          </cell>
          <cell r="DI287">
            <v>2.36</v>
          </cell>
          <cell r="DJ287">
            <v>60.34</v>
          </cell>
          <cell r="DK287">
            <v>2.66</v>
          </cell>
          <cell r="DL287">
            <v>68.66</v>
          </cell>
          <cell r="DM287">
            <v>3.04</v>
          </cell>
          <cell r="DN287">
            <v>78.59</v>
          </cell>
          <cell r="DO287">
            <v>3.09</v>
          </cell>
          <cell r="DP287">
            <v>79.03</v>
          </cell>
          <cell r="DQ287">
            <v>2.98</v>
          </cell>
          <cell r="DR287">
            <v>75.97</v>
          </cell>
        </row>
        <row r="288">
          <cell r="A288" t="str">
            <v>S166</v>
          </cell>
          <cell r="B288" t="str">
            <v>309, 309L, 309Si, 309LSi</v>
          </cell>
          <cell r="C288"/>
          <cell r="D288"/>
          <cell r="E288"/>
          <cell r="F288"/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/>
          <cell r="R288"/>
          <cell r="S288"/>
          <cell r="T288"/>
          <cell r="U288"/>
          <cell r="V288"/>
          <cell r="W288"/>
          <cell r="X288"/>
          <cell r="Y288"/>
          <cell r="Z288"/>
          <cell r="AA288"/>
          <cell r="AB288"/>
          <cell r="AC288"/>
          <cell r="AD288"/>
          <cell r="AE288"/>
          <cell r="AF288"/>
          <cell r="AG288"/>
          <cell r="AH288"/>
          <cell r="AI288"/>
          <cell r="AJ288"/>
          <cell r="AK288"/>
          <cell r="AL288"/>
          <cell r="AM288"/>
          <cell r="AN288"/>
          <cell r="AO288"/>
          <cell r="AP288"/>
          <cell r="AQ288"/>
          <cell r="AR288"/>
          <cell r="AS288"/>
          <cell r="AT288"/>
          <cell r="AU288"/>
          <cell r="AV288"/>
          <cell r="AW288"/>
          <cell r="AX288"/>
          <cell r="AY288"/>
          <cell r="AZ288"/>
          <cell r="BA288"/>
          <cell r="BB288"/>
          <cell r="BC288"/>
          <cell r="BD288"/>
          <cell r="BE288"/>
          <cell r="BF288"/>
          <cell r="BG288"/>
          <cell r="BH288"/>
          <cell r="BI288"/>
          <cell r="BJ288"/>
          <cell r="BK288"/>
          <cell r="BL288"/>
          <cell r="BM288"/>
          <cell r="BN288"/>
          <cell r="BO288"/>
          <cell r="BP288"/>
          <cell r="BQ288"/>
          <cell r="BR288"/>
          <cell r="BS288"/>
          <cell r="BT288"/>
          <cell r="BU288"/>
          <cell r="BV288"/>
          <cell r="BW288"/>
          <cell r="BX288"/>
          <cell r="BY288"/>
          <cell r="BZ288"/>
          <cell r="CA288"/>
          <cell r="CB288"/>
          <cell r="CC288"/>
          <cell r="CD288"/>
          <cell r="CE288"/>
          <cell r="CF288"/>
          <cell r="CG288"/>
          <cell r="CH288"/>
          <cell r="CI288"/>
          <cell r="CJ288"/>
          <cell r="CK288"/>
          <cell r="CL288"/>
          <cell r="CM288"/>
          <cell r="CN288"/>
          <cell r="CO288">
            <v>2.66</v>
          </cell>
          <cell r="CP288">
            <v>68.58</v>
          </cell>
          <cell r="CQ288">
            <v>2.57</v>
          </cell>
          <cell r="CR288">
            <v>66.400000000000006</v>
          </cell>
          <cell r="CS288">
            <v>2.4700000000000002</v>
          </cell>
          <cell r="CT288">
            <v>64.02</v>
          </cell>
          <cell r="CU288">
            <v>2.34</v>
          </cell>
          <cell r="CV288">
            <v>60.51</v>
          </cell>
          <cell r="CW288">
            <v>2.25</v>
          </cell>
          <cell r="CX288">
            <v>57.81</v>
          </cell>
          <cell r="CY288">
            <v>2.33</v>
          </cell>
          <cell r="CZ288">
            <v>59.78</v>
          </cell>
          <cell r="DA288">
            <v>2.46</v>
          </cell>
          <cell r="DB288">
            <v>63.54</v>
          </cell>
          <cell r="DC288">
            <v>2.52</v>
          </cell>
          <cell r="DD288">
            <v>64.760000000000005</v>
          </cell>
          <cell r="DE288">
            <v>2.4500000000000002</v>
          </cell>
          <cell r="DF288">
            <v>63.34</v>
          </cell>
          <cell r="DG288">
            <v>2.36</v>
          </cell>
          <cell r="DH288">
            <v>60.05</v>
          </cell>
          <cell r="DI288">
            <v>2.36</v>
          </cell>
          <cell r="DJ288">
            <v>60.34</v>
          </cell>
          <cell r="DK288">
            <v>2.66</v>
          </cell>
          <cell r="DL288">
            <v>68.66</v>
          </cell>
          <cell r="DM288">
            <v>3.04</v>
          </cell>
          <cell r="DN288">
            <v>78.59</v>
          </cell>
          <cell r="DO288">
            <v>3.09</v>
          </cell>
          <cell r="DP288">
            <v>79.03</v>
          </cell>
          <cell r="DQ288">
            <v>2.98</v>
          </cell>
          <cell r="DR288">
            <v>75.97</v>
          </cell>
        </row>
        <row r="289">
          <cell r="A289" t="str">
            <v>S167</v>
          </cell>
          <cell r="B289" t="str">
            <v>317L</v>
          </cell>
          <cell r="C289"/>
          <cell r="D289"/>
          <cell r="E289"/>
          <cell r="F289"/>
          <cell r="G289"/>
          <cell r="H289"/>
          <cell r="I289"/>
          <cell r="J289"/>
          <cell r="K289"/>
          <cell r="L289"/>
          <cell r="M289"/>
          <cell r="N289"/>
          <cell r="O289"/>
          <cell r="P289"/>
          <cell r="Q289"/>
          <cell r="R289"/>
          <cell r="S289"/>
          <cell r="T289"/>
          <cell r="U289"/>
          <cell r="V289"/>
          <cell r="W289"/>
          <cell r="X289"/>
          <cell r="Y289"/>
          <cell r="Z289"/>
          <cell r="AA289"/>
          <cell r="AB289"/>
          <cell r="AC289"/>
          <cell r="AD289"/>
          <cell r="AE289"/>
          <cell r="AF289"/>
          <cell r="AG289"/>
          <cell r="AH289"/>
          <cell r="AI289"/>
          <cell r="AJ289"/>
          <cell r="AK289"/>
          <cell r="AL289"/>
          <cell r="AM289"/>
          <cell r="AN289"/>
          <cell r="AO289"/>
          <cell r="AP289"/>
          <cell r="AQ289"/>
          <cell r="AR289"/>
          <cell r="AS289"/>
          <cell r="AT289"/>
          <cell r="AU289"/>
          <cell r="AV289"/>
          <cell r="AW289"/>
          <cell r="AX289"/>
          <cell r="AY289"/>
          <cell r="AZ289"/>
          <cell r="BA289"/>
          <cell r="BB289"/>
          <cell r="BC289"/>
          <cell r="BD289"/>
          <cell r="BE289"/>
          <cell r="BF289"/>
          <cell r="BG289"/>
          <cell r="BH289"/>
          <cell r="BI289"/>
          <cell r="BJ289"/>
          <cell r="BK289"/>
          <cell r="BL289"/>
          <cell r="BM289"/>
          <cell r="BN289"/>
          <cell r="BO289"/>
          <cell r="BP289"/>
          <cell r="BQ289"/>
          <cell r="BR289"/>
          <cell r="BS289"/>
          <cell r="BT289"/>
          <cell r="BU289"/>
          <cell r="BV289"/>
          <cell r="BW289"/>
          <cell r="BX289"/>
          <cell r="BY289"/>
          <cell r="BZ289"/>
          <cell r="CA289"/>
          <cell r="CB289"/>
          <cell r="CC289"/>
          <cell r="CD289"/>
          <cell r="CE289"/>
          <cell r="CF289"/>
          <cell r="CG289"/>
          <cell r="CH289"/>
          <cell r="CI289"/>
          <cell r="CJ289"/>
          <cell r="CK289"/>
          <cell r="CL289"/>
          <cell r="CM289"/>
          <cell r="CN289"/>
          <cell r="CO289">
            <v>3.54</v>
          </cell>
          <cell r="CP289">
            <v>91.27</v>
          </cell>
          <cell r="CQ289">
            <v>3.49</v>
          </cell>
          <cell r="CR289">
            <v>90.17</v>
          </cell>
          <cell r="CS289">
            <v>3.43</v>
          </cell>
          <cell r="CT289">
            <v>88.91</v>
          </cell>
          <cell r="CU289">
            <v>3.32</v>
          </cell>
          <cell r="CV289">
            <v>85.86</v>
          </cell>
          <cell r="CW289">
            <v>3.21</v>
          </cell>
          <cell r="CX289">
            <v>82.47</v>
          </cell>
          <cell r="CY289">
            <v>3.25</v>
          </cell>
          <cell r="CZ289">
            <v>83.38</v>
          </cell>
          <cell r="DA289">
            <v>3.48</v>
          </cell>
          <cell r="DB289">
            <v>89.89</v>
          </cell>
          <cell r="DC289">
            <v>3.54</v>
          </cell>
          <cell r="DD289">
            <v>90.98</v>
          </cell>
          <cell r="DE289">
            <v>3.46</v>
          </cell>
          <cell r="DF289">
            <v>89.45</v>
          </cell>
          <cell r="DG289">
            <v>3.37</v>
          </cell>
          <cell r="DH289">
            <v>85.74</v>
          </cell>
          <cell r="DI289">
            <v>3.33</v>
          </cell>
          <cell r="DJ289">
            <v>85.14</v>
          </cell>
          <cell r="DK289">
            <v>3.64</v>
          </cell>
          <cell r="DL289">
            <v>93.96</v>
          </cell>
          <cell r="DM289">
            <v>4.01</v>
          </cell>
          <cell r="DN289">
            <v>103.67</v>
          </cell>
          <cell r="DO289">
            <v>4.0199999999999996</v>
          </cell>
          <cell r="DP289">
            <v>102.82</v>
          </cell>
          <cell r="DQ289">
            <v>3.8</v>
          </cell>
          <cell r="DR289">
            <v>96.88</v>
          </cell>
        </row>
        <row r="290">
          <cell r="A290" t="str">
            <v>S168</v>
          </cell>
          <cell r="B290" t="str">
            <v>310LMo</v>
          </cell>
          <cell r="C290"/>
          <cell r="D290"/>
          <cell r="E290"/>
          <cell r="F290"/>
          <cell r="G290"/>
          <cell r="H290"/>
          <cell r="I290"/>
          <cell r="J290"/>
          <cell r="K290"/>
          <cell r="L290"/>
          <cell r="M290"/>
          <cell r="N290"/>
          <cell r="O290"/>
          <cell r="P290"/>
          <cell r="Q290"/>
          <cell r="R290"/>
          <cell r="S290"/>
          <cell r="T290"/>
          <cell r="U290"/>
          <cell r="V290"/>
          <cell r="W290"/>
          <cell r="X290"/>
          <cell r="Y290"/>
          <cell r="Z290"/>
          <cell r="AA290"/>
          <cell r="AB290"/>
          <cell r="AC290"/>
          <cell r="AD290"/>
          <cell r="AE290"/>
          <cell r="AF290"/>
          <cell r="AG290"/>
          <cell r="AH290"/>
          <cell r="AI290"/>
          <cell r="AJ290"/>
          <cell r="AK290"/>
          <cell r="AL290"/>
          <cell r="AM290"/>
          <cell r="AN290"/>
          <cell r="AO290"/>
          <cell r="AP290"/>
          <cell r="AQ290"/>
          <cell r="AR290"/>
          <cell r="AS290"/>
          <cell r="AT290"/>
          <cell r="AU290"/>
          <cell r="AV290"/>
          <cell r="AW290"/>
          <cell r="AX290"/>
          <cell r="AY290"/>
          <cell r="AZ290"/>
          <cell r="BA290"/>
          <cell r="BB290"/>
          <cell r="BC290"/>
          <cell r="BD290"/>
          <cell r="BE290"/>
          <cell r="BF290"/>
          <cell r="BG290"/>
          <cell r="BH290"/>
          <cell r="BI290"/>
          <cell r="BJ290"/>
          <cell r="BK290"/>
          <cell r="BL290"/>
          <cell r="BM290"/>
          <cell r="BN290"/>
          <cell r="BO290"/>
          <cell r="BP290"/>
          <cell r="BQ290"/>
          <cell r="BR290"/>
          <cell r="BS290"/>
          <cell r="BT290"/>
          <cell r="BU290"/>
          <cell r="BV290"/>
          <cell r="BW290"/>
          <cell r="BX290"/>
          <cell r="BY290"/>
          <cell r="BZ290"/>
          <cell r="CA290"/>
          <cell r="CB290"/>
          <cell r="CC290"/>
          <cell r="CD290"/>
          <cell r="CE290"/>
          <cell r="CF290"/>
          <cell r="CG290"/>
          <cell r="CH290"/>
          <cell r="CI290"/>
          <cell r="CJ290"/>
          <cell r="CK290"/>
          <cell r="CL290"/>
          <cell r="CM290"/>
          <cell r="CN290"/>
          <cell r="CO290">
            <v>3.8</v>
          </cell>
          <cell r="CP290">
            <v>97.97</v>
          </cell>
          <cell r="CQ290">
            <v>3.66</v>
          </cell>
          <cell r="CR290">
            <v>94.57</v>
          </cell>
          <cell r="CS290">
            <v>3.51</v>
          </cell>
          <cell r="CT290">
            <v>90.98</v>
          </cell>
          <cell r="CU290">
            <v>3.3</v>
          </cell>
          <cell r="CV290">
            <v>85.34</v>
          </cell>
          <cell r="CW290">
            <v>3.16</v>
          </cell>
          <cell r="CX290">
            <v>81.19</v>
          </cell>
          <cell r="CY290">
            <v>3.3</v>
          </cell>
          <cell r="CZ290">
            <v>84.66</v>
          </cell>
          <cell r="DA290">
            <v>3.57</v>
          </cell>
          <cell r="DB290">
            <v>92.22</v>
          </cell>
          <cell r="DC290">
            <v>3.64</v>
          </cell>
          <cell r="DD290">
            <v>93.55</v>
          </cell>
          <cell r="DE290">
            <v>3.53</v>
          </cell>
          <cell r="DF290">
            <v>91.26</v>
          </cell>
          <cell r="DG290">
            <v>3.4</v>
          </cell>
          <cell r="DH290">
            <v>86.51</v>
          </cell>
          <cell r="DI290">
            <v>3.42</v>
          </cell>
          <cell r="DJ290">
            <v>87.44</v>
          </cell>
          <cell r="DK290">
            <v>3.95</v>
          </cell>
          <cell r="DL290">
            <v>101.96</v>
          </cell>
          <cell r="DM290">
            <v>4.58</v>
          </cell>
          <cell r="DN290">
            <v>118.41</v>
          </cell>
          <cell r="DO290">
            <v>4.67</v>
          </cell>
          <cell r="DP290">
            <v>119.45</v>
          </cell>
          <cell r="DQ290">
            <v>4.43</v>
          </cell>
          <cell r="DR290">
            <v>112.94</v>
          </cell>
        </row>
        <row r="291">
          <cell r="A291" t="str">
            <v>S169</v>
          </cell>
          <cell r="B291" t="str">
            <v>385</v>
          </cell>
          <cell r="C291"/>
          <cell r="D291"/>
          <cell r="E291"/>
          <cell r="F291"/>
          <cell r="G291"/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  <cell r="S291"/>
          <cell r="T291"/>
          <cell r="U291"/>
          <cell r="V291"/>
          <cell r="W291"/>
          <cell r="X291"/>
          <cell r="Y291"/>
          <cell r="Z291"/>
          <cell r="AA291"/>
          <cell r="AB291"/>
          <cell r="AC291"/>
          <cell r="AD291"/>
          <cell r="AE291"/>
          <cell r="AF291"/>
          <cell r="AG291"/>
          <cell r="AH291"/>
          <cell r="AI291"/>
          <cell r="AJ291"/>
          <cell r="AK291"/>
          <cell r="AL291"/>
          <cell r="AM291"/>
          <cell r="AN291"/>
          <cell r="AO291"/>
          <cell r="AP291"/>
          <cell r="AQ291"/>
          <cell r="AR291"/>
          <cell r="AS291"/>
          <cell r="AT291"/>
          <cell r="AU291"/>
          <cell r="AV291"/>
          <cell r="AW291"/>
          <cell r="AX291"/>
          <cell r="AY291"/>
          <cell r="AZ291"/>
          <cell r="BA291"/>
          <cell r="BB291"/>
          <cell r="BC291"/>
          <cell r="BD291"/>
          <cell r="BE291"/>
          <cell r="BF291"/>
          <cell r="BG291"/>
          <cell r="BH291"/>
          <cell r="BI291"/>
          <cell r="BJ291"/>
          <cell r="BK291"/>
          <cell r="BL291"/>
          <cell r="BM291"/>
          <cell r="BN291"/>
          <cell r="BO291"/>
          <cell r="BP291"/>
          <cell r="BQ291"/>
          <cell r="BR291"/>
          <cell r="BS291"/>
          <cell r="BT291"/>
          <cell r="BU291"/>
          <cell r="BV291"/>
          <cell r="BW291"/>
          <cell r="BX291"/>
          <cell r="BY291"/>
          <cell r="BZ291"/>
          <cell r="CA291"/>
          <cell r="CB291"/>
          <cell r="CC291"/>
          <cell r="CD291"/>
          <cell r="CE291"/>
          <cell r="CF291"/>
          <cell r="CG291"/>
          <cell r="CH291"/>
          <cell r="CI291"/>
          <cell r="CJ291"/>
          <cell r="CK291"/>
          <cell r="CL291"/>
          <cell r="CM291"/>
          <cell r="CN291"/>
          <cell r="CO291"/>
          <cell r="CP291"/>
          <cell r="CQ291"/>
          <cell r="CR291"/>
          <cell r="CS291">
            <v>4.8600000000000003</v>
          </cell>
          <cell r="CT291">
            <v>125.98</v>
          </cell>
          <cell r="CU291">
            <v>4.7</v>
          </cell>
          <cell r="CV291">
            <v>121.54</v>
          </cell>
          <cell r="CW291">
            <v>4.5599999999999996</v>
          </cell>
          <cell r="CX291">
            <v>117.16</v>
          </cell>
          <cell r="CY291">
            <v>4.75</v>
          </cell>
          <cell r="CZ291">
            <v>121.86</v>
          </cell>
          <cell r="DA291">
            <v>5.13</v>
          </cell>
          <cell r="DB291">
            <v>132.51</v>
          </cell>
          <cell r="DC291">
            <v>5.21</v>
          </cell>
          <cell r="DD291">
            <v>133.9</v>
          </cell>
          <cell r="DE291">
            <v>5.07</v>
          </cell>
          <cell r="DF291">
            <v>131.08000000000001</v>
          </cell>
          <cell r="DG291">
            <v>4.93</v>
          </cell>
          <cell r="DH291">
            <v>125.44</v>
          </cell>
          <cell r="DI291">
            <v>4.96</v>
          </cell>
          <cell r="DJ291">
            <v>126.82</v>
          </cell>
          <cell r="DK291">
            <v>5.58</v>
          </cell>
          <cell r="DL291">
            <v>144.03</v>
          </cell>
          <cell r="DM291">
            <v>6.32</v>
          </cell>
          <cell r="DN291">
            <v>163.38999999999999</v>
          </cell>
          <cell r="DO291">
            <v>6.4</v>
          </cell>
          <cell r="DP291">
            <v>163.69999999999999</v>
          </cell>
          <cell r="DQ291">
            <v>6.06</v>
          </cell>
          <cell r="DR291">
            <v>154.49</v>
          </cell>
        </row>
        <row r="292">
          <cell r="A292" t="str">
            <v>S171</v>
          </cell>
          <cell r="B292" t="str">
            <v>309, 309L, 309Si, 309LSi</v>
          </cell>
          <cell r="C292"/>
          <cell r="D292"/>
          <cell r="E292"/>
          <cell r="F292"/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/>
          <cell r="R292"/>
          <cell r="S292"/>
          <cell r="T292"/>
          <cell r="U292"/>
          <cell r="V292"/>
          <cell r="W292"/>
          <cell r="X292"/>
          <cell r="Y292"/>
          <cell r="Z292"/>
          <cell r="AA292"/>
          <cell r="AB292"/>
          <cell r="AC292"/>
          <cell r="AD292"/>
          <cell r="AE292"/>
          <cell r="AF292"/>
          <cell r="AG292"/>
          <cell r="AH292"/>
          <cell r="AI292"/>
          <cell r="AJ292"/>
          <cell r="AK292"/>
          <cell r="AL292"/>
          <cell r="AM292"/>
          <cell r="AN292"/>
          <cell r="AO292"/>
          <cell r="AP292"/>
          <cell r="AQ292"/>
          <cell r="AR292"/>
          <cell r="AS292"/>
          <cell r="AT292"/>
          <cell r="AU292"/>
          <cell r="AV292"/>
          <cell r="AW292"/>
          <cell r="AX292"/>
          <cell r="AY292"/>
          <cell r="AZ292"/>
          <cell r="BA292"/>
          <cell r="BB292"/>
          <cell r="BC292"/>
          <cell r="BD292"/>
          <cell r="BE292"/>
          <cell r="BF292"/>
          <cell r="BG292"/>
          <cell r="BH292"/>
          <cell r="BI292"/>
          <cell r="BJ292"/>
          <cell r="BK292"/>
          <cell r="BL292"/>
          <cell r="BM292"/>
          <cell r="BN292"/>
          <cell r="BO292"/>
          <cell r="BP292"/>
          <cell r="BQ292"/>
          <cell r="BR292"/>
          <cell r="BS292"/>
          <cell r="BT292"/>
          <cell r="BU292"/>
          <cell r="BV292"/>
          <cell r="BW292"/>
          <cell r="BX292"/>
          <cell r="BY292"/>
          <cell r="BZ292"/>
          <cell r="CA292"/>
          <cell r="CB292"/>
          <cell r="CC292"/>
          <cell r="CD292"/>
          <cell r="CE292"/>
          <cell r="CF292"/>
          <cell r="CG292"/>
          <cell r="CH292"/>
          <cell r="CI292"/>
          <cell r="CJ292"/>
          <cell r="CK292"/>
          <cell r="CL292"/>
          <cell r="CM292"/>
          <cell r="CN292"/>
          <cell r="CO292">
            <v>2.66</v>
          </cell>
          <cell r="CP292">
            <v>68.58</v>
          </cell>
          <cell r="CQ292">
            <v>2.57</v>
          </cell>
          <cell r="CR292">
            <v>66.400000000000006</v>
          </cell>
          <cell r="CS292">
            <v>2.4700000000000002</v>
          </cell>
          <cell r="CT292">
            <v>64.02</v>
          </cell>
          <cell r="CU292">
            <v>2.34</v>
          </cell>
          <cell r="CV292">
            <v>60.51</v>
          </cell>
          <cell r="CW292">
            <v>2.25</v>
          </cell>
          <cell r="CX292">
            <v>57.81</v>
          </cell>
          <cell r="CY292">
            <v>2.33</v>
          </cell>
          <cell r="CZ292">
            <v>59.78</v>
          </cell>
          <cell r="DA292">
            <v>2.46</v>
          </cell>
          <cell r="DB292">
            <v>63.54</v>
          </cell>
          <cell r="DC292">
            <v>2.52</v>
          </cell>
          <cell r="DD292">
            <v>64.760000000000005</v>
          </cell>
          <cell r="DE292">
            <v>2.4500000000000002</v>
          </cell>
          <cell r="DF292">
            <v>63.34</v>
          </cell>
          <cell r="DG292">
            <v>2.36</v>
          </cell>
          <cell r="DH292">
            <v>60.05</v>
          </cell>
          <cell r="DI292">
            <v>2.36</v>
          </cell>
          <cell r="DJ292">
            <v>60.34</v>
          </cell>
          <cell r="DK292">
            <v>2.66</v>
          </cell>
          <cell r="DL292">
            <v>68.66</v>
          </cell>
          <cell r="DM292">
            <v>3.04</v>
          </cell>
          <cell r="DN292">
            <v>78.59</v>
          </cell>
          <cell r="DO292">
            <v>3.09</v>
          </cell>
          <cell r="DP292">
            <v>79.03</v>
          </cell>
          <cell r="DQ292">
            <v>2.98</v>
          </cell>
          <cell r="DR292">
            <v>75.97</v>
          </cell>
        </row>
        <row r="293">
          <cell r="A293" t="str">
            <v>S172</v>
          </cell>
          <cell r="B293" t="str">
            <v>309, 309L, 309Si, 309LSi</v>
          </cell>
          <cell r="C293"/>
          <cell r="D293"/>
          <cell r="E293"/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  <cell r="S293"/>
          <cell r="T293"/>
          <cell r="U293"/>
          <cell r="V293"/>
          <cell r="W293"/>
          <cell r="X293"/>
          <cell r="Y293"/>
          <cell r="Z293"/>
          <cell r="AA293"/>
          <cell r="AB293"/>
          <cell r="AC293"/>
          <cell r="AD293"/>
          <cell r="AE293"/>
          <cell r="AF293"/>
          <cell r="AG293"/>
          <cell r="AH293"/>
          <cell r="AI293"/>
          <cell r="AJ293"/>
          <cell r="AK293"/>
          <cell r="AL293"/>
          <cell r="AM293"/>
          <cell r="AN293"/>
          <cell r="AO293"/>
          <cell r="AP293"/>
          <cell r="AQ293"/>
          <cell r="AR293"/>
          <cell r="AS293"/>
          <cell r="AT293"/>
          <cell r="AU293"/>
          <cell r="AV293"/>
          <cell r="AW293"/>
          <cell r="AX293"/>
          <cell r="AY293"/>
          <cell r="AZ293"/>
          <cell r="BA293"/>
          <cell r="BB293"/>
          <cell r="BC293"/>
          <cell r="BD293"/>
          <cell r="BE293"/>
          <cell r="BF293"/>
          <cell r="BG293"/>
          <cell r="BH293"/>
          <cell r="BI293"/>
          <cell r="BJ293"/>
          <cell r="BK293"/>
          <cell r="BL293"/>
          <cell r="BM293"/>
          <cell r="BN293"/>
          <cell r="BO293"/>
          <cell r="BP293"/>
          <cell r="BQ293"/>
          <cell r="BR293"/>
          <cell r="BS293"/>
          <cell r="BT293"/>
          <cell r="BU293"/>
          <cell r="BV293"/>
          <cell r="BW293"/>
          <cell r="BX293"/>
          <cell r="BY293"/>
          <cell r="BZ293"/>
          <cell r="CA293"/>
          <cell r="CB293"/>
          <cell r="CC293"/>
          <cell r="CD293"/>
          <cell r="CE293"/>
          <cell r="CF293"/>
          <cell r="CG293"/>
          <cell r="CH293"/>
          <cell r="CI293"/>
          <cell r="CJ293"/>
          <cell r="CK293"/>
          <cell r="CL293"/>
          <cell r="CM293"/>
          <cell r="CN293"/>
          <cell r="CO293">
            <v>2.66</v>
          </cell>
          <cell r="CP293">
            <v>68.58</v>
          </cell>
          <cell r="CQ293">
            <v>2.57</v>
          </cell>
          <cell r="CR293">
            <v>66.400000000000006</v>
          </cell>
          <cell r="CS293">
            <v>2.4700000000000002</v>
          </cell>
          <cell r="CT293">
            <v>64.02</v>
          </cell>
          <cell r="CU293">
            <v>2.34</v>
          </cell>
          <cell r="CV293">
            <v>60.51</v>
          </cell>
          <cell r="CW293">
            <v>2.25</v>
          </cell>
          <cell r="CX293">
            <v>57.81</v>
          </cell>
          <cell r="CY293">
            <v>2.33</v>
          </cell>
          <cell r="CZ293">
            <v>59.78</v>
          </cell>
          <cell r="DA293">
            <v>2.46</v>
          </cell>
          <cell r="DB293">
            <v>63.54</v>
          </cell>
          <cell r="DC293">
            <v>2.52</v>
          </cell>
          <cell r="DD293">
            <v>64.760000000000005</v>
          </cell>
          <cell r="DE293">
            <v>2.4500000000000002</v>
          </cell>
          <cell r="DF293">
            <v>63.34</v>
          </cell>
          <cell r="DG293">
            <v>2.36</v>
          </cell>
          <cell r="DH293">
            <v>60.05</v>
          </cell>
          <cell r="DI293">
            <v>2.36</v>
          </cell>
          <cell r="DJ293">
            <v>60.34</v>
          </cell>
          <cell r="DK293">
            <v>2.66</v>
          </cell>
          <cell r="DL293">
            <v>68.66</v>
          </cell>
          <cell r="DM293">
            <v>3.04</v>
          </cell>
          <cell r="DN293">
            <v>78.59</v>
          </cell>
          <cell r="DO293">
            <v>3.09</v>
          </cell>
          <cell r="DP293">
            <v>79.03</v>
          </cell>
          <cell r="DQ293">
            <v>2.98</v>
          </cell>
          <cell r="DR293">
            <v>75.97</v>
          </cell>
        </row>
        <row r="294">
          <cell r="A294" t="str">
            <v>S173</v>
          </cell>
          <cell r="B294" t="str">
            <v>309, 309L, 309Si, 309LSi</v>
          </cell>
          <cell r="C294"/>
          <cell r="D294"/>
          <cell r="E294"/>
          <cell r="F294"/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  <cell r="S294"/>
          <cell r="T294"/>
          <cell r="U294"/>
          <cell r="V294"/>
          <cell r="W294"/>
          <cell r="X294"/>
          <cell r="Y294"/>
          <cell r="Z294"/>
          <cell r="AA294"/>
          <cell r="AB294"/>
          <cell r="AC294"/>
          <cell r="AD294"/>
          <cell r="AE294"/>
          <cell r="AF294"/>
          <cell r="AG294"/>
          <cell r="AH294"/>
          <cell r="AI294"/>
          <cell r="AJ294"/>
          <cell r="AK294"/>
          <cell r="AL294"/>
          <cell r="AM294"/>
          <cell r="AN294"/>
          <cell r="AO294"/>
          <cell r="AP294"/>
          <cell r="AQ294"/>
          <cell r="AR294"/>
          <cell r="AS294"/>
          <cell r="AT294"/>
          <cell r="AU294"/>
          <cell r="AV294"/>
          <cell r="AW294"/>
          <cell r="AX294"/>
          <cell r="AY294"/>
          <cell r="AZ294"/>
          <cell r="BA294"/>
          <cell r="BB294"/>
          <cell r="BC294"/>
          <cell r="BD294"/>
          <cell r="BE294"/>
          <cell r="BF294"/>
          <cell r="BG294"/>
          <cell r="BH294"/>
          <cell r="BI294"/>
          <cell r="BJ294"/>
          <cell r="BK294"/>
          <cell r="BL294"/>
          <cell r="BM294"/>
          <cell r="BN294"/>
          <cell r="BO294"/>
          <cell r="BP294"/>
          <cell r="BQ294"/>
          <cell r="BR294"/>
          <cell r="BS294"/>
          <cell r="BT294"/>
          <cell r="BU294"/>
          <cell r="BV294"/>
          <cell r="BW294"/>
          <cell r="BX294"/>
          <cell r="BY294"/>
          <cell r="BZ294"/>
          <cell r="CA294"/>
          <cell r="CB294"/>
          <cell r="CC294"/>
          <cell r="CD294"/>
          <cell r="CE294"/>
          <cell r="CF294"/>
          <cell r="CG294"/>
          <cell r="CH294"/>
          <cell r="CI294"/>
          <cell r="CJ294"/>
          <cell r="CK294"/>
          <cell r="CL294"/>
          <cell r="CM294"/>
          <cell r="CN294"/>
          <cell r="CO294">
            <v>2.66</v>
          </cell>
          <cell r="CP294">
            <v>68.58</v>
          </cell>
          <cell r="CQ294">
            <v>2.57</v>
          </cell>
          <cell r="CR294">
            <v>66.400000000000006</v>
          </cell>
          <cell r="CS294">
            <v>2.4700000000000002</v>
          </cell>
          <cell r="CT294">
            <v>64.02</v>
          </cell>
          <cell r="CU294">
            <v>2.34</v>
          </cell>
          <cell r="CV294">
            <v>60.51</v>
          </cell>
          <cell r="CW294">
            <v>2.25</v>
          </cell>
          <cell r="CX294">
            <v>57.81</v>
          </cell>
          <cell r="CY294">
            <v>2.33</v>
          </cell>
          <cell r="CZ294">
            <v>59.78</v>
          </cell>
          <cell r="DA294">
            <v>2.46</v>
          </cell>
          <cell r="DB294">
            <v>63.54</v>
          </cell>
          <cell r="DC294">
            <v>2.52</v>
          </cell>
          <cell r="DD294">
            <v>64.760000000000005</v>
          </cell>
          <cell r="DE294">
            <v>2.4500000000000002</v>
          </cell>
          <cell r="DF294">
            <v>63.34</v>
          </cell>
          <cell r="DG294">
            <v>2.36</v>
          </cell>
          <cell r="DH294">
            <v>60.05</v>
          </cell>
          <cell r="DI294">
            <v>2.36</v>
          </cell>
          <cell r="DJ294">
            <v>60.34</v>
          </cell>
          <cell r="DK294">
            <v>2.66</v>
          </cell>
          <cell r="DL294">
            <v>68.66</v>
          </cell>
          <cell r="DM294">
            <v>3.04</v>
          </cell>
          <cell r="DN294">
            <v>78.59</v>
          </cell>
          <cell r="DO294">
            <v>3.09</v>
          </cell>
          <cell r="DP294">
            <v>79.03</v>
          </cell>
          <cell r="DQ294">
            <v>2.98</v>
          </cell>
          <cell r="DR294">
            <v>75.97</v>
          </cell>
        </row>
        <row r="295">
          <cell r="A295" t="str">
            <v>S174</v>
          </cell>
          <cell r="B295" t="str">
            <v>25 9 4 N L</v>
          </cell>
          <cell r="C295"/>
          <cell r="D295"/>
          <cell r="E295"/>
          <cell r="F295"/>
          <cell r="G295"/>
          <cell r="H295"/>
          <cell r="I295"/>
          <cell r="J295"/>
          <cell r="K295"/>
          <cell r="L295"/>
          <cell r="M295"/>
          <cell r="N295"/>
          <cell r="O295"/>
          <cell r="P295"/>
          <cell r="Q295"/>
          <cell r="R295"/>
          <cell r="S295"/>
          <cell r="T295"/>
          <cell r="U295"/>
          <cell r="V295"/>
          <cell r="W295"/>
          <cell r="X295"/>
          <cell r="Y295"/>
          <cell r="Z295"/>
          <cell r="AA295"/>
          <cell r="AB295"/>
          <cell r="AC295"/>
          <cell r="AD295"/>
          <cell r="AE295"/>
          <cell r="AF295"/>
          <cell r="AG295"/>
          <cell r="AH295"/>
          <cell r="AI295"/>
          <cell r="AJ295"/>
          <cell r="AK295"/>
          <cell r="AL295"/>
          <cell r="AM295"/>
          <cell r="AN295"/>
          <cell r="AO295"/>
          <cell r="AP295"/>
          <cell r="AQ295"/>
          <cell r="AR295"/>
          <cell r="AS295"/>
          <cell r="AT295"/>
          <cell r="AU295"/>
          <cell r="AV295"/>
          <cell r="AW295"/>
          <cell r="AX295"/>
          <cell r="AY295"/>
          <cell r="AZ295"/>
          <cell r="BA295"/>
          <cell r="BB295"/>
          <cell r="BC295"/>
          <cell r="BD295"/>
          <cell r="BE295"/>
          <cell r="BF295"/>
          <cell r="BG295"/>
          <cell r="BH295"/>
          <cell r="BI295"/>
          <cell r="BJ295"/>
          <cell r="BK295"/>
          <cell r="BL295"/>
          <cell r="BM295"/>
          <cell r="BN295"/>
          <cell r="BO295"/>
          <cell r="BP295"/>
          <cell r="BQ295"/>
          <cell r="BR295"/>
          <cell r="BS295"/>
          <cell r="BT295"/>
          <cell r="BU295"/>
          <cell r="BV295"/>
          <cell r="BW295"/>
          <cell r="BX295"/>
          <cell r="BY295"/>
          <cell r="BZ295"/>
          <cell r="CA295"/>
          <cell r="CB295"/>
          <cell r="CC295"/>
          <cell r="CD295"/>
          <cell r="CE295"/>
          <cell r="CF295"/>
          <cell r="CG295"/>
          <cell r="CH295"/>
          <cell r="CI295"/>
          <cell r="CJ295"/>
          <cell r="CK295"/>
          <cell r="CL295"/>
          <cell r="CM295"/>
          <cell r="CN295"/>
          <cell r="CO295">
            <v>3.34</v>
          </cell>
          <cell r="CP295">
            <v>86.11</v>
          </cell>
          <cell r="CQ295">
            <v>3.28</v>
          </cell>
          <cell r="CR295">
            <v>84.75</v>
          </cell>
          <cell r="CS295">
            <v>3.23</v>
          </cell>
          <cell r="CT295">
            <v>83.72</v>
          </cell>
          <cell r="CU295">
            <v>3.15</v>
          </cell>
          <cell r="CV295">
            <v>81.459999999999994</v>
          </cell>
          <cell r="CW295">
            <v>3.05</v>
          </cell>
          <cell r="CX295">
            <v>78.36</v>
          </cell>
          <cell r="CY295">
            <v>3.06</v>
          </cell>
          <cell r="CZ295">
            <v>78.510000000000005</v>
          </cell>
          <cell r="DA295">
            <v>3.16</v>
          </cell>
          <cell r="DB295">
            <v>81.62</v>
          </cell>
          <cell r="DC295">
            <v>3.23</v>
          </cell>
          <cell r="DD295">
            <v>83.01</v>
          </cell>
          <cell r="DE295">
            <v>3.18</v>
          </cell>
          <cell r="DF295">
            <v>82.21</v>
          </cell>
          <cell r="DG295">
            <v>3.1</v>
          </cell>
          <cell r="DH295">
            <v>78.88</v>
          </cell>
          <cell r="DI295">
            <v>3.03</v>
          </cell>
          <cell r="DJ295">
            <v>77.47</v>
          </cell>
          <cell r="DK295">
            <v>3.1</v>
          </cell>
          <cell r="DL295">
            <v>80.02</v>
          </cell>
          <cell r="DM295">
            <v>3.28</v>
          </cell>
          <cell r="DN295">
            <v>84.8</v>
          </cell>
          <cell r="DO295">
            <v>3.26</v>
          </cell>
          <cell r="DP295">
            <v>83.38</v>
          </cell>
          <cell r="DQ295">
            <v>3.05</v>
          </cell>
          <cell r="DR295">
            <v>77.760000000000005</v>
          </cell>
        </row>
        <row r="296">
          <cell r="A296" t="str">
            <v>S175</v>
          </cell>
          <cell r="B296" t="str">
            <v>309, 309L, 309Si, 309LSi</v>
          </cell>
          <cell r="C296"/>
          <cell r="D296"/>
          <cell r="E296"/>
          <cell r="F296"/>
          <cell r="G296"/>
          <cell r="H296"/>
          <cell r="I296"/>
          <cell r="J296"/>
          <cell r="K296"/>
          <cell r="L296"/>
          <cell r="M296"/>
          <cell r="N296"/>
          <cell r="O296"/>
          <cell r="P296"/>
          <cell r="Q296"/>
          <cell r="R296"/>
          <cell r="S296"/>
          <cell r="T296"/>
          <cell r="U296"/>
          <cell r="V296"/>
          <cell r="W296"/>
          <cell r="X296"/>
          <cell r="Y296"/>
          <cell r="Z296"/>
          <cell r="AA296"/>
          <cell r="AB296"/>
          <cell r="AC296"/>
          <cell r="AD296"/>
          <cell r="AE296"/>
          <cell r="AF296"/>
          <cell r="AG296"/>
          <cell r="AH296"/>
          <cell r="AI296"/>
          <cell r="AJ296"/>
          <cell r="AK296"/>
          <cell r="AL296"/>
          <cell r="AM296"/>
          <cell r="AN296"/>
          <cell r="AO296"/>
          <cell r="AP296"/>
          <cell r="AQ296"/>
          <cell r="AR296"/>
          <cell r="AS296"/>
          <cell r="AT296"/>
          <cell r="AU296"/>
          <cell r="AV296"/>
          <cell r="AW296"/>
          <cell r="AX296"/>
          <cell r="AY296"/>
          <cell r="AZ296"/>
          <cell r="BA296"/>
          <cell r="BB296"/>
          <cell r="BC296"/>
          <cell r="BD296"/>
          <cell r="BE296"/>
          <cell r="BF296"/>
          <cell r="BG296"/>
          <cell r="BH296"/>
          <cell r="BI296"/>
          <cell r="BJ296"/>
          <cell r="BK296"/>
          <cell r="BL296"/>
          <cell r="BM296"/>
          <cell r="BN296"/>
          <cell r="BO296"/>
          <cell r="BP296"/>
          <cell r="BQ296"/>
          <cell r="BR296"/>
          <cell r="BS296"/>
          <cell r="BT296"/>
          <cell r="BU296"/>
          <cell r="BV296"/>
          <cell r="BW296"/>
          <cell r="BX296"/>
          <cell r="BY296"/>
          <cell r="BZ296"/>
          <cell r="CA296"/>
          <cell r="CB296"/>
          <cell r="CC296"/>
          <cell r="CD296"/>
          <cell r="CE296"/>
          <cell r="CF296"/>
          <cell r="CG296"/>
          <cell r="CH296"/>
          <cell r="CI296"/>
          <cell r="CJ296"/>
          <cell r="CK296"/>
          <cell r="CL296"/>
          <cell r="CM296"/>
          <cell r="CN296"/>
          <cell r="CO296">
            <v>2.66</v>
          </cell>
          <cell r="CP296">
            <v>68.58</v>
          </cell>
          <cell r="CQ296">
            <v>2.57</v>
          </cell>
          <cell r="CR296">
            <v>66.400000000000006</v>
          </cell>
          <cell r="CS296">
            <v>2.4700000000000002</v>
          </cell>
          <cell r="CT296">
            <v>64.02</v>
          </cell>
          <cell r="CU296">
            <v>2.34</v>
          </cell>
          <cell r="CV296">
            <v>60.51</v>
          </cell>
          <cell r="CW296">
            <v>2.25</v>
          </cell>
          <cell r="CX296">
            <v>57.81</v>
          </cell>
          <cell r="CY296">
            <v>2.33</v>
          </cell>
          <cell r="CZ296">
            <v>59.78</v>
          </cell>
          <cell r="DA296">
            <v>2.46</v>
          </cell>
          <cell r="DB296">
            <v>63.54</v>
          </cell>
          <cell r="DC296">
            <v>2.52</v>
          </cell>
          <cell r="DD296">
            <v>64.760000000000005</v>
          </cell>
          <cell r="DE296">
            <v>2.4500000000000002</v>
          </cell>
          <cell r="DF296">
            <v>63.34</v>
          </cell>
          <cell r="DG296">
            <v>2.36</v>
          </cell>
          <cell r="DH296">
            <v>60.05</v>
          </cell>
          <cell r="DI296">
            <v>2.36</v>
          </cell>
          <cell r="DJ296">
            <v>60.34</v>
          </cell>
          <cell r="DK296">
            <v>2.66</v>
          </cell>
          <cell r="DL296">
            <v>68.66</v>
          </cell>
          <cell r="DM296">
            <v>3.04</v>
          </cell>
          <cell r="DN296">
            <v>78.59</v>
          </cell>
          <cell r="DO296">
            <v>3.09</v>
          </cell>
          <cell r="DP296">
            <v>79.03</v>
          </cell>
          <cell r="DQ296">
            <v>2.98</v>
          </cell>
          <cell r="DR296">
            <v>75.97</v>
          </cell>
        </row>
        <row r="297">
          <cell r="A297" t="str">
            <v>S176</v>
          </cell>
          <cell r="B297" t="str">
            <v>29 8 2 CrNiMo</v>
          </cell>
          <cell r="C297"/>
          <cell r="D297"/>
          <cell r="E297"/>
          <cell r="F297"/>
          <cell r="G297"/>
          <cell r="H297"/>
          <cell r="I297"/>
          <cell r="J297"/>
          <cell r="K297"/>
          <cell r="L297"/>
          <cell r="M297"/>
          <cell r="N297"/>
          <cell r="O297"/>
          <cell r="P297"/>
          <cell r="Q297"/>
          <cell r="R297"/>
          <cell r="S297"/>
          <cell r="T297"/>
          <cell r="U297"/>
          <cell r="V297"/>
          <cell r="W297"/>
          <cell r="X297"/>
          <cell r="Y297"/>
          <cell r="Z297"/>
          <cell r="AA297"/>
          <cell r="AB297"/>
          <cell r="AC297"/>
          <cell r="AD297"/>
          <cell r="AE297"/>
          <cell r="AF297"/>
          <cell r="AG297"/>
          <cell r="AH297"/>
          <cell r="AI297"/>
          <cell r="AJ297"/>
          <cell r="AK297"/>
          <cell r="AL297"/>
          <cell r="AM297"/>
          <cell r="AN297"/>
          <cell r="AO297"/>
          <cell r="AP297"/>
          <cell r="AQ297"/>
          <cell r="AR297"/>
          <cell r="AS297"/>
          <cell r="AT297"/>
          <cell r="AU297"/>
          <cell r="AV297"/>
          <cell r="AW297"/>
          <cell r="AX297"/>
          <cell r="AY297"/>
          <cell r="AZ297"/>
          <cell r="BA297"/>
          <cell r="BB297"/>
          <cell r="BC297"/>
          <cell r="BD297"/>
          <cell r="BE297"/>
          <cell r="BF297"/>
          <cell r="BG297"/>
          <cell r="BH297"/>
          <cell r="BI297"/>
          <cell r="BJ297"/>
          <cell r="BK297"/>
          <cell r="BL297"/>
          <cell r="BM297"/>
          <cell r="BN297"/>
          <cell r="BO297"/>
          <cell r="BP297"/>
          <cell r="BQ297"/>
          <cell r="BR297"/>
          <cell r="BS297"/>
          <cell r="BT297"/>
          <cell r="BU297"/>
          <cell r="BV297"/>
          <cell r="BW297"/>
          <cell r="BX297"/>
          <cell r="BY297"/>
          <cell r="BZ297"/>
          <cell r="CA297"/>
          <cell r="CB297"/>
          <cell r="CC297"/>
          <cell r="CD297"/>
          <cell r="CE297"/>
          <cell r="CF297"/>
          <cell r="CG297"/>
          <cell r="CH297"/>
          <cell r="CI297"/>
          <cell r="CJ297"/>
          <cell r="CK297"/>
          <cell r="CL297"/>
          <cell r="CM297"/>
          <cell r="CN297"/>
          <cell r="CO297">
            <v>2.74</v>
          </cell>
          <cell r="CP297">
            <v>70.64</v>
          </cell>
          <cell r="CQ297">
            <v>2.67</v>
          </cell>
          <cell r="CR297">
            <v>68.989999999999995</v>
          </cell>
          <cell r="CS297">
            <v>2.61</v>
          </cell>
          <cell r="CT297">
            <v>67.650000000000006</v>
          </cell>
          <cell r="CU297">
            <v>2.52</v>
          </cell>
          <cell r="CV297">
            <v>65.17</v>
          </cell>
          <cell r="CW297">
            <v>2.4300000000000002</v>
          </cell>
          <cell r="CX297">
            <v>62.43</v>
          </cell>
          <cell r="CY297">
            <v>2.4500000000000002</v>
          </cell>
          <cell r="CZ297">
            <v>62.86</v>
          </cell>
          <cell r="DA297">
            <v>2.5099999999999998</v>
          </cell>
          <cell r="DB297">
            <v>64.83</v>
          </cell>
          <cell r="DC297">
            <v>2.58</v>
          </cell>
          <cell r="DD297">
            <v>66.31</v>
          </cell>
          <cell r="DE297">
            <v>2.5299999999999998</v>
          </cell>
          <cell r="DF297">
            <v>65.41</v>
          </cell>
          <cell r="DG297">
            <v>2.46</v>
          </cell>
          <cell r="DH297">
            <v>62.59</v>
          </cell>
          <cell r="DI297">
            <v>2.39</v>
          </cell>
          <cell r="DJ297">
            <v>61.11</v>
          </cell>
          <cell r="DK297">
            <v>2.5</v>
          </cell>
          <cell r="DL297">
            <v>64.53</v>
          </cell>
          <cell r="DM297">
            <v>2.68</v>
          </cell>
          <cell r="DN297">
            <v>69.290000000000006</v>
          </cell>
          <cell r="DO297">
            <v>2.67</v>
          </cell>
          <cell r="DP297">
            <v>68.290000000000006</v>
          </cell>
          <cell r="DQ297">
            <v>2.54</v>
          </cell>
          <cell r="DR297">
            <v>64.75</v>
          </cell>
        </row>
        <row r="298">
          <cell r="A298" t="str">
            <v>S179</v>
          </cell>
          <cell r="B298" t="str">
            <v>385</v>
          </cell>
          <cell r="C298"/>
          <cell r="D298"/>
          <cell r="E298"/>
          <cell r="F298"/>
          <cell r="G298"/>
          <cell r="H298"/>
          <cell r="I298"/>
          <cell r="J298"/>
          <cell r="K298"/>
          <cell r="L298"/>
          <cell r="M298"/>
          <cell r="N298"/>
          <cell r="O298"/>
          <cell r="P298"/>
          <cell r="Q298"/>
          <cell r="R298"/>
          <cell r="S298"/>
          <cell r="T298"/>
          <cell r="U298"/>
          <cell r="V298"/>
          <cell r="W298"/>
          <cell r="X298"/>
          <cell r="Y298"/>
          <cell r="Z298"/>
          <cell r="AA298"/>
          <cell r="AB298"/>
          <cell r="AC298"/>
          <cell r="AD298"/>
          <cell r="AE298"/>
          <cell r="AF298"/>
          <cell r="AG298"/>
          <cell r="AH298"/>
          <cell r="AI298"/>
          <cell r="AJ298"/>
          <cell r="AK298"/>
          <cell r="AL298"/>
          <cell r="AM298"/>
          <cell r="AN298"/>
          <cell r="AO298"/>
          <cell r="AP298"/>
          <cell r="AQ298"/>
          <cell r="AR298"/>
          <cell r="AS298"/>
          <cell r="AT298"/>
          <cell r="AU298"/>
          <cell r="AV298"/>
          <cell r="AW298"/>
          <cell r="AX298"/>
          <cell r="AY298"/>
          <cell r="AZ298"/>
          <cell r="BA298"/>
          <cell r="BB298"/>
          <cell r="BC298"/>
          <cell r="BD298"/>
          <cell r="BE298"/>
          <cell r="BF298"/>
          <cell r="BG298"/>
          <cell r="BH298"/>
          <cell r="BI298"/>
          <cell r="BJ298"/>
          <cell r="BK298"/>
          <cell r="BL298"/>
          <cell r="BM298"/>
          <cell r="BN298"/>
          <cell r="BO298"/>
          <cell r="BP298"/>
          <cell r="BQ298"/>
          <cell r="BR298"/>
          <cell r="BS298"/>
          <cell r="BT298"/>
          <cell r="BU298"/>
          <cell r="BV298"/>
          <cell r="BW298"/>
          <cell r="BX298"/>
          <cell r="BY298"/>
          <cell r="BZ298"/>
          <cell r="CA298"/>
          <cell r="CB298"/>
          <cell r="CC298"/>
          <cell r="CD298"/>
          <cell r="CE298"/>
          <cell r="CF298"/>
          <cell r="CG298"/>
          <cell r="CH298"/>
          <cell r="CI298"/>
          <cell r="CJ298"/>
          <cell r="CK298"/>
          <cell r="CL298"/>
          <cell r="CM298"/>
          <cell r="CN298"/>
          <cell r="CO298"/>
          <cell r="CP298"/>
          <cell r="CQ298"/>
          <cell r="CR298"/>
          <cell r="CS298">
            <v>4.8600000000000003</v>
          </cell>
          <cell r="CT298">
            <v>125.98</v>
          </cell>
          <cell r="CU298">
            <v>4.7</v>
          </cell>
          <cell r="CV298">
            <v>121.54</v>
          </cell>
          <cell r="CW298">
            <v>4.5599999999999996</v>
          </cell>
          <cell r="CX298">
            <v>117.16</v>
          </cell>
          <cell r="CY298">
            <v>4.75</v>
          </cell>
          <cell r="CZ298">
            <v>121.86</v>
          </cell>
          <cell r="DA298">
            <v>5.13</v>
          </cell>
          <cell r="DB298">
            <v>132.51</v>
          </cell>
          <cell r="DC298">
            <v>5.21</v>
          </cell>
          <cell r="DD298">
            <v>133.9</v>
          </cell>
          <cell r="DE298">
            <v>5.07</v>
          </cell>
          <cell r="DF298">
            <v>131.08000000000001</v>
          </cell>
          <cell r="DG298">
            <v>4.93</v>
          </cell>
          <cell r="DH298">
            <v>125.44</v>
          </cell>
          <cell r="DI298">
            <v>4.96</v>
          </cell>
          <cell r="DJ298">
            <v>126.82</v>
          </cell>
          <cell r="DK298">
            <v>5.58</v>
          </cell>
          <cell r="DL298">
            <v>144.03</v>
          </cell>
          <cell r="DM298">
            <v>6.32</v>
          </cell>
          <cell r="DN298">
            <v>163.38999999999999</v>
          </cell>
          <cell r="DO298">
            <v>6.4</v>
          </cell>
          <cell r="DP298">
            <v>163.69999999999999</v>
          </cell>
          <cell r="DQ298">
            <v>6.06</v>
          </cell>
          <cell r="DR298">
            <v>154.49</v>
          </cell>
        </row>
        <row r="299">
          <cell r="A299" t="str">
            <v>S190</v>
          </cell>
          <cell r="B299" t="str">
            <v>NiFeCr-1</v>
          </cell>
          <cell r="C299"/>
          <cell r="D299"/>
          <cell r="E299"/>
          <cell r="F299"/>
          <cell r="G299"/>
          <cell r="H299"/>
          <cell r="I299"/>
          <cell r="J299"/>
          <cell r="K299"/>
          <cell r="L299"/>
          <cell r="M299"/>
          <cell r="N299"/>
          <cell r="O299"/>
          <cell r="P299"/>
          <cell r="Q299"/>
          <cell r="R299"/>
          <cell r="S299"/>
          <cell r="T299"/>
          <cell r="U299"/>
          <cell r="V299"/>
          <cell r="W299"/>
          <cell r="X299"/>
          <cell r="Y299"/>
          <cell r="Z299"/>
          <cell r="AA299"/>
          <cell r="AB299"/>
          <cell r="AC299"/>
          <cell r="AD299"/>
          <cell r="AE299"/>
          <cell r="AF299"/>
          <cell r="AG299"/>
          <cell r="AH299"/>
          <cell r="AI299"/>
          <cell r="AJ299"/>
          <cell r="AK299"/>
          <cell r="AL299"/>
          <cell r="AM299"/>
          <cell r="AN299"/>
          <cell r="AO299"/>
          <cell r="AP299"/>
          <cell r="AQ299"/>
          <cell r="AR299"/>
          <cell r="AS299"/>
          <cell r="AT299"/>
          <cell r="AU299"/>
          <cell r="AV299"/>
          <cell r="AW299"/>
          <cell r="AX299"/>
          <cell r="AY299"/>
          <cell r="AZ299"/>
          <cell r="BA299"/>
          <cell r="BB299"/>
          <cell r="BC299"/>
          <cell r="BD299"/>
          <cell r="BE299"/>
          <cell r="BF299"/>
          <cell r="BG299"/>
          <cell r="BH299"/>
          <cell r="BI299"/>
          <cell r="BJ299"/>
          <cell r="BK299"/>
          <cell r="BL299"/>
          <cell r="BM299"/>
          <cell r="BN299"/>
          <cell r="BO299"/>
          <cell r="BP299"/>
          <cell r="BQ299"/>
          <cell r="BR299"/>
          <cell r="BS299"/>
          <cell r="BT299"/>
          <cell r="BU299"/>
          <cell r="BV299"/>
          <cell r="BW299"/>
          <cell r="BX299"/>
          <cell r="BY299"/>
          <cell r="BZ299"/>
          <cell r="CA299"/>
          <cell r="CB299"/>
          <cell r="CC299"/>
          <cell r="CD299"/>
          <cell r="CE299"/>
          <cell r="CF299"/>
          <cell r="CG299"/>
          <cell r="CH299"/>
          <cell r="CI299"/>
          <cell r="CJ299"/>
          <cell r="CK299"/>
          <cell r="CL299"/>
          <cell r="CM299"/>
          <cell r="CN299"/>
          <cell r="CO299">
            <v>6.41</v>
          </cell>
          <cell r="CP299">
            <v>165.26</v>
          </cell>
          <cell r="CQ299">
            <v>6.14</v>
          </cell>
          <cell r="CR299">
            <v>158.63999999999999</v>
          </cell>
          <cell r="CS299">
            <v>5.87</v>
          </cell>
          <cell r="CT299">
            <v>152.16</v>
          </cell>
          <cell r="CU299">
            <v>5.49</v>
          </cell>
          <cell r="CV299">
            <v>141.97</v>
          </cell>
          <cell r="CW299">
            <v>5.26</v>
          </cell>
          <cell r="CX299">
            <v>135.15</v>
          </cell>
          <cell r="CY299">
            <v>5.63</v>
          </cell>
          <cell r="CZ299">
            <v>144.44</v>
          </cell>
          <cell r="DA299">
            <v>6.16</v>
          </cell>
          <cell r="DB299">
            <v>159.12</v>
          </cell>
          <cell r="DC299">
            <v>6.26</v>
          </cell>
          <cell r="DD299">
            <v>160.88</v>
          </cell>
          <cell r="DE299">
            <v>6.04</v>
          </cell>
          <cell r="DF299">
            <v>156.16</v>
          </cell>
          <cell r="DG299">
            <v>5.82</v>
          </cell>
          <cell r="DH299">
            <v>148.08000000000001</v>
          </cell>
          <cell r="DI299">
            <v>5.91</v>
          </cell>
          <cell r="DJ299">
            <v>151.11000000000001</v>
          </cell>
          <cell r="DK299">
            <v>7.08</v>
          </cell>
          <cell r="DL299">
            <v>182.75</v>
          </cell>
          <cell r="DM299">
            <v>8.39</v>
          </cell>
          <cell r="DN299">
            <v>216.9</v>
          </cell>
          <cell r="DO299">
            <v>8.61</v>
          </cell>
          <cell r="DP299">
            <v>220.22</v>
          </cell>
          <cell r="DQ299">
            <v>8.14</v>
          </cell>
          <cell r="DR299">
            <v>207.52</v>
          </cell>
        </row>
        <row r="300">
          <cell r="A300" t="str">
            <v>S191</v>
          </cell>
          <cell r="B300" t="str">
            <v>NiCrFe-7</v>
          </cell>
          <cell r="C300"/>
          <cell r="D300"/>
          <cell r="E300"/>
          <cell r="F300"/>
          <cell r="G300"/>
          <cell r="H300"/>
          <cell r="I300"/>
          <cell r="J300"/>
          <cell r="K300"/>
          <cell r="L300"/>
          <cell r="M300"/>
          <cell r="N300"/>
          <cell r="O300"/>
          <cell r="P300"/>
          <cell r="Q300"/>
          <cell r="R300"/>
          <cell r="S300"/>
          <cell r="T300"/>
          <cell r="U300"/>
          <cell r="V300"/>
          <cell r="W300"/>
          <cell r="X300"/>
          <cell r="Y300"/>
          <cell r="Z300"/>
          <cell r="AA300"/>
          <cell r="AB300"/>
          <cell r="AC300"/>
          <cell r="AD300"/>
          <cell r="AE300"/>
          <cell r="AF300"/>
          <cell r="AG300"/>
          <cell r="AH300"/>
          <cell r="AI300"/>
          <cell r="AJ300"/>
          <cell r="AK300"/>
          <cell r="AL300"/>
          <cell r="AM300"/>
          <cell r="AN300"/>
          <cell r="AO300"/>
          <cell r="AP300"/>
          <cell r="AQ300"/>
          <cell r="AR300"/>
          <cell r="AS300"/>
          <cell r="AT300"/>
          <cell r="AU300"/>
          <cell r="AV300"/>
          <cell r="AW300"/>
          <cell r="AX300"/>
          <cell r="AY300"/>
          <cell r="AZ300"/>
          <cell r="BA300"/>
          <cell r="BB300"/>
          <cell r="BC300"/>
          <cell r="BD300"/>
          <cell r="BE300"/>
          <cell r="BF300"/>
          <cell r="BG300"/>
          <cell r="BH300"/>
          <cell r="BI300"/>
          <cell r="BJ300"/>
          <cell r="BK300"/>
          <cell r="BL300"/>
          <cell r="BM300"/>
          <cell r="BN300"/>
          <cell r="BO300"/>
          <cell r="BP300"/>
          <cell r="BQ300"/>
          <cell r="BR300"/>
          <cell r="BS300"/>
          <cell r="BT300"/>
          <cell r="BU300"/>
          <cell r="BV300"/>
          <cell r="BW300"/>
          <cell r="BX300"/>
          <cell r="BY300"/>
          <cell r="BZ300"/>
          <cell r="CA300"/>
          <cell r="CB300"/>
          <cell r="CC300"/>
          <cell r="CD300"/>
          <cell r="CE300"/>
          <cell r="CF300"/>
          <cell r="CG300"/>
          <cell r="CH300"/>
          <cell r="CI300"/>
          <cell r="CJ300"/>
          <cell r="CK300"/>
          <cell r="CL300"/>
          <cell r="CM300"/>
          <cell r="CN300"/>
          <cell r="CO300"/>
          <cell r="CP300"/>
          <cell r="CQ300"/>
          <cell r="CR300"/>
          <cell r="CS300"/>
          <cell r="CT300"/>
          <cell r="CU300">
            <v>5.6</v>
          </cell>
          <cell r="CV300">
            <v>144.82</v>
          </cell>
          <cell r="CW300">
            <v>5.43</v>
          </cell>
          <cell r="CX300">
            <v>139.51</v>
          </cell>
          <cell r="CY300">
            <v>6.05</v>
          </cell>
          <cell r="CZ300">
            <v>155.21</v>
          </cell>
          <cell r="DA300">
            <v>6.62</v>
          </cell>
          <cell r="DB300">
            <v>171</v>
          </cell>
          <cell r="DC300">
            <v>6.74</v>
          </cell>
          <cell r="DD300">
            <v>173.22</v>
          </cell>
          <cell r="DE300">
            <v>6.47</v>
          </cell>
          <cell r="DF300">
            <v>167.27</v>
          </cell>
          <cell r="DG300">
            <v>6.2</v>
          </cell>
          <cell r="DH300">
            <v>157.75</v>
          </cell>
          <cell r="DI300">
            <v>6.33</v>
          </cell>
          <cell r="DJ300">
            <v>161.85</v>
          </cell>
          <cell r="DK300">
            <v>7.88</v>
          </cell>
          <cell r="DL300">
            <v>203.4</v>
          </cell>
          <cell r="DM300">
            <v>9.57</v>
          </cell>
          <cell r="DN300">
            <v>247.41</v>
          </cell>
          <cell r="DO300">
            <v>9.9</v>
          </cell>
          <cell r="DP300">
            <v>253.22</v>
          </cell>
          <cell r="DQ300">
            <v>9.41</v>
          </cell>
          <cell r="DR300">
            <v>239.9</v>
          </cell>
        </row>
        <row r="301">
          <cell r="A301" t="str">
            <v>S192</v>
          </cell>
          <cell r="B301" t="str">
            <v>NiCrMo-3</v>
          </cell>
          <cell r="C301"/>
          <cell r="D301"/>
          <cell r="E301"/>
          <cell r="F301"/>
          <cell r="G301"/>
          <cell r="H301"/>
          <cell r="I301"/>
          <cell r="J301"/>
          <cell r="K301"/>
          <cell r="L301"/>
          <cell r="M301"/>
          <cell r="N301"/>
          <cell r="O301"/>
          <cell r="P301"/>
          <cell r="Q301"/>
          <cell r="R301"/>
          <cell r="S301"/>
          <cell r="T301"/>
          <cell r="U301"/>
          <cell r="V301"/>
          <cell r="W301"/>
          <cell r="X301"/>
          <cell r="Y301"/>
          <cell r="Z301"/>
          <cell r="AA301"/>
          <cell r="AB301"/>
          <cell r="AC301"/>
          <cell r="AD301"/>
          <cell r="AE301"/>
          <cell r="AF301"/>
          <cell r="AG301"/>
          <cell r="AH301"/>
          <cell r="AI301"/>
          <cell r="AJ301"/>
          <cell r="AK301"/>
          <cell r="AL301"/>
          <cell r="AM301"/>
          <cell r="AN301"/>
          <cell r="AO301"/>
          <cell r="AP301"/>
          <cell r="AQ301"/>
          <cell r="AR301"/>
          <cell r="AS301"/>
          <cell r="AT301"/>
          <cell r="AU301"/>
          <cell r="AV301"/>
          <cell r="AW301"/>
          <cell r="AX301"/>
          <cell r="AY301"/>
          <cell r="AZ301"/>
          <cell r="BA301"/>
          <cell r="BB301"/>
          <cell r="BC301"/>
          <cell r="BD301"/>
          <cell r="BE301"/>
          <cell r="BF301"/>
          <cell r="BG301"/>
          <cell r="BH301"/>
          <cell r="BI301"/>
          <cell r="BJ301"/>
          <cell r="BK301"/>
          <cell r="BL301"/>
          <cell r="BM301"/>
          <cell r="BN301"/>
          <cell r="BO301"/>
          <cell r="BP301"/>
          <cell r="BQ301"/>
          <cell r="BR301"/>
          <cell r="BS301"/>
          <cell r="BT301"/>
          <cell r="BU301"/>
          <cell r="BV301"/>
          <cell r="BW301"/>
          <cell r="BX301"/>
          <cell r="BY301"/>
          <cell r="BZ301"/>
          <cell r="CA301"/>
          <cell r="CB301"/>
          <cell r="CC301"/>
          <cell r="CD301"/>
          <cell r="CE301"/>
          <cell r="CF301"/>
          <cell r="CG301"/>
          <cell r="CH301"/>
          <cell r="CI301"/>
          <cell r="CJ301"/>
          <cell r="CK301"/>
          <cell r="CL301"/>
          <cell r="CM301"/>
          <cell r="CN301"/>
          <cell r="CO301">
            <v>10.47</v>
          </cell>
          <cell r="CP301">
            <v>269.94</v>
          </cell>
          <cell r="CQ301">
            <v>10.18</v>
          </cell>
          <cell r="CR301">
            <v>263.02999999999997</v>
          </cell>
          <cell r="CS301">
            <v>9.8800000000000008</v>
          </cell>
          <cell r="CT301">
            <v>256.10000000000002</v>
          </cell>
          <cell r="CU301">
            <v>9.44</v>
          </cell>
          <cell r="CV301">
            <v>244.12</v>
          </cell>
          <cell r="CW301">
            <v>9.18</v>
          </cell>
          <cell r="CX301">
            <v>235.86</v>
          </cell>
          <cell r="CY301">
            <v>9.85</v>
          </cell>
          <cell r="CZ301">
            <v>252.7</v>
          </cell>
          <cell r="DA301">
            <v>10.84</v>
          </cell>
          <cell r="DB301">
            <v>280</v>
          </cell>
          <cell r="DC301">
            <v>11.03</v>
          </cell>
          <cell r="DD301">
            <v>283.47000000000003</v>
          </cell>
          <cell r="DE301">
            <v>10.72</v>
          </cell>
          <cell r="DF301">
            <v>277.14999999999998</v>
          </cell>
          <cell r="DG301">
            <v>10.44</v>
          </cell>
          <cell r="DH301">
            <v>265.63</v>
          </cell>
          <cell r="DI301">
            <v>10.57</v>
          </cell>
          <cell r="DJ301">
            <v>270.26</v>
          </cell>
          <cell r="DK301">
            <v>12.29</v>
          </cell>
          <cell r="DL301">
            <v>317.23</v>
          </cell>
          <cell r="DM301">
            <v>14.19</v>
          </cell>
          <cell r="DN301">
            <v>366.85</v>
          </cell>
          <cell r="DO301">
            <v>14.47</v>
          </cell>
          <cell r="DP301">
            <v>370.11</v>
          </cell>
          <cell r="DQ301">
            <v>13.64</v>
          </cell>
          <cell r="DR301">
            <v>347.73</v>
          </cell>
        </row>
        <row r="302">
          <cell r="A302" t="str">
            <v>S195</v>
          </cell>
          <cell r="B302" t="str">
            <v>NiCr-3</v>
          </cell>
          <cell r="C302"/>
          <cell r="D302"/>
          <cell r="E302"/>
          <cell r="F302"/>
          <cell r="G302"/>
          <cell r="H302"/>
          <cell r="I302"/>
          <cell r="J302"/>
          <cell r="K302"/>
          <cell r="L302"/>
          <cell r="M302"/>
          <cell r="N302"/>
          <cell r="O302"/>
          <cell r="P302"/>
          <cell r="Q302"/>
          <cell r="R302"/>
          <cell r="S302"/>
          <cell r="T302"/>
          <cell r="U302"/>
          <cell r="V302"/>
          <cell r="W302"/>
          <cell r="X302"/>
          <cell r="Y302"/>
          <cell r="Z302"/>
          <cell r="AA302"/>
          <cell r="AB302"/>
          <cell r="AC302"/>
          <cell r="AD302"/>
          <cell r="AE302"/>
          <cell r="AF302"/>
          <cell r="AG302"/>
          <cell r="AH302"/>
          <cell r="AI302"/>
          <cell r="AJ302"/>
          <cell r="AK302"/>
          <cell r="AL302"/>
          <cell r="AM302"/>
          <cell r="AN302"/>
          <cell r="AO302"/>
          <cell r="AP302"/>
          <cell r="AQ302"/>
          <cell r="AR302"/>
          <cell r="AS302"/>
          <cell r="AT302"/>
          <cell r="AU302"/>
          <cell r="AV302"/>
          <cell r="AW302"/>
          <cell r="AX302"/>
          <cell r="AY302"/>
          <cell r="AZ302"/>
          <cell r="BA302"/>
          <cell r="BB302"/>
          <cell r="BC302"/>
          <cell r="BD302"/>
          <cell r="BE302"/>
          <cell r="BF302"/>
          <cell r="BG302"/>
          <cell r="BH302"/>
          <cell r="BI302"/>
          <cell r="BJ302"/>
          <cell r="BK302"/>
          <cell r="BL302"/>
          <cell r="BM302"/>
          <cell r="BN302"/>
          <cell r="BO302"/>
          <cell r="BP302"/>
          <cell r="BQ302"/>
          <cell r="BR302"/>
          <cell r="BS302"/>
          <cell r="BT302"/>
          <cell r="BU302"/>
          <cell r="BV302"/>
          <cell r="BW302"/>
          <cell r="BX302"/>
          <cell r="BY302"/>
          <cell r="BZ302"/>
          <cell r="CA302"/>
          <cell r="CB302"/>
          <cell r="CC302"/>
          <cell r="CD302"/>
          <cell r="CE302"/>
          <cell r="CF302"/>
          <cell r="CG302"/>
          <cell r="CH302"/>
          <cell r="CI302"/>
          <cell r="CJ302"/>
          <cell r="CK302"/>
          <cell r="CL302"/>
          <cell r="CM302"/>
          <cell r="CN302"/>
          <cell r="CO302">
            <v>8.7200000000000006</v>
          </cell>
          <cell r="CP302">
            <v>224.82</v>
          </cell>
          <cell r="CQ302">
            <v>8.3000000000000007</v>
          </cell>
          <cell r="CR302">
            <v>214.45</v>
          </cell>
          <cell r="CS302">
            <v>7.85</v>
          </cell>
          <cell r="CT302">
            <v>203.48</v>
          </cell>
          <cell r="CU302">
            <v>7.24</v>
          </cell>
          <cell r="CV302">
            <v>187.23</v>
          </cell>
          <cell r="CW302">
            <v>6.92</v>
          </cell>
          <cell r="CX302">
            <v>177.8</v>
          </cell>
          <cell r="CY302">
            <v>7.66</v>
          </cell>
          <cell r="CZ302">
            <v>196.52</v>
          </cell>
          <cell r="DA302">
            <v>8.39</v>
          </cell>
          <cell r="DB302">
            <v>216.72</v>
          </cell>
          <cell r="DC302">
            <v>8.51</v>
          </cell>
          <cell r="DD302">
            <v>218.7</v>
          </cell>
          <cell r="DE302">
            <v>8.17</v>
          </cell>
          <cell r="DF302">
            <v>211.22</v>
          </cell>
          <cell r="DG302">
            <v>7.85</v>
          </cell>
          <cell r="DH302">
            <v>199.73</v>
          </cell>
          <cell r="DI302">
            <v>7.92</v>
          </cell>
          <cell r="DJ302">
            <v>202.5</v>
          </cell>
          <cell r="DK302">
            <v>10.1</v>
          </cell>
          <cell r="DL302">
            <v>260.7</v>
          </cell>
          <cell r="DM302">
            <v>12.27</v>
          </cell>
          <cell r="DN302">
            <v>317.20999999999998</v>
          </cell>
          <cell r="DO302">
            <v>12.7</v>
          </cell>
          <cell r="DP302">
            <v>324.83999999999997</v>
          </cell>
          <cell r="DQ302">
            <v>12.07</v>
          </cell>
          <cell r="DR302">
            <v>307.70999999999998</v>
          </cell>
        </row>
        <row r="303">
          <cell r="A303" t="str">
            <v>S610</v>
          </cell>
          <cell r="B303" t="str">
            <v>308L, 308LSi, 308H</v>
          </cell>
          <cell r="C303"/>
          <cell r="D303"/>
          <cell r="E303"/>
          <cell r="F303"/>
          <cell r="G303"/>
          <cell r="H303"/>
          <cell r="I303"/>
          <cell r="J303"/>
          <cell r="K303"/>
          <cell r="L303"/>
          <cell r="M303"/>
          <cell r="N303"/>
          <cell r="O303"/>
          <cell r="P303"/>
          <cell r="Q303"/>
          <cell r="R303"/>
          <cell r="S303"/>
          <cell r="T303"/>
          <cell r="U303"/>
          <cell r="V303"/>
          <cell r="W303"/>
          <cell r="X303"/>
          <cell r="Y303"/>
          <cell r="Z303"/>
          <cell r="AA303"/>
          <cell r="AB303"/>
          <cell r="AC303"/>
          <cell r="AD303"/>
          <cell r="AE303"/>
          <cell r="AF303"/>
          <cell r="AG303"/>
          <cell r="AH303"/>
          <cell r="AI303"/>
          <cell r="AJ303"/>
          <cell r="AK303"/>
          <cell r="AL303"/>
          <cell r="AM303"/>
          <cell r="AN303"/>
          <cell r="AO303"/>
          <cell r="AP303"/>
          <cell r="AQ303"/>
          <cell r="AR303"/>
          <cell r="AS303"/>
          <cell r="AT303"/>
          <cell r="AU303"/>
          <cell r="AV303"/>
          <cell r="AW303"/>
          <cell r="AX303"/>
          <cell r="AY303"/>
          <cell r="AZ303"/>
          <cell r="BA303"/>
          <cell r="BB303"/>
          <cell r="BC303"/>
          <cell r="BD303"/>
          <cell r="BE303"/>
          <cell r="BF303"/>
          <cell r="BG303"/>
          <cell r="BH303"/>
          <cell r="BI303"/>
          <cell r="BJ303"/>
          <cell r="BK303"/>
          <cell r="BL303"/>
          <cell r="BM303"/>
          <cell r="BN303"/>
          <cell r="BO303"/>
          <cell r="BP303"/>
          <cell r="BQ303"/>
          <cell r="BR303"/>
          <cell r="BS303"/>
          <cell r="BT303"/>
          <cell r="BU303"/>
          <cell r="BV303"/>
          <cell r="BW303"/>
          <cell r="BX303"/>
          <cell r="BY303"/>
          <cell r="BZ303"/>
          <cell r="CA303"/>
          <cell r="CB303"/>
          <cell r="CC303"/>
          <cell r="CD303"/>
          <cell r="CE303"/>
          <cell r="CF303"/>
          <cell r="CG303"/>
          <cell r="CH303"/>
          <cell r="CI303"/>
          <cell r="CJ303"/>
          <cell r="CK303"/>
          <cell r="CL303"/>
          <cell r="CM303"/>
          <cell r="CN303"/>
          <cell r="CO303">
            <v>2.11</v>
          </cell>
          <cell r="CP303">
            <v>54.4</v>
          </cell>
          <cell r="CQ303">
            <v>2.0299999999999998</v>
          </cell>
          <cell r="CR303">
            <v>52.45</v>
          </cell>
          <cell r="CS303">
            <v>1.94</v>
          </cell>
          <cell r="CT303">
            <v>50.29</v>
          </cell>
          <cell r="CU303">
            <v>1.83</v>
          </cell>
          <cell r="CV303">
            <v>47.32</v>
          </cell>
          <cell r="CW303">
            <v>1.75</v>
          </cell>
          <cell r="CX303">
            <v>44.96</v>
          </cell>
          <cell r="CY303">
            <v>1.81</v>
          </cell>
          <cell r="CZ303">
            <v>46.44</v>
          </cell>
          <cell r="DA303">
            <v>1.92</v>
          </cell>
          <cell r="DB303">
            <v>49.59</v>
          </cell>
          <cell r="DC303">
            <v>1.97</v>
          </cell>
          <cell r="DD303">
            <v>50.63</v>
          </cell>
          <cell r="DE303">
            <v>1.91</v>
          </cell>
          <cell r="DF303">
            <v>49.38</v>
          </cell>
          <cell r="DG303">
            <v>1.84</v>
          </cell>
          <cell r="DH303">
            <v>46.82</v>
          </cell>
          <cell r="DI303">
            <v>1.84</v>
          </cell>
          <cell r="DJ303">
            <v>47.05</v>
          </cell>
          <cell r="DK303">
            <v>2.06</v>
          </cell>
          <cell r="DL303">
            <v>53.17</v>
          </cell>
          <cell r="DM303">
            <v>2.34</v>
          </cell>
          <cell r="DN303">
            <v>60.5</v>
          </cell>
          <cell r="DO303">
            <v>2.38</v>
          </cell>
          <cell r="DP303">
            <v>60.87</v>
          </cell>
          <cell r="DQ303">
            <v>2.2999999999999998</v>
          </cell>
          <cell r="DR303">
            <v>58.64</v>
          </cell>
        </row>
        <row r="304">
          <cell r="A304" t="str">
            <v>S612</v>
          </cell>
          <cell r="B304" t="str">
            <v>308L, 308LSi, 308H</v>
          </cell>
          <cell r="C304"/>
          <cell r="D304"/>
          <cell r="E304"/>
          <cell r="F304"/>
          <cell r="G304"/>
          <cell r="H304"/>
          <cell r="I304"/>
          <cell r="J304"/>
          <cell r="K304"/>
          <cell r="L304"/>
          <cell r="M304"/>
          <cell r="N304"/>
          <cell r="O304"/>
          <cell r="P304"/>
          <cell r="Q304"/>
          <cell r="R304"/>
          <cell r="S304"/>
          <cell r="T304"/>
          <cell r="U304"/>
          <cell r="V304"/>
          <cell r="W304"/>
          <cell r="X304"/>
          <cell r="Y304"/>
          <cell r="Z304"/>
          <cell r="AA304"/>
          <cell r="AB304"/>
          <cell r="AC304"/>
          <cell r="AD304"/>
          <cell r="AE304"/>
          <cell r="AF304"/>
          <cell r="AG304"/>
          <cell r="AH304"/>
          <cell r="AI304"/>
          <cell r="AJ304"/>
          <cell r="AK304"/>
          <cell r="AL304"/>
          <cell r="AM304"/>
          <cell r="AN304"/>
          <cell r="AO304"/>
          <cell r="AP304"/>
          <cell r="AQ304"/>
          <cell r="AR304"/>
          <cell r="AS304"/>
          <cell r="AT304"/>
          <cell r="AU304"/>
          <cell r="AV304"/>
          <cell r="AW304"/>
          <cell r="AX304"/>
          <cell r="AY304"/>
          <cell r="AZ304"/>
          <cell r="BA304"/>
          <cell r="BB304"/>
          <cell r="BC304"/>
          <cell r="BD304"/>
          <cell r="BE304"/>
          <cell r="BF304"/>
          <cell r="BG304"/>
          <cell r="BH304"/>
          <cell r="BI304"/>
          <cell r="BJ304"/>
          <cell r="BK304"/>
          <cell r="BL304"/>
          <cell r="BM304"/>
          <cell r="BN304"/>
          <cell r="BO304"/>
          <cell r="BP304"/>
          <cell r="BQ304"/>
          <cell r="BR304"/>
          <cell r="BS304"/>
          <cell r="BT304"/>
          <cell r="BU304"/>
          <cell r="BV304"/>
          <cell r="BW304"/>
          <cell r="BX304"/>
          <cell r="BY304"/>
          <cell r="BZ304"/>
          <cell r="CA304"/>
          <cell r="CB304"/>
          <cell r="CC304"/>
          <cell r="CD304"/>
          <cell r="CE304"/>
          <cell r="CF304"/>
          <cell r="CG304"/>
          <cell r="CH304"/>
          <cell r="CI304"/>
          <cell r="CJ304"/>
          <cell r="CK304"/>
          <cell r="CL304"/>
          <cell r="CM304"/>
          <cell r="CN304"/>
          <cell r="CO304">
            <v>2.11</v>
          </cell>
          <cell r="CP304">
            <v>54.4</v>
          </cell>
          <cell r="CQ304">
            <v>2.0299999999999998</v>
          </cell>
          <cell r="CR304">
            <v>52.45</v>
          </cell>
          <cell r="CS304">
            <v>1.94</v>
          </cell>
          <cell r="CT304">
            <v>50.29</v>
          </cell>
          <cell r="CU304">
            <v>1.83</v>
          </cell>
          <cell r="CV304">
            <v>47.32</v>
          </cell>
          <cell r="CW304">
            <v>1.75</v>
          </cell>
          <cell r="CX304">
            <v>44.96</v>
          </cell>
          <cell r="CY304">
            <v>1.81</v>
          </cell>
          <cell r="CZ304">
            <v>46.44</v>
          </cell>
          <cell r="DA304">
            <v>1.92</v>
          </cell>
          <cell r="DB304">
            <v>49.59</v>
          </cell>
          <cell r="DC304">
            <v>1.97</v>
          </cell>
          <cell r="DD304">
            <v>50.63</v>
          </cell>
          <cell r="DE304">
            <v>1.91</v>
          </cell>
          <cell r="DF304">
            <v>49.38</v>
          </cell>
          <cell r="DG304">
            <v>1.84</v>
          </cell>
          <cell r="DH304">
            <v>46.82</v>
          </cell>
          <cell r="DI304">
            <v>1.84</v>
          </cell>
          <cell r="DJ304">
            <v>47.05</v>
          </cell>
          <cell r="DK304">
            <v>2.06</v>
          </cell>
          <cell r="DL304">
            <v>53.17</v>
          </cell>
          <cell r="DM304">
            <v>2.34</v>
          </cell>
          <cell r="DN304">
            <v>60.5</v>
          </cell>
          <cell r="DO304">
            <v>2.38</v>
          </cell>
          <cell r="DP304">
            <v>60.87</v>
          </cell>
          <cell r="DQ304">
            <v>2.2999999999999998</v>
          </cell>
          <cell r="DR304">
            <v>58.64</v>
          </cell>
        </row>
        <row r="305">
          <cell r="A305" t="str">
            <v>S615</v>
          </cell>
          <cell r="B305" t="str">
            <v>308L, 308LSi, 308H</v>
          </cell>
          <cell r="C305"/>
          <cell r="D305"/>
          <cell r="E305"/>
          <cell r="F305"/>
          <cell r="G305"/>
          <cell r="H305"/>
          <cell r="I305"/>
          <cell r="J305"/>
          <cell r="K305"/>
          <cell r="L305"/>
          <cell r="M305"/>
          <cell r="N305"/>
          <cell r="O305"/>
          <cell r="P305"/>
          <cell r="Q305"/>
          <cell r="R305"/>
          <cell r="S305"/>
          <cell r="T305"/>
          <cell r="U305"/>
          <cell r="V305"/>
          <cell r="W305"/>
          <cell r="X305"/>
          <cell r="Y305"/>
          <cell r="Z305"/>
          <cell r="AA305"/>
          <cell r="AB305"/>
          <cell r="AC305"/>
          <cell r="AD305"/>
          <cell r="AE305"/>
          <cell r="AF305"/>
          <cell r="AG305"/>
          <cell r="AH305"/>
          <cell r="AI305"/>
          <cell r="AJ305"/>
          <cell r="AK305"/>
          <cell r="AL305"/>
          <cell r="AM305"/>
          <cell r="AN305"/>
          <cell r="AO305"/>
          <cell r="AP305"/>
          <cell r="AQ305"/>
          <cell r="AR305"/>
          <cell r="AS305"/>
          <cell r="AT305"/>
          <cell r="AU305"/>
          <cell r="AV305"/>
          <cell r="AW305"/>
          <cell r="AX305"/>
          <cell r="AY305"/>
          <cell r="AZ305"/>
          <cell r="BA305"/>
          <cell r="BB305"/>
          <cell r="BC305"/>
          <cell r="BD305"/>
          <cell r="BE305"/>
          <cell r="BF305"/>
          <cell r="BG305"/>
          <cell r="BH305"/>
          <cell r="BI305"/>
          <cell r="BJ305"/>
          <cell r="BK305"/>
          <cell r="BL305"/>
          <cell r="BM305"/>
          <cell r="BN305"/>
          <cell r="BO305"/>
          <cell r="BP305"/>
          <cell r="BQ305"/>
          <cell r="BR305"/>
          <cell r="BS305"/>
          <cell r="BT305"/>
          <cell r="BU305"/>
          <cell r="BV305"/>
          <cell r="BW305"/>
          <cell r="BX305"/>
          <cell r="BY305"/>
          <cell r="BZ305"/>
          <cell r="CA305"/>
          <cell r="CB305"/>
          <cell r="CC305"/>
          <cell r="CD305"/>
          <cell r="CE305"/>
          <cell r="CF305"/>
          <cell r="CG305"/>
          <cell r="CH305"/>
          <cell r="CI305"/>
          <cell r="CJ305"/>
          <cell r="CK305"/>
          <cell r="CL305"/>
          <cell r="CM305"/>
          <cell r="CN305"/>
          <cell r="CO305">
            <v>2.11</v>
          </cell>
          <cell r="CP305">
            <v>54.4</v>
          </cell>
          <cell r="CQ305">
            <v>2.0299999999999998</v>
          </cell>
          <cell r="CR305">
            <v>52.45</v>
          </cell>
          <cell r="CS305">
            <v>1.94</v>
          </cell>
          <cell r="CT305">
            <v>50.29</v>
          </cell>
          <cell r="CU305">
            <v>1.83</v>
          </cell>
          <cell r="CV305">
            <v>47.32</v>
          </cell>
          <cell r="CW305">
            <v>1.75</v>
          </cell>
          <cell r="CX305">
            <v>44.96</v>
          </cell>
          <cell r="CY305">
            <v>1.81</v>
          </cell>
          <cell r="CZ305">
            <v>46.44</v>
          </cell>
          <cell r="DA305">
            <v>1.92</v>
          </cell>
          <cell r="DB305">
            <v>49.59</v>
          </cell>
          <cell r="DC305">
            <v>1.97</v>
          </cell>
          <cell r="DD305">
            <v>50.63</v>
          </cell>
          <cell r="DE305">
            <v>1.91</v>
          </cell>
          <cell r="DF305">
            <v>49.38</v>
          </cell>
          <cell r="DG305">
            <v>1.84</v>
          </cell>
          <cell r="DH305">
            <v>46.82</v>
          </cell>
          <cell r="DI305">
            <v>1.84</v>
          </cell>
          <cell r="DJ305">
            <v>47.05</v>
          </cell>
          <cell r="DK305">
            <v>2.06</v>
          </cell>
          <cell r="DL305">
            <v>53.17</v>
          </cell>
          <cell r="DM305">
            <v>2.34</v>
          </cell>
          <cell r="DN305">
            <v>60.5</v>
          </cell>
          <cell r="DO305">
            <v>2.38</v>
          </cell>
          <cell r="DP305">
            <v>60.87</v>
          </cell>
          <cell r="DQ305">
            <v>2.2999999999999998</v>
          </cell>
          <cell r="DR305">
            <v>58.64</v>
          </cell>
        </row>
        <row r="306">
          <cell r="A306" t="str">
            <v>S616</v>
          </cell>
          <cell r="B306" t="str">
            <v>253MA</v>
          </cell>
          <cell r="C306"/>
          <cell r="D306"/>
          <cell r="E306"/>
          <cell r="F306"/>
          <cell r="G306"/>
          <cell r="H306"/>
          <cell r="I306"/>
          <cell r="J306"/>
          <cell r="K306"/>
          <cell r="L306"/>
          <cell r="M306"/>
          <cell r="N306"/>
          <cell r="O306"/>
          <cell r="P306"/>
          <cell r="Q306"/>
          <cell r="R306"/>
          <cell r="S306"/>
          <cell r="T306"/>
          <cell r="U306"/>
          <cell r="V306"/>
          <cell r="W306"/>
          <cell r="X306"/>
          <cell r="Y306"/>
          <cell r="Z306"/>
          <cell r="AA306"/>
          <cell r="AB306"/>
          <cell r="AC306"/>
          <cell r="AD306"/>
          <cell r="AE306"/>
          <cell r="AF306"/>
          <cell r="AG306"/>
          <cell r="AH306"/>
          <cell r="AI306"/>
          <cell r="AJ306"/>
          <cell r="AK306"/>
          <cell r="AL306"/>
          <cell r="AM306"/>
          <cell r="AN306"/>
          <cell r="AO306"/>
          <cell r="AP306"/>
          <cell r="AQ306"/>
          <cell r="AR306"/>
          <cell r="AS306"/>
          <cell r="AT306"/>
          <cell r="AU306"/>
          <cell r="AV306"/>
          <cell r="AW306"/>
          <cell r="AX306"/>
          <cell r="AY306"/>
          <cell r="AZ306"/>
          <cell r="BA306"/>
          <cell r="BB306"/>
          <cell r="BC306"/>
          <cell r="BD306"/>
          <cell r="BE306"/>
          <cell r="BF306"/>
          <cell r="BG306"/>
          <cell r="BH306"/>
          <cell r="BI306"/>
          <cell r="BJ306"/>
          <cell r="BK306"/>
          <cell r="BL306"/>
          <cell r="BM306"/>
          <cell r="BN306"/>
          <cell r="BO306"/>
          <cell r="BP306"/>
          <cell r="BQ306"/>
          <cell r="BR306"/>
          <cell r="BS306"/>
          <cell r="BT306"/>
          <cell r="BU306"/>
          <cell r="BV306"/>
          <cell r="BW306"/>
          <cell r="BX306"/>
          <cell r="BY306"/>
          <cell r="BZ306"/>
          <cell r="CA306"/>
          <cell r="CB306"/>
          <cell r="CC306"/>
          <cell r="CD306"/>
          <cell r="CE306"/>
          <cell r="CF306"/>
          <cell r="CG306"/>
          <cell r="CH306"/>
          <cell r="CI306"/>
          <cell r="CJ306"/>
          <cell r="CK306"/>
          <cell r="CL306"/>
          <cell r="CM306"/>
          <cell r="CN306"/>
          <cell r="CO306">
            <v>2.1</v>
          </cell>
          <cell r="CP306">
            <v>54.14</v>
          </cell>
          <cell r="CQ306">
            <v>2.0299999999999998</v>
          </cell>
          <cell r="CR306">
            <v>52.45</v>
          </cell>
          <cell r="CS306">
            <v>1.95</v>
          </cell>
          <cell r="CT306">
            <v>50.55</v>
          </cell>
          <cell r="CU306">
            <v>1.84</v>
          </cell>
          <cell r="CV306">
            <v>47.58</v>
          </cell>
          <cell r="CW306">
            <v>1.76</v>
          </cell>
          <cell r="CX306">
            <v>45.22</v>
          </cell>
          <cell r="CY306">
            <v>1.81</v>
          </cell>
          <cell r="CZ306">
            <v>46.44</v>
          </cell>
          <cell r="DA306">
            <v>1.91</v>
          </cell>
          <cell r="DB306">
            <v>49.34</v>
          </cell>
          <cell r="DC306">
            <v>1.97</v>
          </cell>
          <cell r="DD306">
            <v>50.63</v>
          </cell>
          <cell r="DE306">
            <v>1.91</v>
          </cell>
          <cell r="DF306">
            <v>49.38</v>
          </cell>
          <cell r="DG306">
            <v>1.83</v>
          </cell>
          <cell r="DH306">
            <v>46.56</v>
          </cell>
          <cell r="DI306">
            <v>1.79</v>
          </cell>
          <cell r="DJ306">
            <v>45.77</v>
          </cell>
          <cell r="DK306">
            <v>2.04</v>
          </cell>
          <cell r="DL306">
            <v>52.66</v>
          </cell>
          <cell r="DM306">
            <v>2.3199999999999998</v>
          </cell>
          <cell r="DN306">
            <v>59.98</v>
          </cell>
          <cell r="DO306">
            <v>2.36</v>
          </cell>
          <cell r="DP306">
            <v>60.36</v>
          </cell>
          <cell r="DQ306">
            <v>2.2799999999999998</v>
          </cell>
          <cell r="DR306">
            <v>58.13</v>
          </cell>
        </row>
        <row r="307">
          <cell r="A307" t="str">
            <v>S621</v>
          </cell>
          <cell r="B307" t="str">
            <v>347, 347Si</v>
          </cell>
          <cell r="C307"/>
          <cell r="D307"/>
          <cell r="E307"/>
          <cell r="F307"/>
          <cell r="G307"/>
          <cell r="H307"/>
          <cell r="I307"/>
          <cell r="J307"/>
          <cell r="K307"/>
          <cell r="L307"/>
          <cell r="M307"/>
          <cell r="N307"/>
          <cell r="O307"/>
          <cell r="P307"/>
          <cell r="Q307"/>
          <cell r="R307"/>
          <cell r="S307"/>
          <cell r="T307"/>
          <cell r="U307"/>
          <cell r="V307"/>
          <cell r="W307"/>
          <cell r="X307"/>
          <cell r="Y307"/>
          <cell r="Z307"/>
          <cell r="AA307"/>
          <cell r="AB307"/>
          <cell r="AC307"/>
          <cell r="AD307"/>
          <cell r="AE307"/>
          <cell r="AF307"/>
          <cell r="AG307"/>
          <cell r="AH307"/>
          <cell r="AI307"/>
          <cell r="AJ307"/>
          <cell r="AK307"/>
          <cell r="AL307"/>
          <cell r="AM307"/>
          <cell r="AN307"/>
          <cell r="AO307"/>
          <cell r="AP307"/>
          <cell r="AQ307"/>
          <cell r="AR307"/>
          <cell r="AS307"/>
          <cell r="AT307"/>
          <cell r="AU307"/>
          <cell r="AV307"/>
          <cell r="AW307"/>
          <cell r="AX307"/>
          <cell r="AY307"/>
          <cell r="AZ307"/>
          <cell r="BA307"/>
          <cell r="BB307"/>
          <cell r="BC307"/>
          <cell r="BD307"/>
          <cell r="BE307"/>
          <cell r="BF307"/>
          <cell r="BG307"/>
          <cell r="BH307"/>
          <cell r="BI307"/>
          <cell r="BJ307"/>
          <cell r="BK307"/>
          <cell r="BL307"/>
          <cell r="BM307"/>
          <cell r="BN307"/>
          <cell r="BO307"/>
          <cell r="BP307"/>
          <cell r="BQ307"/>
          <cell r="BR307"/>
          <cell r="BS307"/>
          <cell r="BT307"/>
          <cell r="BU307"/>
          <cell r="BV307"/>
          <cell r="BW307"/>
          <cell r="BX307"/>
          <cell r="BY307"/>
          <cell r="BZ307"/>
          <cell r="CA307"/>
          <cell r="CB307"/>
          <cell r="CC307"/>
          <cell r="CD307"/>
          <cell r="CE307"/>
          <cell r="CF307"/>
          <cell r="CG307"/>
          <cell r="CH307"/>
          <cell r="CI307"/>
          <cell r="CJ307"/>
          <cell r="CK307"/>
          <cell r="CL307"/>
          <cell r="CM307"/>
          <cell r="CN307"/>
          <cell r="CO307">
            <v>2.0499999999999998</v>
          </cell>
          <cell r="CP307">
            <v>52.85</v>
          </cell>
          <cell r="CQ307">
            <v>1.98</v>
          </cell>
          <cell r="CR307">
            <v>51.16</v>
          </cell>
          <cell r="CS307">
            <v>1.9</v>
          </cell>
          <cell r="CT307">
            <v>49.25</v>
          </cell>
          <cell r="CU307">
            <v>1.79</v>
          </cell>
          <cell r="CV307">
            <v>46.29</v>
          </cell>
          <cell r="CW307">
            <v>1.71</v>
          </cell>
          <cell r="CX307">
            <v>43.94</v>
          </cell>
          <cell r="CY307">
            <v>1.77</v>
          </cell>
          <cell r="CZ307">
            <v>45.41</v>
          </cell>
          <cell r="DA307">
            <v>1.87</v>
          </cell>
          <cell r="DB307">
            <v>48.3</v>
          </cell>
          <cell r="DC307">
            <v>1.92</v>
          </cell>
          <cell r="DD307">
            <v>49.34</v>
          </cell>
          <cell r="DE307">
            <v>1.86</v>
          </cell>
          <cell r="DF307">
            <v>48.09</v>
          </cell>
          <cell r="DG307">
            <v>1.79</v>
          </cell>
          <cell r="DH307">
            <v>45.54</v>
          </cell>
          <cell r="DI307">
            <v>1.79</v>
          </cell>
          <cell r="DJ307">
            <v>45.77</v>
          </cell>
          <cell r="DK307">
            <v>2</v>
          </cell>
          <cell r="DL307">
            <v>51.62</v>
          </cell>
          <cell r="DM307">
            <v>2.27</v>
          </cell>
          <cell r="DN307">
            <v>58.69</v>
          </cell>
          <cell r="DO307">
            <v>2.2999999999999998</v>
          </cell>
          <cell r="DP307">
            <v>58.83</v>
          </cell>
          <cell r="DQ307">
            <v>2.2200000000000002</v>
          </cell>
          <cell r="DR307">
            <v>56.6</v>
          </cell>
        </row>
        <row r="308">
          <cell r="A308" t="str">
            <v>S630</v>
          </cell>
          <cell r="B308" t="str">
            <v>316L, 316LSi, 316H</v>
          </cell>
          <cell r="C308"/>
          <cell r="D308"/>
          <cell r="E308"/>
          <cell r="F308"/>
          <cell r="G308"/>
          <cell r="H308"/>
          <cell r="I308"/>
          <cell r="J308"/>
          <cell r="K308"/>
          <cell r="L308"/>
          <cell r="M308"/>
          <cell r="N308"/>
          <cell r="O308"/>
          <cell r="P308"/>
          <cell r="Q308"/>
          <cell r="R308"/>
          <cell r="S308"/>
          <cell r="T308"/>
          <cell r="U308"/>
          <cell r="V308"/>
          <cell r="W308"/>
          <cell r="X308"/>
          <cell r="Y308"/>
          <cell r="Z308"/>
          <cell r="AA308"/>
          <cell r="AB308"/>
          <cell r="AC308"/>
          <cell r="AD308"/>
          <cell r="AE308"/>
          <cell r="AF308"/>
          <cell r="AG308"/>
          <cell r="AH308"/>
          <cell r="AI308"/>
          <cell r="AJ308"/>
          <cell r="AK308"/>
          <cell r="AL308"/>
          <cell r="AM308"/>
          <cell r="AN308"/>
          <cell r="AO308"/>
          <cell r="AP308"/>
          <cell r="AQ308"/>
          <cell r="AR308"/>
          <cell r="AS308"/>
          <cell r="AT308"/>
          <cell r="AU308"/>
          <cell r="AV308"/>
          <cell r="AW308"/>
          <cell r="AX308"/>
          <cell r="AY308"/>
          <cell r="AZ308"/>
          <cell r="BA308"/>
          <cell r="BB308"/>
          <cell r="BC308"/>
          <cell r="BD308"/>
          <cell r="BE308"/>
          <cell r="BF308"/>
          <cell r="BG308"/>
          <cell r="BH308"/>
          <cell r="BI308"/>
          <cell r="BJ308"/>
          <cell r="BK308"/>
          <cell r="BL308"/>
          <cell r="BM308"/>
          <cell r="BN308"/>
          <cell r="BO308"/>
          <cell r="BP308"/>
          <cell r="BQ308"/>
          <cell r="BR308"/>
          <cell r="BS308"/>
          <cell r="BT308"/>
          <cell r="BU308"/>
          <cell r="BV308"/>
          <cell r="BW308"/>
          <cell r="BX308"/>
          <cell r="BY308"/>
          <cell r="BZ308"/>
          <cell r="CA308"/>
          <cell r="CB308"/>
          <cell r="CC308"/>
          <cell r="CD308"/>
          <cell r="CE308"/>
          <cell r="CF308"/>
          <cell r="CG308"/>
          <cell r="CH308"/>
          <cell r="CI308"/>
          <cell r="CJ308"/>
          <cell r="CK308"/>
          <cell r="CL308"/>
          <cell r="CM308"/>
          <cell r="CN308"/>
          <cell r="CO308">
            <v>3.09</v>
          </cell>
          <cell r="CP308">
            <v>79.67</v>
          </cell>
          <cell r="CQ308">
            <v>3.02</v>
          </cell>
          <cell r="CR308">
            <v>78.03</v>
          </cell>
          <cell r="CS308">
            <v>2.95</v>
          </cell>
          <cell r="CT308">
            <v>76.47</v>
          </cell>
          <cell r="CU308">
            <v>2.83</v>
          </cell>
          <cell r="CV308">
            <v>73.180000000000007</v>
          </cell>
          <cell r="CW308">
            <v>2.73</v>
          </cell>
          <cell r="CX308">
            <v>70.14</v>
          </cell>
          <cell r="CY308">
            <v>2.78</v>
          </cell>
          <cell r="CZ308">
            <v>71.319999999999993</v>
          </cell>
          <cell r="DA308">
            <v>2.97</v>
          </cell>
          <cell r="DB308">
            <v>76.72</v>
          </cell>
          <cell r="DC308">
            <v>3.03</v>
          </cell>
          <cell r="DD308">
            <v>77.87</v>
          </cell>
          <cell r="DE308">
            <v>2.96</v>
          </cell>
          <cell r="DF308">
            <v>76.53</v>
          </cell>
          <cell r="DG308">
            <v>2.87</v>
          </cell>
          <cell r="DH308">
            <v>73.02</v>
          </cell>
          <cell r="DI308">
            <v>2.83</v>
          </cell>
          <cell r="DJ308">
            <v>72.36</v>
          </cell>
          <cell r="DK308">
            <v>3.14</v>
          </cell>
          <cell r="DL308">
            <v>81.05</v>
          </cell>
          <cell r="DM308">
            <v>3.49</v>
          </cell>
          <cell r="DN308">
            <v>90.23</v>
          </cell>
          <cell r="DO308">
            <v>3.5</v>
          </cell>
          <cell r="DP308">
            <v>89.52</v>
          </cell>
          <cell r="DQ308">
            <v>3.32</v>
          </cell>
          <cell r="DR308">
            <v>84.64</v>
          </cell>
        </row>
        <row r="309">
          <cell r="A309" t="str">
            <v>S632</v>
          </cell>
          <cell r="B309" t="str">
            <v>316L, 316LSi, 316H</v>
          </cell>
          <cell r="C309"/>
          <cell r="D309"/>
          <cell r="E309"/>
          <cell r="F309"/>
          <cell r="G309"/>
          <cell r="H309"/>
          <cell r="I309"/>
          <cell r="J309"/>
          <cell r="K309"/>
          <cell r="L309"/>
          <cell r="M309"/>
          <cell r="N309"/>
          <cell r="O309"/>
          <cell r="P309"/>
          <cell r="Q309"/>
          <cell r="R309"/>
          <cell r="S309"/>
          <cell r="T309"/>
          <cell r="U309"/>
          <cell r="V309"/>
          <cell r="W309"/>
          <cell r="X309"/>
          <cell r="Y309"/>
          <cell r="Z309"/>
          <cell r="AA309"/>
          <cell r="AB309"/>
          <cell r="AC309"/>
          <cell r="AD309"/>
          <cell r="AE309"/>
          <cell r="AF309"/>
          <cell r="AG309"/>
          <cell r="AH309"/>
          <cell r="AI309"/>
          <cell r="AJ309"/>
          <cell r="AK309"/>
          <cell r="AL309"/>
          <cell r="AM309"/>
          <cell r="AN309"/>
          <cell r="AO309"/>
          <cell r="AP309"/>
          <cell r="AQ309"/>
          <cell r="AR309"/>
          <cell r="AS309"/>
          <cell r="AT309"/>
          <cell r="AU309"/>
          <cell r="AV309"/>
          <cell r="AW309"/>
          <cell r="AX309"/>
          <cell r="AY309"/>
          <cell r="AZ309"/>
          <cell r="BA309"/>
          <cell r="BB309"/>
          <cell r="BC309"/>
          <cell r="BD309"/>
          <cell r="BE309"/>
          <cell r="BF309"/>
          <cell r="BG309"/>
          <cell r="BH309"/>
          <cell r="BI309"/>
          <cell r="BJ309"/>
          <cell r="BK309"/>
          <cell r="BL309"/>
          <cell r="BM309"/>
          <cell r="BN309"/>
          <cell r="BO309"/>
          <cell r="BP309"/>
          <cell r="BQ309"/>
          <cell r="BR309"/>
          <cell r="BS309"/>
          <cell r="BT309"/>
          <cell r="BU309"/>
          <cell r="BV309"/>
          <cell r="BW309"/>
          <cell r="BX309"/>
          <cell r="BY309"/>
          <cell r="BZ309"/>
          <cell r="CA309"/>
          <cell r="CB309"/>
          <cell r="CC309"/>
          <cell r="CD309"/>
          <cell r="CE309"/>
          <cell r="CF309"/>
          <cell r="CG309"/>
          <cell r="CH309"/>
          <cell r="CI309"/>
          <cell r="CJ309"/>
          <cell r="CK309"/>
          <cell r="CL309"/>
          <cell r="CM309"/>
          <cell r="CN309"/>
          <cell r="CO309">
            <v>3.09</v>
          </cell>
          <cell r="CP309">
            <v>79.67</v>
          </cell>
          <cell r="CQ309">
            <v>3.02</v>
          </cell>
          <cell r="CR309">
            <v>78.03</v>
          </cell>
          <cell r="CS309">
            <v>2.95</v>
          </cell>
          <cell r="CT309">
            <v>76.47</v>
          </cell>
          <cell r="CU309">
            <v>2.83</v>
          </cell>
          <cell r="CV309">
            <v>73.180000000000007</v>
          </cell>
          <cell r="CW309">
            <v>2.73</v>
          </cell>
          <cell r="CX309">
            <v>70.14</v>
          </cell>
          <cell r="CY309">
            <v>2.78</v>
          </cell>
          <cell r="CZ309">
            <v>71.319999999999993</v>
          </cell>
          <cell r="DA309">
            <v>2.97</v>
          </cell>
          <cell r="DB309">
            <v>76.72</v>
          </cell>
          <cell r="DC309">
            <v>3.03</v>
          </cell>
          <cell r="DD309">
            <v>77.87</v>
          </cell>
          <cell r="DE309">
            <v>2.96</v>
          </cell>
          <cell r="DF309">
            <v>76.53</v>
          </cell>
          <cell r="DG309">
            <v>2.87</v>
          </cell>
          <cell r="DH309">
            <v>73.02</v>
          </cell>
          <cell r="DI309">
            <v>2.83</v>
          </cell>
          <cell r="DJ309">
            <v>72.36</v>
          </cell>
          <cell r="DK309">
            <v>3.14</v>
          </cell>
          <cell r="DL309">
            <v>81.05</v>
          </cell>
          <cell r="DM309">
            <v>3.49</v>
          </cell>
          <cell r="DN309">
            <v>90.23</v>
          </cell>
          <cell r="DO309">
            <v>3.5</v>
          </cell>
          <cell r="DP309">
            <v>89.52</v>
          </cell>
          <cell r="DQ309">
            <v>3.32</v>
          </cell>
          <cell r="DR309">
            <v>84.64</v>
          </cell>
        </row>
        <row r="310">
          <cell r="A310" t="str">
            <v>S633</v>
          </cell>
          <cell r="B310" t="str">
            <v>316L, 316LSi, 316H</v>
          </cell>
          <cell r="C310"/>
          <cell r="D310"/>
          <cell r="E310"/>
          <cell r="F310"/>
          <cell r="G310"/>
          <cell r="H310"/>
          <cell r="I310"/>
          <cell r="J310"/>
          <cell r="K310"/>
          <cell r="L310"/>
          <cell r="M310"/>
          <cell r="N310"/>
          <cell r="O310"/>
          <cell r="P310"/>
          <cell r="Q310"/>
          <cell r="R310"/>
          <cell r="S310"/>
          <cell r="T310"/>
          <cell r="U310"/>
          <cell r="V310"/>
          <cell r="W310"/>
          <cell r="X310"/>
          <cell r="Y310"/>
          <cell r="Z310"/>
          <cell r="AA310"/>
          <cell r="AB310"/>
          <cell r="AC310"/>
          <cell r="AD310"/>
          <cell r="AE310"/>
          <cell r="AF310"/>
          <cell r="AG310"/>
          <cell r="AH310"/>
          <cell r="AI310"/>
          <cell r="AJ310"/>
          <cell r="AK310"/>
          <cell r="AL310"/>
          <cell r="AM310"/>
          <cell r="AN310"/>
          <cell r="AO310"/>
          <cell r="AP310"/>
          <cell r="AQ310"/>
          <cell r="AR310"/>
          <cell r="AS310"/>
          <cell r="AT310"/>
          <cell r="AU310"/>
          <cell r="AV310"/>
          <cell r="AW310"/>
          <cell r="AX310"/>
          <cell r="AY310"/>
          <cell r="AZ310"/>
          <cell r="BA310"/>
          <cell r="BB310"/>
          <cell r="BC310"/>
          <cell r="BD310"/>
          <cell r="BE310"/>
          <cell r="BF310"/>
          <cell r="BG310"/>
          <cell r="BH310"/>
          <cell r="BI310"/>
          <cell r="BJ310"/>
          <cell r="BK310"/>
          <cell r="BL310"/>
          <cell r="BM310"/>
          <cell r="BN310"/>
          <cell r="BO310"/>
          <cell r="BP310"/>
          <cell r="BQ310"/>
          <cell r="BR310"/>
          <cell r="BS310"/>
          <cell r="BT310"/>
          <cell r="BU310"/>
          <cell r="BV310"/>
          <cell r="BW310"/>
          <cell r="BX310"/>
          <cell r="BY310"/>
          <cell r="BZ310"/>
          <cell r="CA310"/>
          <cell r="CB310"/>
          <cell r="CC310"/>
          <cell r="CD310"/>
          <cell r="CE310"/>
          <cell r="CF310"/>
          <cell r="CG310"/>
          <cell r="CH310"/>
          <cell r="CI310"/>
          <cell r="CJ310"/>
          <cell r="CK310"/>
          <cell r="CL310"/>
          <cell r="CM310"/>
          <cell r="CN310"/>
          <cell r="CO310">
            <v>3.09</v>
          </cell>
          <cell r="CP310">
            <v>79.67</v>
          </cell>
          <cell r="CQ310">
            <v>3.02</v>
          </cell>
          <cell r="CR310">
            <v>78.03</v>
          </cell>
          <cell r="CS310">
            <v>2.95</v>
          </cell>
          <cell r="CT310">
            <v>76.47</v>
          </cell>
          <cell r="CU310">
            <v>2.83</v>
          </cell>
          <cell r="CV310">
            <v>73.180000000000007</v>
          </cell>
          <cell r="CW310">
            <v>2.73</v>
          </cell>
          <cell r="CX310">
            <v>70.14</v>
          </cell>
          <cell r="CY310">
            <v>2.78</v>
          </cell>
          <cell r="CZ310">
            <v>71.319999999999993</v>
          </cell>
          <cell r="DA310">
            <v>2.97</v>
          </cell>
          <cell r="DB310">
            <v>76.72</v>
          </cell>
          <cell r="DC310">
            <v>3.03</v>
          </cell>
          <cell r="DD310">
            <v>77.87</v>
          </cell>
          <cell r="DE310">
            <v>2.96</v>
          </cell>
          <cell r="DF310">
            <v>76.53</v>
          </cell>
          <cell r="DG310">
            <v>2.87</v>
          </cell>
          <cell r="DH310">
            <v>73.02</v>
          </cell>
          <cell r="DI310">
            <v>2.83</v>
          </cell>
          <cell r="DJ310">
            <v>72.36</v>
          </cell>
          <cell r="DK310">
            <v>3.14</v>
          </cell>
          <cell r="DL310">
            <v>81.05</v>
          </cell>
          <cell r="DM310">
            <v>3.49</v>
          </cell>
          <cell r="DN310">
            <v>90.23</v>
          </cell>
          <cell r="DO310">
            <v>3.5</v>
          </cell>
          <cell r="DP310">
            <v>89.52</v>
          </cell>
          <cell r="DQ310">
            <v>3.32</v>
          </cell>
          <cell r="DR310">
            <v>84.64</v>
          </cell>
        </row>
        <row r="311">
          <cell r="A311" t="str">
            <v>S634</v>
          </cell>
          <cell r="B311" t="str">
            <v>317L</v>
          </cell>
          <cell r="C311"/>
          <cell r="D311"/>
          <cell r="E311"/>
          <cell r="F311"/>
          <cell r="G311"/>
          <cell r="H311"/>
          <cell r="I311"/>
          <cell r="J311"/>
          <cell r="K311"/>
          <cell r="L311"/>
          <cell r="M311"/>
          <cell r="N311"/>
          <cell r="O311"/>
          <cell r="P311"/>
          <cell r="Q311"/>
          <cell r="R311"/>
          <cell r="S311"/>
          <cell r="T311"/>
          <cell r="U311"/>
          <cell r="V311"/>
          <cell r="W311"/>
          <cell r="X311"/>
          <cell r="Y311"/>
          <cell r="Z311"/>
          <cell r="AA311"/>
          <cell r="AB311"/>
          <cell r="AC311"/>
          <cell r="AD311"/>
          <cell r="AE311"/>
          <cell r="AF311"/>
          <cell r="AG311"/>
          <cell r="AH311"/>
          <cell r="AI311"/>
          <cell r="AJ311"/>
          <cell r="AK311"/>
          <cell r="AL311"/>
          <cell r="AM311"/>
          <cell r="AN311"/>
          <cell r="AO311"/>
          <cell r="AP311"/>
          <cell r="AQ311"/>
          <cell r="AR311"/>
          <cell r="AS311"/>
          <cell r="AT311"/>
          <cell r="AU311"/>
          <cell r="AV311"/>
          <cell r="AW311"/>
          <cell r="AX311"/>
          <cell r="AY311"/>
          <cell r="AZ311"/>
          <cell r="BA311"/>
          <cell r="BB311"/>
          <cell r="BC311"/>
          <cell r="BD311"/>
          <cell r="BE311"/>
          <cell r="BF311"/>
          <cell r="BG311"/>
          <cell r="BH311"/>
          <cell r="BI311"/>
          <cell r="BJ311"/>
          <cell r="BK311"/>
          <cell r="BL311"/>
          <cell r="BM311"/>
          <cell r="BN311"/>
          <cell r="BO311"/>
          <cell r="BP311"/>
          <cell r="BQ311"/>
          <cell r="BR311"/>
          <cell r="BS311"/>
          <cell r="BT311"/>
          <cell r="BU311"/>
          <cell r="BV311"/>
          <cell r="BW311"/>
          <cell r="BX311"/>
          <cell r="BY311"/>
          <cell r="BZ311"/>
          <cell r="CA311"/>
          <cell r="CB311"/>
          <cell r="CC311"/>
          <cell r="CD311"/>
          <cell r="CE311"/>
          <cell r="CF311"/>
          <cell r="CG311"/>
          <cell r="CH311"/>
          <cell r="CI311"/>
          <cell r="CJ311"/>
          <cell r="CK311"/>
          <cell r="CL311"/>
          <cell r="CM311"/>
          <cell r="CN311"/>
          <cell r="CO311">
            <v>3.54</v>
          </cell>
          <cell r="CP311">
            <v>91.27</v>
          </cell>
          <cell r="CQ311">
            <v>3.49</v>
          </cell>
          <cell r="CR311">
            <v>90.17</v>
          </cell>
          <cell r="CS311">
            <v>3.43</v>
          </cell>
          <cell r="CT311">
            <v>88.91</v>
          </cell>
          <cell r="CU311">
            <v>3.32</v>
          </cell>
          <cell r="CV311">
            <v>85.86</v>
          </cell>
          <cell r="CW311">
            <v>3.21</v>
          </cell>
          <cell r="CX311">
            <v>82.47</v>
          </cell>
          <cell r="CY311">
            <v>3.25</v>
          </cell>
          <cell r="CZ311">
            <v>83.38</v>
          </cell>
          <cell r="DA311">
            <v>3.48</v>
          </cell>
          <cell r="DB311">
            <v>89.89</v>
          </cell>
          <cell r="DC311">
            <v>3.54</v>
          </cell>
          <cell r="DD311">
            <v>90.98</v>
          </cell>
          <cell r="DE311">
            <v>3.46</v>
          </cell>
          <cell r="DF311">
            <v>89.45</v>
          </cell>
          <cell r="DG311">
            <v>3.37</v>
          </cell>
          <cell r="DH311">
            <v>85.74</v>
          </cell>
          <cell r="DI311">
            <v>3.33</v>
          </cell>
          <cell r="DJ311">
            <v>85.14</v>
          </cell>
          <cell r="DK311">
            <v>3.64</v>
          </cell>
          <cell r="DL311">
            <v>93.96</v>
          </cell>
          <cell r="DM311">
            <v>4.01</v>
          </cell>
          <cell r="DN311">
            <v>103.67</v>
          </cell>
          <cell r="DO311">
            <v>4.0199999999999996</v>
          </cell>
          <cell r="DP311">
            <v>102.82</v>
          </cell>
          <cell r="DQ311">
            <v>3.8</v>
          </cell>
          <cell r="DR311">
            <v>96.88</v>
          </cell>
        </row>
        <row r="312">
          <cell r="A312" t="str">
            <v>S651</v>
          </cell>
          <cell r="B312" t="str">
            <v>309, 309L, 309Si, 309LSi</v>
          </cell>
          <cell r="C312"/>
          <cell r="D312"/>
          <cell r="E312"/>
          <cell r="F312"/>
          <cell r="G312"/>
          <cell r="H312"/>
          <cell r="I312"/>
          <cell r="J312"/>
          <cell r="K312"/>
          <cell r="L312"/>
          <cell r="M312"/>
          <cell r="N312"/>
          <cell r="O312"/>
          <cell r="P312"/>
          <cell r="Q312"/>
          <cell r="R312"/>
          <cell r="S312"/>
          <cell r="T312"/>
          <cell r="U312"/>
          <cell r="V312"/>
          <cell r="W312"/>
          <cell r="X312"/>
          <cell r="Y312"/>
          <cell r="Z312"/>
          <cell r="AA312"/>
          <cell r="AB312"/>
          <cell r="AC312"/>
          <cell r="AD312"/>
          <cell r="AE312"/>
          <cell r="AF312"/>
          <cell r="AG312"/>
          <cell r="AH312"/>
          <cell r="AI312"/>
          <cell r="AJ312"/>
          <cell r="AK312"/>
          <cell r="AL312"/>
          <cell r="AM312"/>
          <cell r="AN312"/>
          <cell r="AO312"/>
          <cell r="AP312"/>
          <cell r="AQ312"/>
          <cell r="AR312"/>
          <cell r="AS312"/>
          <cell r="AT312"/>
          <cell r="AU312"/>
          <cell r="AV312"/>
          <cell r="AW312"/>
          <cell r="AX312"/>
          <cell r="AY312"/>
          <cell r="AZ312"/>
          <cell r="BA312"/>
          <cell r="BB312"/>
          <cell r="BC312"/>
          <cell r="BD312"/>
          <cell r="BE312"/>
          <cell r="BF312"/>
          <cell r="BG312"/>
          <cell r="BH312"/>
          <cell r="BI312"/>
          <cell r="BJ312"/>
          <cell r="BK312"/>
          <cell r="BL312"/>
          <cell r="BM312"/>
          <cell r="BN312"/>
          <cell r="BO312"/>
          <cell r="BP312"/>
          <cell r="BQ312"/>
          <cell r="BR312"/>
          <cell r="BS312"/>
          <cell r="BT312"/>
          <cell r="BU312"/>
          <cell r="BV312"/>
          <cell r="BW312"/>
          <cell r="BX312"/>
          <cell r="BY312"/>
          <cell r="BZ312"/>
          <cell r="CA312"/>
          <cell r="CB312"/>
          <cell r="CC312"/>
          <cell r="CD312"/>
          <cell r="CE312"/>
          <cell r="CF312"/>
          <cell r="CG312"/>
          <cell r="CH312"/>
          <cell r="CI312"/>
          <cell r="CJ312"/>
          <cell r="CK312"/>
          <cell r="CL312"/>
          <cell r="CM312"/>
          <cell r="CN312"/>
          <cell r="CO312">
            <v>2.66</v>
          </cell>
          <cell r="CP312">
            <v>68.58</v>
          </cell>
          <cell r="CQ312">
            <v>2.57</v>
          </cell>
          <cell r="CR312">
            <v>66.400000000000006</v>
          </cell>
          <cell r="CS312">
            <v>2.4700000000000002</v>
          </cell>
          <cell r="CT312">
            <v>64.02</v>
          </cell>
          <cell r="CU312">
            <v>2.34</v>
          </cell>
          <cell r="CV312">
            <v>60.51</v>
          </cell>
          <cell r="CW312">
            <v>2.25</v>
          </cell>
          <cell r="CX312">
            <v>57.81</v>
          </cell>
          <cell r="CY312">
            <v>2.33</v>
          </cell>
          <cell r="CZ312">
            <v>59.78</v>
          </cell>
          <cell r="DA312">
            <v>2.46</v>
          </cell>
          <cell r="DB312">
            <v>63.54</v>
          </cell>
          <cell r="DC312">
            <v>2.52</v>
          </cell>
          <cell r="DD312">
            <v>64.760000000000005</v>
          </cell>
          <cell r="DE312">
            <v>2.4500000000000002</v>
          </cell>
          <cell r="DF312">
            <v>63.34</v>
          </cell>
          <cell r="DG312">
            <v>2.36</v>
          </cell>
          <cell r="DH312">
            <v>60.05</v>
          </cell>
          <cell r="DI312">
            <v>2.36</v>
          </cell>
          <cell r="DJ312">
            <v>60.34</v>
          </cell>
          <cell r="DK312">
            <v>2.66</v>
          </cell>
          <cell r="DL312">
            <v>68.66</v>
          </cell>
          <cell r="DM312">
            <v>3.04</v>
          </cell>
          <cell r="DN312">
            <v>78.59</v>
          </cell>
          <cell r="DO312">
            <v>3.09</v>
          </cell>
          <cell r="DP312">
            <v>79.03</v>
          </cell>
          <cell r="DQ312">
            <v>2.98</v>
          </cell>
          <cell r="DR312">
            <v>75.97</v>
          </cell>
        </row>
        <row r="313">
          <cell r="A313" t="str">
            <v>S653</v>
          </cell>
          <cell r="B313" t="str">
            <v>309, 309L, 309Si, 309LSi</v>
          </cell>
          <cell r="C313"/>
          <cell r="D313"/>
          <cell r="E313"/>
          <cell r="F313"/>
          <cell r="G313"/>
          <cell r="H313"/>
          <cell r="I313"/>
          <cell r="J313"/>
          <cell r="K313"/>
          <cell r="L313"/>
          <cell r="M313"/>
          <cell r="N313"/>
          <cell r="O313"/>
          <cell r="P313"/>
          <cell r="Q313"/>
          <cell r="R313"/>
          <cell r="S313"/>
          <cell r="T313"/>
          <cell r="U313"/>
          <cell r="V313"/>
          <cell r="W313"/>
          <cell r="X313"/>
          <cell r="Y313"/>
          <cell r="Z313"/>
          <cell r="AA313"/>
          <cell r="AB313"/>
          <cell r="AC313"/>
          <cell r="AD313"/>
          <cell r="AE313"/>
          <cell r="AF313"/>
          <cell r="AG313"/>
          <cell r="AH313"/>
          <cell r="AI313"/>
          <cell r="AJ313"/>
          <cell r="AK313"/>
          <cell r="AL313"/>
          <cell r="AM313"/>
          <cell r="AN313"/>
          <cell r="AO313"/>
          <cell r="AP313"/>
          <cell r="AQ313"/>
          <cell r="AR313"/>
          <cell r="AS313"/>
          <cell r="AT313"/>
          <cell r="AU313"/>
          <cell r="AV313"/>
          <cell r="AW313"/>
          <cell r="AX313"/>
          <cell r="AY313"/>
          <cell r="AZ313"/>
          <cell r="BA313"/>
          <cell r="BB313"/>
          <cell r="BC313"/>
          <cell r="BD313"/>
          <cell r="BE313"/>
          <cell r="BF313"/>
          <cell r="BG313"/>
          <cell r="BH313"/>
          <cell r="BI313"/>
          <cell r="BJ313"/>
          <cell r="BK313"/>
          <cell r="BL313"/>
          <cell r="BM313"/>
          <cell r="BN313"/>
          <cell r="BO313"/>
          <cell r="BP313"/>
          <cell r="BQ313"/>
          <cell r="BR313"/>
          <cell r="BS313"/>
          <cell r="BT313"/>
          <cell r="BU313"/>
          <cell r="BV313"/>
          <cell r="BW313"/>
          <cell r="BX313"/>
          <cell r="BY313"/>
          <cell r="BZ313"/>
          <cell r="CA313"/>
          <cell r="CB313"/>
          <cell r="CC313"/>
          <cell r="CD313"/>
          <cell r="CE313"/>
          <cell r="CF313"/>
          <cell r="CG313"/>
          <cell r="CH313"/>
          <cell r="CI313"/>
          <cell r="CJ313"/>
          <cell r="CK313"/>
          <cell r="CL313"/>
          <cell r="CM313"/>
          <cell r="CN313"/>
          <cell r="CO313">
            <v>2.66</v>
          </cell>
          <cell r="CP313">
            <v>68.58</v>
          </cell>
          <cell r="CQ313">
            <v>2.57</v>
          </cell>
          <cell r="CR313">
            <v>66.400000000000006</v>
          </cell>
          <cell r="CS313">
            <v>2.4700000000000002</v>
          </cell>
          <cell r="CT313">
            <v>64.02</v>
          </cell>
          <cell r="CU313">
            <v>2.34</v>
          </cell>
          <cell r="CV313">
            <v>60.51</v>
          </cell>
          <cell r="CW313">
            <v>2.25</v>
          </cell>
          <cell r="CX313">
            <v>57.81</v>
          </cell>
          <cell r="CY313">
            <v>2.33</v>
          </cell>
          <cell r="CZ313">
            <v>59.78</v>
          </cell>
          <cell r="DA313">
            <v>2.46</v>
          </cell>
          <cell r="DB313">
            <v>63.54</v>
          </cell>
          <cell r="DC313">
            <v>2.52</v>
          </cell>
          <cell r="DD313">
            <v>64.760000000000005</v>
          </cell>
          <cell r="DE313">
            <v>2.4500000000000002</v>
          </cell>
          <cell r="DF313">
            <v>63.34</v>
          </cell>
          <cell r="DG313">
            <v>2.36</v>
          </cell>
          <cell r="DH313">
            <v>60.05</v>
          </cell>
          <cell r="DI313">
            <v>2.36</v>
          </cell>
          <cell r="DJ313">
            <v>60.34</v>
          </cell>
          <cell r="DK313">
            <v>2.66</v>
          </cell>
          <cell r="DL313">
            <v>68.66</v>
          </cell>
          <cell r="DM313">
            <v>3.04</v>
          </cell>
          <cell r="DN313">
            <v>78.59</v>
          </cell>
          <cell r="DO313">
            <v>3.09</v>
          </cell>
          <cell r="DP313">
            <v>79.03</v>
          </cell>
          <cell r="DQ313">
            <v>2.98</v>
          </cell>
          <cell r="DR313">
            <v>75.97</v>
          </cell>
        </row>
        <row r="314">
          <cell r="A314" t="str">
            <v>S654</v>
          </cell>
          <cell r="B314" t="str">
            <v>309Mo, 309LMo</v>
          </cell>
          <cell r="C314"/>
          <cell r="D314"/>
          <cell r="E314"/>
          <cell r="F314"/>
          <cell r="G314"/>
          <cell r="H314"/>
          <cell r="I314"/>
          <cell r="J314"/>
          <cell r="K314"/>
          <cell r="L314"/>
          <cell r="M314"/>
          <cell r="N314"/>
          <cell r="O314"/>
          <cell r="P314"/>
          <cell r="Q314"/>
          <cell r="R314"/>
          <cell r="S314"/>
          <cell r="T314"/>
          <cell r="U314"/>
          <cell r="V314"/>
          <cell r="W314"/>
          <cell r="X314"/>
          <cell r="Y314"/>
          <cell r="Z314"/>
          <cell r="AA314"/>
          <cell r="AB314"/>
          <cell r="AC314"/>
          <cell r="AD314"/>
          <cell r="AE314"/>
          <cell r="AF314"/>
          <cell r="AG314"/>
          <cell r="AH314"/>
          <cell r="AI314"/>
          <cell r="AJ314"/>
          <cell r="AK314"/>
          <cell r="AL314"/>
          <cell r="AM314"/>
          <cell r="AN314"/>
          <cell r="AO314"/>
          <cell r="AP314"/>
          <cell r="AQ314"/>
          <cell r="AR314"/>
          <cell r="AS314"/>
          <cell r="AT314"/>
          <cell r="AU314"/>
          <cell r="AV314"/>
          <cell r="AW314"/>
          <cell r="AX314"/>
          <cell r="AY314"/>
          <cell r="AZ314"/>
          <cell r="BA314"/>
          <cell r="BB314"/>
          <cell r="BC314"/>
          <cell r="BD314"/>
          <cell r="BE314"/>
          <cell r="BF314"/>
          <cell r="BG314"/>
          <cell r="BH314"/>
          <cell r="BI314"/>
          <cell r="BJ314"/>
          <cell r="BK314"/>
          <cell r="BL314"/>
          <cell r="BM314"/>
          <cell r="BN314"/>
          <cell r="BO314"/>
          <cell r="BP314"/>
          <cell r="BQ314"/>
          <cell r="BR314"/>
          <cell r="BS314"/>
          <cell r="BT314"/>
          <cell r="BU314"/>
          <cell r="BV314"/>
          <cell r="BW314"/>
          <cell r="BX314"/>
          <cell r="BY314"/>
          <cell r="BZ314"/>
          <cell r="CA314"/>
          <cell r="CB314"/>
          <cell r="CC314"/>
          <cell r="CD314"/>
          <cell r="CE314"/>
          <cell r="CF314"/>
          <cell r="CG314"/>
          <cell r="CH314"/>
          <cell r="CI314"/>
          <cell r="CJ314"/>
          <cell r="CK314"/>
          <cell r="CL314"/>
          <cell r="CM314"/>
          <cell r="CN314"/>
          <cell r="CO314">
            <v>3.55</v>
          </cell>
          <cell r="CP314">
            <v>91.53</v>
          </cell>
          <cell r="CQ314">
            <v>3.47</v>
          </cell>
          <cell r="CR314">
            <v>89.66</v>
          </cell>
          <cell r="CS314">
            <v>3.39</v>
          </cell>
          <cell r="CT314">
            <v>87.87</v>
          </cell>
          <cell r="CU314">
            <v>3.26</v>
          </cell>
          <cell r="CV314">
            <v>84.3</v>
          </cell>
          <cell r="CW314">
            <v>3.15</v>
          </cell>
          <cell r="CX314">
            <v>80.930000000000007</v>
          </cell>
          <cell r="CY314">
            <v>3.19</v>
          </cell>
          <cell r="CZ314">
            <v>81.84</v>
          </cell>
          <cell r="DA314">
            <v>3.4</v>
          </cell>
          <cell r="DB314">
            <v>87.82</v>
          </cell>
          <cell r="DC314">
            <v>3.46</v>
          </cell>
          <cell r="DD314">
            <v>88.92</v>
          </cell>
          <cell r="DE314">
            <v>3.38</v>
          </cell>
          <cell r="DF314">
            <v>87.39</v>
          </cell>
          <cell r="DG314">
            <v>3.29</v>
          </cell>
          <cell r="DH314">
            <v>83.71</v>
          </cell>
          <cell r="DI314">
            <v>3.24</v>
          </cell>
          <cell r="DJ314">
            <v>82.84</v>
          </cell>
          <cell r="DK314">
            <v>3.57</v>
          </cell>
          <cell r="DL314">
            <v>92.15</v>
          </cell>
          <cell r="DM314">
            <v>3.95</v>
          </cell>
          <cell r="DN314">
            <v>102.12</v>
          </cell>
          <cell r="DO314">
            <v>3.97</v>
          </cell>
          <cell r="DP314">
            <v>101.54</v>
          </cell>
          <cell r="DQ314">
            <v>3.79</v>
          </cell>
          <cell r="DR314">
            <v>96.62</v>
          </cell>
        </row>
        <row r="315">
          <cell r="A315" t="str">
            <v>S655</v>
          </cell>
          <cell r="B315" t="str">
            <v>385S</v>
          </cell>
          <cell r="C315"/>
          <cell r="D315"/>
          <cell r="E315"/>
          <cell r="F315"/>
          <cell r="G315"/>
          <cell r="H315"/>
          <cell r="I315"/>
          <cell r="J315"/>
          <cell r="K315"/>
          <cell r="L315"/>
          <cell r="M315"/>
          <cell r="N315"/>
          <cell r="O315"/>
          <cell r="P315"/>
          <cell r="Q315"/>
          <cell r="R315"/>
          <cell r="S315"/>
          <cell r="T315"/>
          <cell r="U315"/>
          <cell r="V315"/>
          <cell r="W315"/>
          <cell r="X315"/>
          <cell r="Y315"/>
          <cell r="Z315"/>
          <cell r="AA315"/>
          <cell r="AB315"/>
          <cell r="AC315"/>
          <cell r="AD315"/>
          <cell r="AE315"/>
          <cell r="AF315"/>
          <cell r="AG315"/>
          <cell r="AH315"/>
          <cell r="AI315"/>
          <cell r="AJ315"/>
          <cell r="AK315"/>
          <cell r="AL315"/>
          <cell r="AM315"/>
          <cell r="AN315"/>
          <cell r="AO315"/>
          <cell r="AP315"/>
          <cell r="AQ315"/>
          <cell r="AR315"/>
          <cell r="AS315"/>
          <cell r="AT315"/>
          <cell r="AU315"/>
          <cell r="AV315"/>
          <cell r="AW315"/>
          <cell r="AX315"/>
          <cell r="AY315"/>
          <cell r="AZ315"/>
          <cell r="BA315"/>
          <cell r="BB315"/>
          <cell r="BC315"/>
          <cell r="BD315"/>
          <cell r="BE315"/>
          <cell r="BF315"/>
          <cell r="BG315"/>
          <cell r="BH315"/>
          <cell r="BI315"/>
          <cell r="BJ315"/>
          <cell r="BK315"/>
          <cell r="BL315"/>
          <cell r="BM315"/>
          <cell r="BN315"/>
          <cell r="BO315"/>
          <cell r="BP315"/>
          <cell r="BQ315"/>
          <cell r="BR315"/>
          <cell r="BS315"/>
          <cell r="BT315"/>
          <cell r="BU315"/>
          <cell r="BV315"/>
          <cell r="BW315"/>
          <cell r="BX315"/>
          <cell r="BY315"/>
          <cell r="BZ315"/>
          <cell r="CA315"/>
          <cell r="CB315"/>
          <cell r="CC315"/>
          <cell r="CD315"/>
          <cell r="CE315"/>
          <cell r="CF315"/>
          <cell r="CG315"/>
          <cell r="CH315"/>
          <cell r="CI315"/>
          <cell r="CJ315"/>
          <cell r="CK315"/>
          <cell r="CL315"/>
          <cell r="CM315"/>
          <cell r="CN315"/>
          <cell r="CO315">
            <v>5.3</v>
          </cell>
          <cell r="CP315">
            <v>136.65</v>
          </cell>
          <cell r="CQ315">
            <v>5.18</v>
          </cell>
          <cell r="CR315">
            <v>133.84</v>
          </cell>
          <cell r="CS315">
            <v>4.99</v>
          </cell>
          <cell r="CT315">
            <v>129.34</v>
          </cell>
          <cell r="CU315">
            <v>4.76</v>
          </cell>
          <cell r="CV315">
            <v>123.09</v>
          </cell>
          <cell r="CW315">
            <v>4.58</v>
          </cell>
          <cell r="CX315">
            <v>117.67</v>
          </cell>
          <cell r="CY315">
            <v>4.72</v>
          </cell>
          <cell r="CZ315">
            <v>121.09</v>
          </cell>
          <cell r="DA315">
            <v>5.0999999999999996</v>
          </cell>
          <cell r="DB315">
            <v>131.74</v>
          </cell>
          <cell r="DC315">
            <v>5.18</v>
          </cell>
          <cell r="DD315">
            <v>133.12</v>
          </cell>
          <cell r="DE315">
            <v>5.04</v>
          </cell>
          <cell r="DF315">
            <v>130.30000000000001</v>
          </cell>
          <cell r="DG315">
            <v>4.9000000000000004</v>
          </cell>
          <cell r="DH315">
            <v>124.67</v>
          </cell>
          <cell r="DI315">
            <v>4.93</v>
          </cell>
          <cell r="DJ315">
            <v>126.05</v>
          </cell>
          <cell r="DK315">
            <v>5.55</v>
          </cell>
          <cell r="DL315">
            <v>143.26</v>
          </cell>
          <cell r="DM315">
            <v>6.29</v>
          </cell>
          <cell r="DN315">
            <v>162.61000000000001</v>
          </cell>
          <cell r="DO315">
            <v>6.37</v>
          </cell>
          <cell r="DP315">
            <v>162.93</v>
          </cell>
          <cell r="DQ315">
            <v>6.03</v>
          </cell>
          <cell r="DR315">
            <v>153.72999999999999</v>
          </cell>
        </row>
        <row r="316">
          <cell r="A316" t="str">
            <v>S656</v>
          </cell>
          <cell r="B316" t="str">
            <v>383</v>
          </cell>
          <cell r="C316"/>
          <cell r="D316"/>
          <cell r="E316"/>
          <cell r="F316"/>
          <cell r="G316"/>
          <cell r="H316"/>
          <cell r="I316"/>
          <cell r="J316"/>
          <cell r="K316"/>
          <cell r="L316"/>
          <cell r="M316"/>
          <cell r="N316"/>
          <cell r="O316"/>
          <cell r="P316"/>
          <cell r="Q316"/>
          <cell r="R316"/>
          <cell r="S316"/>
          <cell r="T316"/>
          <cell r="U316"/>
          <cell r="V316"/>
          <cell r="W316"/>
          <cell r="X316"/>
          <cell r="Y316"/>
          <cell r="Z316"/>
          <cell r="AA316"/>
          <cell r="AB316"/>
          <cell r="AC316"/>
          <cell r="AD316"/>
          <cell r="AE316"/>
          <cell r="AF316"/>
          <cell r="AG316"/>
          <cell r="AH316"/>
          <cell r="AI316"/>
          <cell r="AJ316"/>
          <cell r="AK316"/>
          <cell r="AL316"/>
          <cell r="AM316"/>
          <cell r="AN316"/>
          <cell r="AO316"/>
          <cell r="AP316"/>
          <cell r="AQ316"/>
          <cell r="AR316"/>
          <cell r="AS316"/>
          <cell r="AT316"/>
          <cell r="AU316"/>
          <cell r="AV316"/>
          <cell r="AW316"/>
          <cell r="AX316"/>
          <cell r="AY316"/>
          <cell r="AZ316"/>
          <cell r="BA316"/>
          <cell r="BB316"/>
          <cell r="BC316"/>
          <cell r="BD316"/>
          <cell r="BE316"/>
          <cell r="BF316"/>
          <cell r="BG316"/>
          <cell r="BH316"/>
          <cell r="BI316"/>
          <cell r="BJ316"/>
          <cell r="BK316"/>
          <cell r="BL316"/>
          <cell r="BM316"/>
          <cell r="BN316"/>
          <cell r="BO316"/>
          <cell r="BP316"/>
          <cell r="BQ316"/>
          <cell r="BR316"/>
          <cell r="BS316"/>
          <cell r="BT316"/>
          <cell r="BU316"/>
          <cell r="BV316"/>
          <cell r="BW316"/>
          <cell r="BX316"/>
          <cell r="BY316"/>
          <cell r="BZ316"/>
          <cell r="CA316"/>
          <cell r="CB316"/>
          <cell r="CC316"/>
          <cell r="CD316"/>
          <cell r="CE316"/>
          <cell r="CF316"/>
          <cell r="CG316"/>
          <cell r="CH316"/>
          <cell r="CI316"/>
          <cell r="CJ316"/>
          <cell r="CK316"/>
          <cell r="CL316"/>
          <cell r="CM316"/>
          <cell r="CN316"/>
          <cell r="CO316">
            <v>5.91</v>
          </cell>
          <cell r="CP316">
            <v>152.37</v>
          </cell>
          <cell r="CQ316">
            <v>5.71</v>
          </cell>
          <cell r="CR316">
            <v>147.53</v>
          </cell>
          <cell r="CS316">
            <v>5.5</v>
          </cell>
          <cell r="CT316">
            <v>142.56</v>
          </cell>
          <cell r="CU316">
            <v>5.22</v>
          </cell>
          <cell r="CV316">
            <v>134.99</v>
          </cell>
          <cell r="CW316">
            <v>5.03</v>
          </cell>
          <cell r="CX316">
            <v>129.24</v>
          </cell>
          <cell r="CY316">
            <v>5.24</v>
          </cell>
          <cell r="CZ316">
            <v>134.43</v>
          </cell>
          <cell r="DA316">
            <v>5.65</v>
          </cell>
          <cell r="DB316">
            <v>145.94</v>
          </cell>
          <cell r="DC316">
            <v>5.74</v>
          </cell>
          <cell r="DD316">
            <v>147.52000000000001</v>
          </cell>
          <cell r="DE316">
            <v>5.58</v>
          </cell>
          <cell r="DF316">
            <v>144.26</v>
          </cell>
          <cell r="DG316">
            <v>5.41</v>
          </cell>
          <cell r="DH316">
            <v>137.65</v>
          </cell>
          <cell r="DI316">
            <v>5.45</v>
          </cell>
          <cell r="DJ316">
            <v>139.35</v>
          </cell>
          <cell r="DK316">
            <v>6.23</v>
          </cell>
          <cell r="DL316">
            <v>160.81</v>
          </cell>
          <cell r="DM316">
            <v>7.15</v>
          </cell>
          <cell r="DN316">
            <v>184.85</v>
          </cell>
          <cell r="DO316">
            <v>7.29</v>
          </cell>
          <cell r="DP316">
            <v>186.46</v>
          </cell>
          <cell r="DQ316">
            <v>6.91</v>
          </cell>
          <cell r="DR316">
            <v>176.16</v>
          </cell>
        </row>
        <row r="317">
          <cell r="A317" t="str">
            <v>S657</v>
          </cell>
          <cell r="B317" t="str">
            <v>309, 309L, 309Si, 309LSi</v>
          </cell>
          <cell r="C317"/>
          <cell r="D317"/>
          <cell r="E317"/>
          <cell r="F317"/>
          <cell r="G317"/>
          <cell r="H317"/>
          <cell r="I317"/>
          <cell r="J317"/>
          <cell r="K317"/>
          <cell r="L317"/>
          <cell r="M317"/>
          <cell r="N317"/>
          <cell r="O317"/>
          <cell r="P317"/>
          <cell r="Q317"/>
          <cell r="R317"/>
          <cell r="S317"/>
          <cell r="T317"/>
          <cell r="U317"/>
          <cell r="V317"/>
          <cell r="W317"/>
          <cell r="X317"/>
          <cell r="Y317"/>
          <cell r="Z317"/>
          <cell r="AA317"/>
          <cell r="AB317"/>
          <cell r="AC317"/>
          <cell r="AD317"/>
          <cell r="AE317"/>
          <cell r="AF317"/>
          <cell r="AG317"/>
          <cell r="AH317"/>
          <cell r="AI317"/>
          <cell r="AJ317"/>
          <cell r="AK317"/>
          <cell r="AL317"/>
          <cell r="AM317"/>
          <cell r="AN317"/>
          <cell r="AO317"/>
          <cell r="AP317"/>
          <cell r="AQ317"/>
          <cell r="AR317"/>
          <cell r="AS317"/>
          <cell r="AT317"/>
          <cell r="AU317"/>
          <cell r="AV317"/>
          <cell r="AW317"/>
          <cell r="AX317"/>
          <cell r="AY317"/>
          <cell r="AZ317"/>
          <cell r="BA317"/>
          <cell r="BB317"/>
          <cell r="BC317"/>
          <cell r="BD317"/>
          <cell r="BE317"/>
          <cell r="BF317"/>
          <cell r="BG317"/>
          <cell r="BH317"/>
          <cell r="BI317"/>
          <cell r="BJ317"/>
          <cell r="BK317"/>
          <cell r="BL317"/>
          <cell r="BM317"/>
          <cell r="BN317"/>
          <cell r="BO317"/>
          <cell r="BP317"/>
          <cell r="BQ317"/>
          <cell r="BR317"/>
          <cell r="BS317"/>
          <cell r="BT317"/>
          <cell r="BU317"/>
          <cell r="BV317"/>
          <cell r="BW317"/>
          <cell r="BX317"/>
          <cell r="BY317"/>
          <cell r="BZ317"/>
          <cell r="CA317"/>
          <cell r="CB317"/>
          <cell r="CC317"/>
          <cell r="CD317"/>
          <cell r="CE317"/>
          <cell r="CF317"/>
          <cell r="CG317"/>
          <cell r="CH317"/>
          <cell r="CI317"/>
          <cell r="CJ317"/>
          <cell r="CK317"/>
          <cell r="CL317"/>
          <cell r="CM317"/>
          <cell r="CN317"/>
          <cell r="CO317">
            <v>2.66</v>
          </cell>
          <cell r="CP317">
            <v>68.58</v>
          </cell>
          <cell r="CQ317">
            <v>2.57</v>
          </cell>
          <cell r="CR317">
            <v>66.400000000000006</v>
          </cell>
          <cell r="CS317">
            <v>2.4700000000000002</v>
          </cell>
          <cell r="CT317">
            <v>64.02</v>
          </cell>
          <cell r="CU317">
            <v>2.34</v>
          </cell>
          <cell r="CV317">
            <v>60.51</v>
          </cell>
          <cell r="CW317">
            <v>2.25</v>
          </cell>
          <cell r="CX317">
            <v>57.81</v>
          </cell>
          <cell r="CY317">
            <v>2.33</v>
          </cell>
          <cell r="CZ317">
            <v>59.78</v>
          </cell>
          <cell r="DA317">
            <v>2.46</v>
          </cell>
          <cell r="DB317">
            <v>63.54</v>
          </cell>
          <cell r="DC317">
            <v>2.52</v>
          </cell>
          <cell r="DD317">
            <v>64.760000000000005</v>
          </cell>
          <cell r="DE317">
            <v>2.4500000000000002</v>
          </cell>
          <cell r="DF317">
            <v>63.34</v>
          </cell>
          <cell r="DG317">
            <v>2.36</v>
          </cell>
          <cell r="DH317">
            <v>60.05</v>
          </cell>
          <cell r="DI317">
            <v>2.36</v>
          </cell>
          <cell r="DJ317">
            <v>60.34</v>
          </cell>
          <cell r="DK317">
            <v>2.66</v>
          </cell>
          <cell r="DL317">
            <v>68.66</v>
          </cell>
          <cell r="DM317">
            <v>3.04</v>
          </cell>
          <cell r="DN317">
            <v>78.59</v>
          </cell>
          <cell r="DO317">
            <v>3.09</v>
          </cell>
          <cell r="DP317">
            <v>79.03</v>
          </cell>
          <cell r="DQ317">
            <v>2.98</v>
          </cell>
          <cell r="DR317">
            <v>75.97</v>
          </cell>
        </row>
        <row r="318">
          <cell r="A318" t="str">
            <v>S659</v>
          </cell>
          <cell r="B318" t="str">
            <v>309, 309L, 309Si, 309LSi</v>
          </cell>
          <cell r="C318"/>
          <cell r="D318"/>
          <cell r="E318"/>
          <cell r="F318"/>
          <cell r="G318"/>
          <cell r="H318"/>
          <cell r="I318"/>
          <cell r="J318"/>
          <cell r="K318"/>
          <cell r="L318"/>
          <cell r="M318"/>
          <cell r="N318"/>
          <cell r="O318"/>
          <cell r="P318"/>
          <cell r="Q318"/>
          <cell r="R318"/>
          <cell r="S318"/>
          <cell r="T318"/>
          <cell r="U318"/>
          <cell r="V318"/>
          <cell r="W318"/>
          <cell r="X318"/>
          <cell r="Y318"/>
          <cell r="Z318"/>
          <cell r="AA318"/>
          <cell r="AB318"/>
          <cell r="AC318"/>
          <cell r="AD318"/>
          <cell r="AE318"/>
          <cell r="AF318"/>
          <cell r="AG318"/>
          <cell r="AH318"/>
          <cell r="AI318"/>
          <cell r="AJ318"/>
          <cell r="AK318"/>
          <cell r="AL318"/>
          <cell r="AM318"/>
          <cell r="AN318"/>
          <cell r="AO318"/>
          <cell r="AP318"/>
          <cell r="AQ318"/>
          <cell r="AR318"/>
          <cell r="AS318"/>
          <cell r="AT318"/>
          <cell r="AU318"/>
          <cell r="AV318"/>
          <cell r="AW318"/>
          <cell r="AX318"/>
          <cell r="AY318"/>
          <cell r="AZ318"/>
          <cell r="BA318"/>
          <cell r="BB318"/>
          <cell r="BC318"/>
          <cell r="BD318"/>
          <cell r="BE318"/>
          <cell r="BF318"/>
          <cell r="BG318"/>
          <cell r="BH318"/>
          <cell r="BI318"/>
          <cell r="BJ318"/>
          <cell r="BK318"/>
          <cell r="BL318"/>
          <cell r="BM318"/>
          <cell r="BN318"/>
          <cell r="BO318"/>
          <cell r="BP318"/>
          <cell r="BQ318"/>
          <cell r="BR318"/>
          <cell r="BS318"/>
          <cell r="BT318"/>
          <cell r="BU318"/>
          <cell r="BV318"/>
          <cell r="BW318"/>
          <cell r="BX318"/>
          <cell r="BY318"/>
          <cell r="BZ318"/>
          <cell r="CA318"/>
          <cell r="CB318"/>
          <cell r="CC318"/>
          <cell r="CD318"/>
          <cell r="CE318"/>
          <cell r="CF318"/>
          <cell r="CG318"/>
          <cell r="CH318"/>
          <cell r="CI318"/>
          <cell r="CJ318"/>
          <cell r="CK318"/>
          <cell r="CL318"/>
          <cell r="CM318"/>
          <cell r="CN318"/>
          <cell r="CO318">
            <v>2.66</v>
          </cell>
          <cell r="CP318">
            <v>68.58</v>
          </cell>
          <cell r="CQ318">
            <v>2.57</v>
          </cell>
          <cell r="CR318">
            <v>66.400000000000006</v>
          </cell>
          <cell r="CS318">
            <v>2.4700000000000002</v>
          </cell>
          <cell r="CT318">
            <v>64.02</v>
          </cell>
          <cell r="CU318">
            <v>2.34</v>
          </cell>
          <cell r="CV318">
            <v>60.51</v>
          </cell>
          <cell r="CW318">
            <v>2.25</v>
          </cell>
          <cell r="CX318">
            <v>57.81</v>
          </cell>
          <cell r="CY318">
            <v>2.33</v>
          </cell>
          <cell r="CZ318">
            <v>59.78</v>
          </cell>
          <cell r="DA318">
            <v>2.46</v>
          </cell>
          <cell r="DB318">
            <v>63.54</v>
          </cell>
          <cell r="DC318">
            <v>2.52</v>
          </cell>
          <cell r="DD318">
            <v>64.760000000000005</v>
          </cell>
          <cell r="DE318">
            <v>2.4500000000000002</v>
          </cell>
          <cell r="DF318">
            <v>63.34</v>
          </cell>
          <cell r="DG318">
            <v>2.36</v>
          </cell>
          <cell r="DH318">
            <v>60.05</v>
          </cell>
          <cell r="DI318">
            <v>2.36</v>
          </cell>
          <cell r="DJ318">
            <v>60.34</v>
          </cell>
          <cell r="DK318">
            <v>2.66</v>
          </cell>
          <cell r="DL318">
            <v>68.66</v>
          </cell>
          <cell r="DM318">
            <v>3.04</v>
          </cell>
          <cell r="DN318">
            <v>78.59</v>
          </cell>
          <cell r="DO318">
            <v>3.09</v>
          </cell>
          <cell r="DP318">
            <v>79.03</v>
          </cell>
          <cell r="DQ318">
            <v>2.98</v>
          </cell>
          <cell r="DR318">
            <v>75.97</v>
          </cell>
        </row>
        <row r="319">
          <cell r="A319" t="str">
            <v>S661</v>
          </cell>
          <cell r="B319" t="str">
            <v>29 8 2 CrNiMo</v>
          </cell>
          <cell r="C319"/>
          <cell r="D319"/>
          <cell r="E319"/>
          <cell r="F319"/>
          <cell r="G319"/>
          <cell r="H319"/>
          <cell r="I319"/>
          <cell r="J319"/>
          <cell r="K319"/>
          <cell r="L319"/>
          <cell r="M319"/>
          <cell r="N319"/>
          <cell r="O319"/>
          <cell r="P319"/>
          <cell r="Q319"/>
          <cell r="R319"/>
          <cell r="S319"/>
          <cell r="T319"/>
          <cell r="U319"/>
          <cell r="V319"/>
          <cell r="W319"/>
          <cell r="X319"/>
          <cell r="Y319"/>
          <cell r="Z319"/>
          <cell r="AA319"/>
          <cell r="AB319"/>
          <cell r="AC319"/>
          <cell r="AD319"/>
          <cell r="AE319"/>
          <cell r="AF319"/>
          <cell r="AG319"/>
          <cell r="AH319"/>
          <cell r="AI319"/>
          <cell r="AJ319"/>
          <cell r="AK319"/>
          <cell r="AL319"/>
          <cell r="AM319"/>
          <cell r="AN319"/>
          <cell r="AO319"/>
          <cell r="AP319"/>
          <cell r="AQ319"/>
          <cell r="AR319"/>
          <cell r="AS319"/>
          <cell r="AT319"/>
          <cell r="AU319"/>
          <cell r="AV319"/>
          <cell r="AW319"/>
          <cell r="AX319"/>
          <cell r="AY319"/>
          <cell r="AZ319"/>
          <cell r="BA319"/>
          <cell r="BB319"/>
          <cell r="BC319"/>
          <cell r="BD319"/>
          <cell r="BE319"/>
          <cell r="BF319"/>
          <cell r="BG319"/>
          <cell r="BH319"/>
          <cell r="BI319"/>
          <cell r="BJ319"/>
          <cell r="BK319"/>
          <cell r="BL319"/>
          <cell r="BM319"/>
          <cell r="BN319"/>
          <cell r="BO319"/>
          <cell r="BP319"/>
          <cell r="BQ319"/>
          <cell r="BR319"/>
          <cell r="BS319"/>
          <cell r="BT319"/>
          <cell r="BU319"/>
          <cell r="BV319"/>
          <cell r="BW319"/>
          <cell r="BX319"/>
          <cell r="BY319"/>
          <cell r="BZ319"/>
          <cell r="CA319"/>
          <cell r="CB319"/>
          <cell r="CC319"/>
          <cell r="CD319"/>
          <cell r="CE319"/>
          <cell r="CF319"/>
          <cell r="CG319"/>
          <cell r="CH319"/>
          <cell r="CI319"/>
          <cell r="CJ319"/>
          <cell r="CK319"/>
          <cell r="CL319"/>
          <cell r="CM319"/>
          <cell r="CN319"/>
          <cell r="CO319">
            <v>2.74</v>
          </cell>
          <cell r="CP319">
            <v>70.64</v>
          </cell>
          <cell r="CQ319">
            <v>2.67</v>
          </cell>
          <cell r="CR319">
            <v>68.989999999999995</v>
          </cell>
          <cell r="CS319">
            <v>2.61</v>
          </cell>
          <cell r="CT319">
            <v>67.650000000000006</v>
          </cell>
          <cell r="CU319">
            <v>2.52</v>
          </cell>
          <cell r="CV319">
            <v>65.17</v>
          </cell>
          <cell r="CW319">
            <v>2.4300000000000002</v>
          </cell>
          <cell r="CX319">
            <v>62.43</v>
          </cell>
          <cell r="CY319">
            <v>2.4500000000000002</v>
          </cell>
          <cell r="CZ319">
            <v>62.86</v>
          </cell>
          <cell r="DA319">
            <v>2.5099999999999998</v>
          </cell>
          <cell r="DB319">
            <v>64.83</v>
          </cell>
          <cell r="DC319">
            <v>2.58</v>
          </cell>
          <cell r="DD319">
            <v>66.31</v>
          </cell>
          <cell r="DE319">
            <v>2.5299999999999998</v>
          </cell>
          <cell r="DF319">
            <v>65.41</v>
          </cell>
          <cell r="DG319">
            <v>2.46</v>
          </cell>
          <cell r="DH319">
            <v>62.59</v>
          </cell>
          <cell r="DI319">
            <v>2.39</v>
          </cell>
          <cell r="DJ319">
            <v>61.11</v>
          </cell>
          <cell r="DK319">
            <v>2.5</v>
          </cell>
          <cell r="DL319">
            <v>64.53</v>
          </cell>
          <cell r="DM319">
            <v>2.68</v>
          </cell>
          <cell r="DN319">
            <v>69.290000000000006</v>
          </cell>
          <cell r="DO319">
            <v>2.67</v>
          </cell>
          <cell r="DP319">
            <v>68.290000000000006</v>
          </cell>
          <cell r="DQ319">
            <v>2.54</v>
          </cell>
          <cell r="DR319">
            <v>64.75</v>
          </cell>
        </row>
        <row r="320">
          <cell r="A320" t="str">
            <v>S662</v>
          </cell>
          <cell r="B320" t="str">
            <v>18 13 2 CrNiCu</v>
          </cell>
          <cell r="C320"/>
          <cell r="D320"/>
          <cell r="E320"/>
          <cell r="F320"/>
          <cell r="G320"/>
          <cell r="H320"/>
          <cell r="I320"/>
          <cell r="J320"/>
          <cell r="K320"/>
          <cell r="L320"/>
          <cell r="M320"/>
          <cell r="N320"/>
          <cell r="O320"/>
          <cell r="P320"/>
          <cell r="Q320"/>
          <cell r="R320"/>
          <cell r="S320"/>
          <cell r="T320"/>
          <cell r="U320"/>
          <cell r="V320"/>
          <cell r="W320"/>
          <cell r="X320"/>
          <cell r="Y320"/>
          <cell r="Z320"/>
          <cell r="AA320"/>
          <cell r="AB320"/>
          <cell r="AC320"/>
          <cell r="AD320"/>
          <cell r="AE320"/>
          <cell r="AF320"/>
          <cell r="AG320"/>
          <cell r="AH320"/>
          <cell r="AI320"/>
          <cell r="AJ320"/>
          <cell r="AK320"/>
          <cell r="AL320"/>
          <cell r="AM320"/>
          <cell r="AN320"/>
          <cell r="AO320"/>
          <cell r="AP320"/>
          <cell r="AQ320"/>
          <cell r="AR320"/>
          <cell r="AS320"/>
          <cell r="AT320"/>
          <cell r="AU320"/>
          <cell r="AV320"/>
          <cell r="AW320"/>
          <cell r="AX320"/>
          <cell r="AY320"/>
          <cell r="AZ320"/>
          <cell r="BA320"/>
          <cell r="BB320"/>
          <cell r="BC320"/>
          <cell r="BD320"/>
          <cell r="BE320"/>
          <cell r="BF320"/>
          <cell r="BG320"/>
          <cell r="BH320"/>
          <cell r="BI320"/>
          <cell r="BJ320"/>
          <cell r="BK320"/>
          <cell r="BL320"/>
          <cell r="BM320"/>
          <cell r="BN320"/>
          <cell r="BO320"/>
          <cell r="BP320"/>
          <cell r="BQ320"/>
          <cell r="BR320"/>
          <cell r="BS320"/>
          <cell r="BT320"/>
          <cell r="BU320"/>
          <cell r="BV320"/>
          <cell r="BW320"/>
          <cell r="BX320"/>
          <cell r="BY320"/>
          <cell r="BZ320"/>
          <cell r="CA320"/>
          <cell r="CB320"/>
          <cell r="CC320"/>
          <cell r="CD320"/>
          <cell r="CE320"/>
          <cell r="CF320"/>
          <cell r="CG320"/>
          <cell r="CH320"/>
          <cell r="CI320"/>
          <cell r="CJ320"/>
          <cell r="CK320"/>
          <cell r="CL320"/>
          <cell r="CM320"/>
          <cell r="CN320"/>
          <cell r="CO320">
            <v>2.36</v>
          </cell>
          <cell r="CP320">
            <v>60.85</v>
          </cell>
          <cell r="CQ320">
            <v>2.27</v>
          </cell>
          <cell r="CR320">
            <v>58.65</v>
          </cell>
          <cell r="CS320">
            <v>2.1800000000000002</v>
          </cell>
          <cell r="CT320">
            <v>56.51</v>
          </cell>
          <cell r="CU320">
            <v>2.04</v>
          </cell>
          <cell r="CV320">
            <v>52.75</v>
          </cell>
          <cell r="CW320">
            <v>1.95</v>
          </cell>
          <cell r="CX320">
            <v>50.1</v>
          </cell>
          <cell r="CY320">
            <v>2.0499999999999998</v>
          </cell>
          <cell r="CZ320">
            <v>52.59</v>
          </cell>
          <cell r="DA320">
            <v>2.19</v>
          </cell>
          <cell r="DB320">
            <v>56.57</v>
          </cell>
          <cell r="DC320">
            <v>2.25</v>
          </cell>
          <cell r="DD320">
            <v>57.82</v>
          </cell>
          <cell r="DE320">
            <v>2.17</v>
          </cell>
          <cell r="DF320">
            <v>56.1</v>
          </cell>
          <cell r="DG320">
            <v>2.09</v>
          </cell>
          <cell r="DH320">
            <v>53.18</v>
          </cell>
          <cell r="DI320">
            <v>2.1</v>
          </cell>
          <cell r="DJ320">
            <v>53.69</v>
          </cell>
          <cell r="DK320">
            <v>2.41</v>
          </cell>
          <cell r="DL320">
            <v>62.21</v>
          </cell>
          <cell r="DM320">
            <v>2.78</v>
          </cell>
          <cell r="DN320">
            <v>71.87</v>
          </cell>
          <cell r="DO320">
            <v>2.83</v>
          </cell>
          <cell r="DP320">
            <v>72.38</v>
          </cell>
          <cell r="DQ320">
            <v>2.73</v>
          </cell>
          <cell r="DR320">
            <v>69.599999999999994</v>
          </cell>
        </row>
        <row r="321">
          <cell r="A321" t="str">
            <v>S669</v>
          </cell>
          <cell r="B321" t="str">
            <v>29 8 2 CrNiMo</v>
          </cell>
          <cell r="C321"/>
          <cell r="D321"/>
          <cell r="E321"/>
          <cell r="F321"/>
          <cell r="G321"/>
          <cell r="H321"/>
          <cell r="I321"/>
          <cell r="J321"/>
          <cell r="K321"/>
          <cell r="L321"/>
          <cell r="M321"/>
          <cell r="N321"/>
          <cell r="O321"/>
          <cell r="P321"/>
          <cell r="Q321"/>
          <cell r="R321"/>
          <cell r="S321"/>
          <cell r="T321"/>
          <cell r="U321"/>
          <cell r="V321"/>
          <cell r="W321"/>
          <cell r="X321"/>
          <cell r="Y321"/>
          <cell r="Z321"/>
          <cell r="AA321"/>
          <cell r="AB321"/>
          <cell r="AC321"/>
          <cell r="AD321"/>
          <cell r="AE321"/>
          <cell r="AF321"/>
          <cell r="AG321"/>
          <cell r="AH321"/>
          <cell r="AI321"/>
          <cell r="AJ321"/>
          <cell r="AK321"/>
          <cell r="AL321"/>
          <cell r="AM321"/>
          <cell r="AN321"/>
          <cell r="AO321"/>
          <cell r="AP321"/>
          <cell r="AQ321"/>
          <cell r="AR321"/>
          <cell r="AS321"/>
          <cell r="AT321"/>
          <cell r="AU321"/>
          <cell r="AV321"/>
          <cell r="AW321"/>
          <cell r="AX321"/>
          <cell r="AY321"/>
          <cell r="AZ321"/>
          <cell r="BA321"/>
          <cell r="BB321"/>
          <cell r="BC321"/>
          <cell r="BD321"/>
          <cell r="BE321"/>
          <cell r="BF321"/>
          <cell r="BG321"/>
          <cell r="BH321"/>
          <cell r="BI321"/>
          <cell r="BJ321"/>
          <cell r="BK321"/>
          <cell r="BL321"/>
          <cell r="BM321"/>
          <cell r="BN321"/>
          <cell r="BO321"/>
          <cell r="BP321"/>
          <cell r="BQ321"/>
          <cell r="BR321"/>
          <cell r="BS321"/>
          <cell r="BT321"/>
          <cell r="BU321"/>
          <cell r="BV321"/>
          <cell r="BW321"/>
          <cell r="BX321"/>
          <cell r="BY321"/>
          <cell r="BZ321"/>
          <cell r="CA321"/>
          <cell r="CB321"/>
          <cell r="CC321"/>
          <cell r="CD321"/>
          <cell r="CE321"/>
          <cell r="CF321"/>
          <cell r="CG321"/>
          <cell r="CH321"/>
          <cell r="CI321"/>
          <cell r="CJ321"/>
          <cell r="CK321"/>
          <cell r="CL321"/>
          <cell r="CM321"/>
          <cell r="CN321"/>
          <cell r="CO321"/>
          <cell r="CP321"/>
          <cell r="CQ321"/>
          <cell r="CR321"/>
          <cell r="CS321"/>
          <cell r="CT321"/>
          <cell r="CU321"/>
          <cell r="CV321"/>
          <cell r="CW321"/>
          <cell r="CX321"/>
          <cell r="CY321">
            <v>2.4500000000000002</v>
          </cell>
          <cell r="CZ321">
            <v>62.86</v>
          </cell>
          <cell r="DA321">
            <v>2.5099999999999998</v>
          </cell>
          <cell r="DB321">
            <v>64.83</v>
          </cell>
          <cell r="DC321">
            <v>2.58</v>
          </cell>
          <cell r="DD321">
            <v>66.31</v>
          </cell>
          <cell r="DE321">
            <v>2.5299999999999998</v>
          </cell>
          <cell r="DF321">
            <v>65.41</v>
          </cell>
          <cell r="DG321">
            <v>2.46</v>
          </cell>
          <cell r="DH321">
            <v>62.59</v>
          </cell>
          <cell r="DI321">
            <v>2.39</v>
          </cell>
          <cell r="DJ321">
            <v>61.11</v>
          </cell>
          <cell r="DK321">
            <v>2.5</v>
          </cell>
          <cell r="DL321">
            <v>64.53</v>
          </cell>
          <cell r="DM321">
            <v>2.68</v>
          </cell>
          <cell r="DN321">
            <v>69.290000000000006</v>
          </cell>
          <cell r="DO321">
            <v>2.67</v>
          </cell>
          <cell r="DP321">
            <v>68.290000000000006</v>
          </cell>
          <cell r="DQ321">
            <v>2.54</v>
          </cell>
          <cell r="DR321">
            <v>64.75</v>
          </cell>
        </row>
        <row r="322">
          <cell r="A322" t="str">
            <v>S671</v>
          </cell>
          <cell r="B322" t="str">
            <v>16 5 1 CrNi</v>
          </cell>
          <cell r="C322"/>
          <cell r="D322"/>
          <cell r="E322"/>
          <cell r="F322"/>
          <cell r="G322"/>
          <cell r="H322"/>
          <cell r="I322"/>
          <cell r="J322"/>
          <cell r="K322"/>
          <cell r="L322"/>
          <cell r="M322"/>
          <cell r="N322"/>
          <cell r="O322"/>
          <cell r="P322"/>
          <cell r="Q322"/>
          <cell r="R322"/>
          <cell r="S322"/>
          <cell r="T322"/>
          <cell r="U322"/>
          <cell r="V322"/>
          <cell r="W322"/>
          <cell r="X322"/>
          <cell r="Y322"/>
          <cell r="Z322"/>
          <cell r="AA322"/>
          <cell r="AB322"/>
          <cell r="AC322"/>
          <cell r="AD322"/>
          <cell r="AE322"/>
          <cell r="AF322"/>
          <cell r="AG322"/>
          <cell r="AH322"/>
          <cell r="AI322"/>
          <cell r="AJ322"/>
          <cell r="AK322"/>
          <cell r="AL322"/>
          <cell r="AM322"/>
          <cell r="AN322"/>
          <cell r="AO322"/>
          <cell r="AP322"/>
          <cell r="AQ322"/>
          <cell r="AR322"/>
          <cell r="AS322"/>
          <cell r="AT322"/>
          <cell r="AU322"/>
          <cell r="AV322"/>
          <cell r="AW322"/>
          <cell r="AX322"/>
          <cell r="AY322"/>
          <cell r="AZ322"/>
          <cell r="BA322"/>
          <cell r="BB322"/>
          <cell r="BC322"/>
          <cell r="BD322"/>
          <cell r="BE322"/>
          <cell r="BF322"/>
          <cell r="BG322"/>
          <cell r="BH322"/>
          <cell r="BI322"/>
          <cell r="BJ322"/>
          <cell r="BK322"/>
          <cell r="BL322"/>
          <cell r="BM322"/>
          <cell r="BN322"/>
          <cell r="BO322"/>
          <cell r="BP322"/>
          <cell r="BQ322"/>
          <cell r="BR322"/>
          <cell r="BS322"/>
          <cell r="BT322"/>
          <cell r="BU322"/>
          <cell r="BV322"/>
          <cell r="BW322"/>
          <cell r="BX322"/>
          <cell r="BY322"/>
          <cell r="BZ322"/>
          <cell r="CA322"/>
          <cell r="CB322"/>
          <cell r="CC322"/>
          <cell r="CD322"/>
          <cell r="CE322"/>
          <cell r="CF322"/>
          <cell r="CG322"/>
          <cell r="CH322"/>
          <cell r="CI322"/>
          <cell r="CJ322"/>
          <cell r="CK322"/>
          <cell r="CL322"/>
          <cell r="CM322"/>
          <cell r="CN322"/>
          <cell r="CO322">
            <v>1.42</v>
          </cell>
          <cell r="CP322">
            <v>36.61</v>
          </cell>
          <cell r="CQ322">
            <v>1.38</v>
          </cell>
          <cell r="CR322">
            <v>35.659999999999997</v>
          </cell>
          <cell r="CS322">
            <v>3.14</v>
          </cell>
          <cell r="CT322">
            <v>81.39</v>
          </cell>
          <cell r="CU322">
            <v>2.94</v>
          </cell>
          <cell r="CV322">
            <v>76.03</v>
          </cell>
          <cell r="CW322">
            <v>2.82</v>
          </cell>
          <cell r="CX322">
            <v>72.45</v>
          </cell>
          <cell r="CY322">
            <v>2.98</v>
          </cell>
          <cell r="CZ322">
            <v>76.45</v>
          </cell>
          <cell r="DA322">
            <v>3.17</v>
          </cell>
          <cell r="DB322">
            <v>81.88</v>
          </cell>
          <cell r="DC322">
            <v>3.25</v>
          </cell>
          <cell r="DD322">
            <v>83.52</v>
          </cell>
          <cell r="DE322">
            <v>3.14</v>
          </cell>
          <cell r="DF322">
            <v>81.180000000000007</v>
          </cell>
          <cell r="DG322">
            <v>3.02</v>
          </cell>
          <cell r="DH322">
            <v>76.84</v>
          </cell>
          <cell r="DI322">
            <v>3.05</v>
          </cell>
          <cell r="DJ322">
            <v>77.98</v>
          </cell>
          <cell r="DK322">
            <v>3.54</v>
          </cell>
          <cell r="DL322">
            <v>91.37</v>
          </cell>
          <cell r="DM322">
            <v>4.13</v>
          </cell>
          <cell r="DN322">
            <v>106.77</v>
          </cell>
          <cell r="DO322">
            <v>4.2300000000000004</v>
          </cell>
          <cell r="DP322">
            <v>108.19</v>
          </cell>
          <cell r="DQ322">
            <v>4.0599999999999996</v>
          </cell>
          <cell r="DR322">
            <v>103.5</v>
          </cell>
        </row>
        <row r="323">
          <cell r="A323" t="str">
            <v>S672</v>
          </cell>
          <cell r="B323" t="str">
            <v>16 5 1 CrNi</v>
          </cell>
          <cell r="C323"/>
          <cell r="D323"/>
          <cell r="E323"/>
          <cell r="F323"/>
          <cell r="G323"/>
          <cell r="H323"/>
          <cell r="I323"/>
          <cell r="J323"/>
          <cell r="K323"/>
          <cell r="L323"/>
          <cell r="M323"/>
          <cell r="N323"/>
          <cell r="O323"/>
          <cell r="P323"/>
          <cell r="Q323"/>
          <cell r="R323"/>
          <cell r="S323"/>
          <cell r="T323"/>
          <cell r="U323"/>
          <cell r="V323"/>
          <cell r="W323"/>
          <cell r="X323"/>
          <cell r="Y323"/>
          <cell r="Z323"/>
          <cell r="AA323"/>
          <cell r="AB323"/>
          <cell r="AC323"/>
          <cell r="AD323"/>
          <cell r="AE323"/>
          <cell r="AF323"/>
          <cell r="AG323"/>
          <cell r="AH323"/>
          <cell r="AI323"/>
          <cell r="AJ323"/>
          <cell r="AK323"/>
          <cell r="AL323"/>
          <cell r="AM323"/>
          <cell r="AN323"/>
          <cell r="AO323"/>
          <cell r="AP323"/>
          <cell r="AQ323"/>
          <cell r="AR323"/>
          <cell r="AS323"/>
          <cell r="AT323"/>
          <cell r="AU323"/>
          <cell r="AV323"/>
          <cell r="AW323"/>
          <cell r="AX323"/>
          <cell r="AY323"/>
          <cell r="AZ323"/>
          <cell r="BA323"/>
          <cell r="BB323"/>
          <cell r="BC323"/>
          <cell r="BD323"/>
          <cell r="BE323"/>
          <cell r="BF323"/>
          <cell r="BG323"/>
          <cell r="BH323"/>
          <cell r="BI323"/>
          <cell r="BJ323"/>
          <cell r="BK323"/>
          <cell r="BL323"/>
          <cell r="BM323"/>
          <cell r="BN323"/>
          <cell r="BO323"/>
          <cell r="BP323"/>
          <cell r="BQ323"/>
          <cell r="BR323"/>
          <cell r="BS323"/>
          <cell r="BT323"/>
          <cell r="BU323"/>
          <cell r="BV323"/>
          <cell r="BW323"/>
          <cell r="BX323"/>
          <cell r="BY323"/>
          <cell r="BZ323"/>
          <cell r="CA323"/>
          <cell r="CB323"/>
          <cell r="CC323"/>
          <cell r="CD323"/>
          <cell r="CE323"/>
          <cell r="CF323"/>
          <cell r="CG323"/>
          <cell r="CH323"/>
          <cell r="CI323"/>
          <cell r="CJ323"/>
          <cell r="CK323"/>
          <cell r="CL323"/>
          <cell r="CM323"/>
          <cell r="CN323"/>
          <cell r="CO323"/>
          <cell r="CP323"/>
          <cell r="CQ323"/>
          <cell r="CR323"/>
          <cell r="CS323">
            <v>1.34</v>
          </cell>
          <cell r="CT323">
            <v>34.729999999999997</v>
          </cell>
          <cell r="CU323">
            <v>1.28</v>
          </cell>
          <cell r="CV323">
            <v>33.1</v>
          </cell>
          <cell r="CW323">
            <v>1.22</v>
          </cell>
          <cell r="CX323">
            <v>31.35</v>
          </cell>
          <cell r="CY323">
            <v>1.25</v>
          </cell>
          <cell r="CZ323">
            <v>32.07</v>
          </cell>
          <cell r="DA323">
            <v>1.29</v>
          </cell>
          <cell r="DB323">
            <v>33.32</v>
          </cell>
          <cell r="DC323">
            <v>1.33</v>
          </cell>
          <cell r="DD323">
            <v>34.18</v>
          </cell>
          <cell r="DE323">
            <v>1.3</v>
          </cell>
          <cell r="DF323">
            <v>33.61</v>
          </cell>
          <cell r="DG323">
            <v>1.25</v>
          </cell>
          <cell r="DH323">
            <v>31.8</v>
          </cell>
          <cell r="DI323">
            <v>1.21</v>
          </cell>
          <cell r="DJ323">
            <v>30.94</v>
          </cell>
          <cell r="DK323">
            <v>1.3</v>
          </cell>
          <cell r="DL323">
            <v>33.56</v>
          </cell>
          <cell r="DM323">
            <v>1.42</v>
          </cell>
          <cell r="DN323">
            <v>36.71</v>
          </cell>
          <cell r="DO323">
            <v>1.41</v>
          </cell>
          <cell r="DP323">
            <v>36.06</v>
          </cell>
          <cell r="DQ323">
            <v>1.35</v>
          </cell>
          <cell r="DR323">
            <v>34.42</v>
          </cell>
        </row>
        <row r="324">
          <cell r="A324" t="str">
            <v>S676</v>
          </cell>
          <cell r="B324" t="str">
            <v>430, 430Ti</v>
          </cell>
          <cell r="C324"/>
          <cell r="D324"/>
          <cell r="E324"/>
          <cell r="F324"/>
          <cell r="G324"/>
          <cell r="H324"/>
          <cell r="I324"/>
          <cell r="J324"/>
          <cell r="K324"/>
          <cell r="L324"/>
          <cell r="M324"/>
          <cell r="N324"/>
          <cell r="O324"/>
          <cell r="P324"/>
          <cell r="Q324"/>
          <cell r="R324"/>
          <cell r="S324"/>
          <cell r="T324"/>
          <cell r="U324"/>
          <cell r="V324"/>
          <cell r="W324"/>
          <cell r="X324"/>
          <cell r="Y324"/>
          <cell r="Z324"/>
          <cell r="AA324"/>
          <cell r="AB324"/>
          <cell r="AC324"/>
          <cell r="AD324"/>
          <cell r="AE324"/>
          <cell r="AF324"/>
          <cell r="AG324"/>
          <cell r="AH324"/>
          <cell r="AI324"/>
          <cell r="AJ324"/>
          <cell r="AK324"/>
          <cell r="AL324"/>
          <cell r="AM324"/>
          <cell r="AN324"/>
          <cell r="AO324"/>
          <cell r="AP324"/>
          <cell r="AQ324"/>
          <cell r="AR324"/>
          <cell r="AS324"/>
          <cell r="AT324"/>
          <cell r="AU324"/>
          <cell r="AV324"/>
          <cell r="AW324"/>
          <cell r="AX324"/>
          <cell r="AY324"/>
          <cell r="AZ324"/>
          <cell r="BA324"/>
          <cell r="BB324"/>
          <cell r="BC324"/>
          <cell r="BD324"/>
          <cell r="BE324"/>
          <cell r="BF324"/>
          <cell r="BG324"/>
          <cell r="BH324"/>
          <cell r="BI324"/>
          <cell r="BJ324"/>
          <cell r="BK324"/>
          <cell r="BL324"/>
          <cell r="BM324"/>
          <cell r="BN324"/>
          <cell r="BO324"/>
          <cell r="BP324"/>
          <cell r="BQ324"/>
          <cell r="BR324"/>
          <cell r="BS324"/>
          <cell r="BT324"/>
          <cell r="BU324"/>
          <cell r="BV324"/>
          <cell r="BW324"/>
          <cell r="BX324"/>
          <cell r="BY324"/>
          <cell r="BZ324"/>
          <cell r="CA324"/>
          <cell r="CB324"/>
          <cell r="CC324"/>
          <cell r="CD324"/>
          <cell r="CE324"/>
          <cell r="CF324"/>
          <cell r="CG324"/>
          <cell r="CH324"/>
          <cell r="CI324"/>
          <cell r="CJ324"/>
          <cell r="CK324"/>
          <cell r="CL324"/>
          <cell r="CM324"/>
          <cell r="CN324"/>
          <cell r="CO324"/>
          <cell r="CP324"/>
          <cell r="CQ324"/>
          <cell r="CR324"/>
          <cell r="CS324"/>
          <cell r="CT324"/>
          <cell r="CU324"/>
          <cell r="CV324"/>
          <cell r="CW324"/>
          <cell r="CX324"/>
          <cell r="CY324"/>
          <cell r="CZ324"/>
          <cell r="DA324"/>
          <cell r="DB324"/>
          <cell r="DC324"/>
          <cell r="DD324"/>
          <cell r="DE324"/>
          <cell r="DF324"/>
          <cell r="DG324">
            <v>0.75</v>
          </cell>
          <cell r="DH324">
            <v>19.079999999999998</v>
          </cell>
          <cell r="DI324">
            <v>0.7</v>
          </cell>
          <cell r="DJ324">
            <v>17.899999999999999</v>
          </cell>
          <cell r="DK324">
            <v>0.71</v>
          </cell>
          <cell r="DL324">
            <v>18.329999999999998</v>
          </cell>
          <cell r="DM324">
            <v>0.68</v>
          </cell>
          <cell r="DN324">
            <v>17.579999999999998</v>
          </cell>
          <cell r="DO324">
            <v>0.64</v>
          </cell>
          <cell r="DP324">
            <v>16.37</v>
          </cell>
          <cell r="DQ324">
            <v>0.65</v>
          </cell>
          <cell r="DR324">
            <v>16.57</v>
          </cell>
        </row>
        <row r="325">
          <cell r="A325" t="str">
            <v>S684</v>
          </cell>
          <cell r="B325" t="str">
            <v>2209</v>
          </cell>
          <cell r="C325"/>
          <cell r="D325"/>
          <cell r="E325"/>
          <cell r="F325"/>
          <cell r="G325"/>
          <cell r="H325"/>
          <cell r="I325"/>
          <cell r="J325"/>
          <cell r="K325"/>
          <cell r="L325"/>
          <cell r="M325"/>
          <cell r="N325"/>
          <cell r="O325"/>
          <cell r="P325"/>
          <cell r="Q325"/>
          <cell r="R325"/>
          <cell r="S325"/>
          <cell r="T325"/>
          <cell r="U325"/>
          <cell r="V325"/>
          <cell r="W325"/>
          <cell r="X325"/>
          <cell r="Y325"/>
          <cell r="Z325"/>
          <cell r="AA325"/>
          <cell r="AB325"/>
          <cell r="AC325"/>
          <cell r="AD325"/>
          <cell r="AE325"/>
          <cell r="AF325"/>
          <cell r="AG325"/>
          <cell r="AH325"/>
          <cell r="AI325"/>
          <cell r="AJ325"/>
          <cell r="AK325"/>
          <cell r="AL325"/>
          <cell r="AM325"/>
          <cell r="AN325"/>
          <cell r="AO325"/>
          <cell r="AP325"/>
          <cell r="AQ325"/>
          <cell r="AR325"/>
          <cell r="AS325"/>
          <cell r="AT325"/>
          <cell r="AU325"/>
          <cell r="AV325"/>
          <cell r="AW325"/>
          <cell r="AX325"/>
          <cell r="AY325"/>
          <cell r="AZ325"/>
          <cell r="BA325"/>
          <cell r="BB325"/>
          <cell r="BC325"/>
          <cell r="BD325"/>
          <cell r="BE325"/>
          <cell r="BF325"/>
          <cell r="BG325"/>
          <cell r="BH325"/>
          <cell r="BI325"/>
          <cell r="BJ325"/>
          <cell r="BK325"/>
          <cell r="BL325"/>
          <cell r="BM325"/>
          <cell r="BN325"/>
          <cell r="BO325"/>
          <cell r="BP325"/>
          <cell r="BQ325"/>
          <cell r="BR325"/>
          <cell r="BS325"/>
          <cell r="BT325"/>
          <cell r="BU325"/>
          <cell r="BV325"/>
          <cell r="BW325"/>
          <cell r="BX325"/>
          <cell r="BY325"/>
          <cell r="BZ325"/>
          <cell r="CA325"/>
          <cell r="CB325"/>
          <cell r="CC325"/>
          <cell r="CD325"/>
          <cell r="CE325"/>
          <cell r="CF325"/>
          <cell r="CG325"/>
          <cell r="CH325"/>
          <cell r="CI325"/>
          <cell r="CJ325"/>
          <cell r="CK325"/>
          <cell r="CL325"/>
          <cell r="CM325"/>
          <cell r="CN325"/>
          <cell r="CO325">
            <v>2.87</v>
          </cell>
          <cell r="CP325">
            <v>73.989999999999995</v>
          </cell>
          <cell r="CQ325">
            <v>2.81</v>
          </cell>
          <cell r="CR325">
            <v>72.599999999999994</v>
          </cell>
          <cell r="CS325">
            <v>2.75</v>
          </cell>
          <cell r="CT325">
            <v>71.28</v>
          </cell>
          <cell r="CU325">
            <v>2.65</v>
          </cell>
          <cell r="CV325">
            <v>68.53</v>
          </cell>
          <cell r="CW325">
            <v>2.5499999999999998</v>
          </cell>
          <cell r="CX325">
            <v>65.52</v>
          </cell>
          <cell r="CY325">
            <v>2.6</v>
          </cell>
          <cell r="CZ325">
            <v>66.7</v>
          </cell>
          <cell r="DA325">
            <v>2.71</v>
          </cell>
          <cell r="DB325">
            <v>70</v>
          </cell>
          <cell r="DC325">
            <v>2.77</v>
          </cell>
          <cell r="DD325">
            <v>71.19</v>
          </cell>
          <cell r="DE325">
            <v>2.71</v>
          </cell>
          <cell r="DF325">
            <v>70.06</v>
          </cell>
          <cell r="DG325">
            <v>2.64</v>
          </cell>
          <cell r="DH325">
            <v>67.17</v>
          </cell>
          <cell r="DI325">
            <v>2.58</v>
          </cell>
          <cell r="DJ325">
            <v>65.97</v>
          </cell>
          <cell r="DK325">
            <v>2.76</v>
          </cell>
          <cell r="DL325">
            <v>71.239999999999995</v>
          </cell>
          <cell r="DM325">
            <v>3.01</v>
          </cell>
          <cell r="DN325">
            <v>77.819999999999993</v>
          </cell>
          <cell r="DO325">
            <v>3</v>
          </cell>
          <cell r="DP325">
            <v>76.73</v>
          </cell>
          <cell r="DQ325">
            <v>2.85</v>
          </cell>
          <cell r="DR325">
            <v>72.66</v>
          </cell>
        </row>
        <row r="326">
          <cell r="A326" t="str">
            <v>S686</v>
          </cell>
          <cell r="B326" t="str">
            <v>2209</v>
          </cell>
          <cell r="C326"/>
          <cell r="D326"/>
          <cell r="E326"/>
          <cell r="F326"/>
          <cell r="G326"/>
          <cell r="H326"/>
          <cell r="I326"/>
          <cell r="J326"/>
          <cell r="K326"/>
          <cell r="L326"/>
          <cell r="M326"/>
          <cell r="N326"/>
          <cell r="O326"/>
          <cell r="P326"/>
          <cell r="Q326"/>
          <cell r="R326"/>
          <cell r="S326"/>
          <cell r="T326"/>
          <cell r="U326"/>
          <cell r="V326"/>
          <cell r="W326"/>
          <cell r="X326"/>
          <cell r="Y326"/>
          <cell r="Z326"/>
          <cell r="AA326"/>
          <cell r="AB326"/>
          <cell r="AC326"/>
          <cell r="AD326"/>
          <cell r="AE326"/>
          <cell r="AF326"/>
          <cell r="AG326"/>
          <cell r="AH326"/>
          <cell r="AI326"/>
          <cell r="AJ326"/>
          <cell r="AK326"/>
          <cell r="AL326"/>
          <cell r="AM326"/>
          <cell r="AN326"/>
          <cell r="AO326"/>
          <cell r="AP326"/>
          <cell r="AQ326"/>
          <cell r="AR326"/>
          <cell r="AS326"/>
          <cell r="AT326"/>
          <cell r="AU326"/>
          <cell r="AV326"/>
          <cell r="AW326"/>
          <cell r="AX326"/>
          <cell r="AY326"/>
          <cell r="AZ326"/>
          <cell r="BA326"/>
          <cell r="BB326"/>
          <cell r="BC326"/>
          <cell r="BD326"/>
          <cell r="BE326"/>
          <cell r="BF326"/>
          <cell r="BG326"/>
          <cell r="BH326"/>
          <cell r="BI326"/>
          <cell r="BJ326"/>
          <cell r="BK326"/>
          <cell r="BL326"/>
          <cell r="BM326"/>
          <cell r="BN326"/>
          <cell r="BO326"/>
          <cell r="BP326"/>
          <cell r="BQ326"/>
          <cell r="BR326"/>
          <cell r="BS326"/>
          <cell r="BT326"/>
          <cell r="BU326"/>
          <cell r="BV326"/>
          <cell r="BW326"/>
          <cell r="BX326"/>
          <cell r="BY326"/>
          <cell r="BZ326"/>
          <cell r="CA326"/>
          <cell r="CB326"/>
          <cell r="CC326"/>
          <cell r="CD326"/>
          <cell r="CE326"/>
          <cell r="CF326"/>
          <cell r="CG326"/>
          <cell r="CH326"/>
          <cell r="CI326"/>
          <cell r="CJ326"/>
          <cell r="CK326"/>
          <cell r="CL326"/>
          <cell r="CM326"/>
          <cell r="CN326"/>
          <cell r="CO326">
            <v>2.87</v>
          </cell>
          <cell r="CP326">
            <v>73.989999999999995</v>
          </cell>
          <cell r="CQ326">
            <v>2.81</v>
          </cell>
          <cell r="CR326">
            <v>72.599999999999994</v>
          </cell>
          <cell r="CS326">
            <v>2.75</v>
          </cell>
          <cell r="CT326">
            <v>71.28</v>
          </cell>
          <cell r="CU326">
            <v>2.65</v>
          </cell>
          <cell r="CV326">
            <v>68.53</v>
          </cell>
          <cell r="CW326">
            <v>2.5499999999999998</v>
          </cell>
          <cell r="CX326">
            <v>65.52</v>
          </cell>
          <cell r="CY326">
            <v>2.6</v>
          </cell>
          <cell r="CZ326">
            <v>66.7</v>
          </cell>
          <cell r="DA326">
            <v>2.71</v>
          </cell>
          <cell r="DB326">
            <v>70</v>
          </cell>
          <cell r="DC326">
            <v>2.77</v>
          </cell>
          <cell r="DD326">
            <v>71.19</v>
          </cell>
          <cell r="DE326">
            <v>2.71</v>
          </cell>
          <cell r="DF326">
            <v>70.06</v>
          </cell>
          <cell r="DG326">
            <v>2.64</v>
          </cell>
          <cell r="DH326">
            <v>67.17</v>
          </cell>
          <cell r="DI326">
            <v>2.58</v>
          </cell>
          <cell r="DJ326">
            <v>65.97</v>
          </cell>
          <cell r="DK326">
            <v>2.76</v>
          </cell>
          <cell r="DL326">
            <v>71.239999999999995</v>
          </cell>
          <cell r="DM326">
            <v>3.01</v>
          </cell>
          <cell r="DN326">
            <v>77.819999999999993</v>
          </cell>
          <cell r="DO326">
            <v>3</v>
          </cell>
          <cell r="DP326">
            <v>76.73</v>
          </cell>
          <cell r="DQ326">
            <v>2.85</v>
          </cell>
          <cell r="DR326">
            <v>72.66</v>
          </cell>
        </row>
        <row r="327">
          <cell r="A327" t="str">
            <v>S687</v>
          </cell>
          <cell r="B327" t="str">
            <v>310LMo</v>
          </cell>
          <cell r="C327"/>
          <cell r="D327"/>
          <cell r="E327"/>
          <cell r="F327"/>
          <cell r="G327"/>
          <cell r="H327"/>
          <cell r="I327"/>
          <cell r="J327"/>
          <cell r="K327"/>
          <cell r="L327"/>
          <cell r="M327"/>
          <cell r="N327"/>
          <cell r="O327"/>
          <cell r="P327"/>
          <cell r="Q327"/>
          <cell r="R327"/>
          <cell r="S327"/>
          <cell r="T327"/>
          <cell r="U327"/>
          <cell r="V327"/>
          <cell r="W327"/>
          <cell r="X327"/>
          <cell r="Y327"/>
          <cell r="Z327"/>
          <cell r="AA327"/>
          <cell r="AB327"/>
          <cell r="AC327"/>
          <cell r="AD327"/>
          <cell r="AE327"/>
          <cell r="AF327"/>
          <cell r="AG327"/>
          <cell r="AH327"/>
          <cell r="AI327"/>
          <cell r="AJ327"/>
          <cell r="AK327"/>
          <cell r="AL327"/>
          <cell r="AM327"/>
          <cell r="AN327"/>
          <cell r="AO327"/>
          <cell r="AP327"/>
          <cell r="AQ327"/>
          <cell r="AR327"/>
          <cell r="AS327"/>
          <cell r="AT327"/>
          <cell r="AU327"/>
          <cell r="AV327"/>
          <cell r="AW327"/>
          <cell r="AX327"/>
          <cell r="AY327"/>
          <cell r="AZ327"/>
          <cell r="BA327"/>
          <cell r="BB327"/>
          <cell r="BC327"/>
          <cell r="BD327"/>
          <cell r="BE327"/>
          <cell r="BF327"/>
          <cell r="BG327"/>
          <cell r="BH327"/>
          <cell r="BI327"/>
          <cell r="BJ327"/>
          <cell r="BK327"/>
          <cell r="BL327"/>
          <cell r="BM327"/>
          <cell r="BN327"/>
          <cell r="BO327"/>
          <cell r="BP327"/>
          <cell r="BQ327"/>
          <cell r="BR327"/>
          <cell r="BS327"/>
          <cell r="BT327"/>
          <cell r="BU327"/>
          <cell r="BV327"/>
          <cell r="BW327"/>
          <cell r="BX327"/>
          <cell r="BY327"/>
          <cell r="BZ327"/>
          <cell r="CA327"/>
          <cell r="CB327"/>
          <cell r="CC327"/>
          <cell r="CD327"/>
          <cell r="CE327"/>
          <cell r="CF327"/>
          <cell r="CG327"/>
          <cell r="CH327"/>
          <cell r="CI327"/>
          <cell r="CJ327"/>
          <cell r="CK327"/>
          <cell r="CL327"/>
          <cell r="CM327"/>
          <cell r="CN327"/>
          <cell r="CO327">
            <v>3.8</v>
          </cell>
          <cell r="CP327">
            <v>97.97</v>
          </cell>
          <cell r="CQ327">
            <v>3.66</v>
          </cell>
          <cell r="CR327">
            <v>94.57</v>
          </cell>
          <cell r="CS327">
            <v>3.51</v>
          </cell>
          <cell r="CT327">
            <v>90.98</v>
          </cell>
          <cell r="CU327">
            <v>3.3</v>
          </cell>
          <cell r="CV327">
            <v>85.34</v>
          </cell>
          <cell r="CW327">
            <v>3.16</v>
          </cell>
          <cell r="CX327">
            <v>81.19</v>
          </cell>
          <cell r="CY327">
            <v>3.3</v>
          </cell>
          <cell r="CZ327">
            <v>84.66</v>
          </cell>
          <cell r="DA327">
            <v>3.57</v>
          </cell>
          <cell r="DB327">
            <v>92.22</v>
          </cell>
          <cell r="DC327">
            <v>3.64</v>
          </cell>
          <cell r="DD327">
            <v>93.55</v>
          </cell>
          <cell r="DE327">
            <v>3.53</v>
          </cell>
          <cell r="DF327">
            <v>91.26</v>
          </cell>
          <cell r="DG327">
            <v>3.4</v>
          </cell>
          <cell r="DH327">
            <v>86.51</v>
          </cell>
          <cell r="DI327">
            <v>3.42</v>
          </cell>
          <cell r="DJ327">
            <v>87.44</v>
          </cell>
          <cell r="DK327">
            <v>3.95</v>
          </cell>
          <cell r="DL327">
            <v>101.96</v>
          </cell>
          <cell r="DM327">
            <v>4.58</v>
          </cell>
          <cell r="DN327">
            <v>118.41</v>
          </cell>
          <cell r="DO327">
            <v>4.67</v>
          </cell>
          <cell r="DP327">
            <v>119.45</v>
          </cell>
          <cell r="DQ327">
            <v>4.43</v>
          </cell>
          <cell r="DR327">
            <v>112.94</v>
          </cell>
        </row>
        <row r="328">
          <cell r="A328" t="str">
            <v>S688</v>
          </cell>
          <cell r="B328" t="str">
            <v>25 9 4 N L</v>
          </cell>
          <cell r="C328"/>
          <cell r="D328"/>
          <cell r="E328"/>
          <cell r="F328"/>
          <cell r="G328"/>
          <cell r="H328"/>
          <cell r="I328"/>
          <cell r="J328"/>
          <cell r="K328"/>
          <cell r="L328"/>
          <cell r="M328"/>
          <cell r="N328"/>
          <cell r="O328"/>
          <cell r="P328"/>
          <cell r="Q328"/>
          <cell r="R328"/>
          <cell r="S328"/>
          <cell r="T328"/>
          <cell r="U328"/>
          <cell r="V328"/>
          <cell r="W328"/>
          <cell r="X328"/>
          <cell r="Y328"/>
          <cell r="Z328"/>
          <cell r="AA328"/>
          <cell r="AB328"/>
          <cell r="AC328"/>
          <cell r="AD328"/>
          <cell r="AE328"/>
          <cell r="AF328"/>
          <cell r="AG328"/>
          <cell r="AH328"/>
          <cell r="AI328"/>
          <cell r="AJ328"/>
          <cell r="AK328"/>
          <cell r="AL328"/>
          <cell r="AM328"/>
          <cell r="AN328"/>
          <cell r="AO328"/>
          <cell r="AP328"/>
          <cell r="AQ328"/>
          <cell r="AR328"/>
          <cell r="AS328"/>
          <cell r="AT328"/>
          <cell r="AU328"/>
          <cell r="AV328"/>
          <cell r="AW328"/>
          <cell r="AX328"/>
          <cell r="AY328"/>
          <cell r="AZ328"/>
          <cell r="BA328"/>
          <cell r="BB328"/>
          <cell r="BC328"/>
          <cell r="BD328"/>
          <cell r="BE328"/>
          <cell r="BF328"/>
          <cell r="BG328"/>
          <cell r="BH328"/>
          <cell r="BI328"/>
          <cell r="BJ328"/>
          <cell r="BK328"/>
          <cell r="BL328"/>
          <cell r="BM328"/>
          <cell r="BN328"/>
          <cell r="BO328"/>
          <cell r="BP328"/>
          <cell r="BQ328"/>
          <cell r="BR328"/>
          <cell r="BS328"/>
          <cell r="BT328"/>
          <cell r="BU328"/>
          <cell r="BV328"/>
          <cell r="BW328"/>
          <cell r="BX328"/>
          <cell r="BY328"/>
          <cell r="BZ328"/>
          <cell r="CA328"/>
          <cell r="CB328"/>
          <cell r="CC328"/>
          <cell r="CD328"/>
          <cell r="CE328"/>
          <cell r="CF328"/>
          <cell r="CG328"/>
          <cell r="CH328"/>
          <cell r="CI328"/>
          <cell r="CJ328"/>
          <cell r="CK328"/>
          <cell r="CL328"/>
          <cell r="CM328"/>
          <cell r="CN328"/>
          <cell r="CO328">
            <v>3.34</v>
          </cell>
          <cell r="CP328">
            <v>86.11</v>
          </cell>
          <cell r="CQ328">
            <v>3.28</v>
          </cell>
          <cell r="CR328">
            <v>84.75</v>
          </cell>
          <cell r="CS328">
            <v>3.23</v>
          </cell>
          <cell r="CT328">
            <v>83.72</v>
          </cell>
          <cell r="CU328">
            <v>3.15</v>
          </cell>
          <cell r="CV328">
            <v>81.459999999999994</v>
          </cell>
          <cell r="CW328">
            <v>3.05</v>
          </cell>
          <cell r="CX328">
            <v>78.36</v>
          </cell>
          <cell r="CY328">
            <v>3.06</v>
          </cell>
          <cell r="CZ328">
            <v>78.510000000000005</v>
          </cell>
          <cell r="DA328">
            <v>3.16</v>
          </cell>
          <cell r="DB328">
            <v>81.62</v>
          </cell>
          <cell r="DC328">
            <v>3.23</v>
          </cell>
          <cell r="DD328">
            <v>83.01</v>
          </cell>
          <cell r="DE328">
            <v>3.18</v>
          </cell>
          <cell r="DF328">
            <v>82.21</v>
          </cell>
          <cell r="DG328">
            <v>3.1</v>
          </cell>
          <cell r="DH328">
            <v>78.88</v>
          </cell>
          <cell r="DI328">
            <v>3.03</v>
          </cell>
          <cell r="DJ328">
            <v>77.47</v>
          </cell>
          <cell r="DK328">
            <v>3.1</v>
          </cell>
          <cell r="DL328">
            <v>80.02</v>
          </cell>
          <cell r="DM328">
            <v>3.28</v>
          </cell>
          <cell r="DN328">
            <v>84.8</v>
          </cell>
          <cell r="DO328">
            <v>3.26</v>
          </cell>
          <cell r="DP328">
            <v>83.38</v>
          </cell>
          <cell r="DQ328">
            <v>3.05</v>
          </cell>
          <cell r="DR328">
            <v>77.760000000000005</v>
          </cell>
        </row>
        <row r="329">
          <cell r="A329" t="str">
            <v>S689</v>
          </cell>
          <cell r="B329" t="str">
            <v>27 7 5 L</v>
          </cell>
          <cell r="C329"/>
          <cell r="D329"/>
          <cell r="E329"/>
          <cell r="F329"/>
          <cell r="G329"/>
          <cell r="H329"/>
          <cell r="I329"/>
          <cell r="J329"/>
          <cell r="K329"/>
          <cell r="L329"/>
          <cell r="M329"/>
          <cell r="N329"/>
          <cell r="O329"/>
          <cell r="P329"/>
          <cell r="Q329"/>
          <cell r="R329"/>
          <cell r="S329"/>
          <cell r="T329"/>
          <cell r="U329"/>
          <cell r="V329"/>
          <cell r="W329"/>
          <cell r="X329"/>
          <cell r="Y329"/>
          <cell r="Z329"/>
          <cell r="AA329"/>
          <cell r="AB329"/>
          <cell r="AC329"/>
          <cell r="AD329"/>
          <cell r="AE329"/>
          <cell r="AF329"/>
          <cell r="AG329"/>
          <cell r="AH329"/>
          <cell r="AI329"/>
          <cell r="AJ329"/>
          <cell r="AK329"/>
          <cell r="AL329"/>
          <cell r="AM329"/>
          <cell r="AN329"/>
          <cell r="AO329"/>
          <cell r="AP329"/>
          <cell r="AQ329"/>
          <cell r="AR329"/>
          <cell r="AS329"/>
          <cell r="AT329"/>
          <cell r="AU329"/>
          <cell r="AV329"/>
          <cell r="AW329"/>
          <cell r="AX329"/>
          <cell r="AY329"/>
          <cell r="AZ329"/>
          <cell r="BA329"/>
          <cell r="BB329"/>
          <cell r="BC329"/>
          <cell r="BD329"/>
          <cell r="BE329"/>
          <cell r="BF329"/>
          <cell r="BG329"/>
          <cell r="BH329"/>
          <cell r="BI329"/>
          <cell r="BJ329"/>
          <cell r="BK329"/>
          <cell r="BL329"/>
          <cell r="BM329"/>
          <cell r="BN329"/>
          <cell r="BO329"/>
          <cell r="BP329"/>
          <cell r="BQ329"/>
          <cell r="BR329"/>
          <cell r="BS329"/>
          <cell r="BT329"/>
          <cell r="BU329"/>
          <cell r="BV329"/>
          <cell r="BW329"/>
          <cell r="BX329"/>
          <cell r="BY329"/>
          <cell r="BZ329"/>
          <cell r="CA329"/>
          <cell r="CB329"/>
          <cell r="CC329"/>
          <cell r="CD329"/>
          <cell r="CE329"/>
          <cell r="CF329"/>
          <cell r="CG329"/>
          <cell r="CH329"/>
          <cell r="CI329"/>
          <cell r="CJ329"/>
          <cell r="CK329"/>
          <cell r="CL329"/>
          <cell r="CM329"/>
          <cell r="CN329"/>
          <cell r="CO329">
            <v>3.24</v>
          </cell>
          <cell r="CP329">
            <v>83.53</v>
          </cell>
          <cell r="CQ329">
            <v>3.17</v>
          </cell>
          <cell r="CR329">
            <v>81.900000000000006</v>
          </cell>
          <cell r="CS329">
            <v>3.1</v>
          </cell>
          <cell r="CT329">
            <v>80.349999999999994</v>
          </cell>
          <cell r="CU329">
            <v>3</v>
          </cell>
          <cell r="CV329">
            <v>77.58</v>
          </cell>
          <cell r="CW329">
            <v>2.9</v>
          </cell>
          <cell r="CX329">
            <v>74.510000000000005</v>
          </cell>
          <cell r="CY329">
            <v>2.94</v>
          </cell>
          <cell r="CZ329">
            <v>75.430000000000007</v>
          </cell>
          <cell r="DA329">
            <v>3.07</v>
          </cell>
          <cell r="DB329">
            <v>79.3</v>
          </cell>
          <cell r="DC329">
            <v>3.13</v>
          </cell>
          <cell r="DD329">
            <v>80.44</v>
          </cell>
          <cell r="DE329">
            <v>3.07</v>
          </cell>
          <cell r="DF329">
            <v>79.37</v>
          </cell>
          <cell r="DG329">
            <v>2.99</v>
          </cell>
          <cell r="DH329">
            <v>76.08</v>
          </cell>
          <cell r="DI329">
            <v>2.93</v>
          </cell>
          <cell r="DJ329">
            <v>74.92</v>
          </cell>
          <cell r="DK329">
            <v>3.11</v>
          </cell>
          <cell r="DL329">
            <v>80.27</v>
          </cell>
          <cell r="DM329">
            <v>3.37</v>
          </cell>
          <cell r="DN329">
            <v>87.12</v>
          </cell>
          <cell r="DO329">
            <v>3.36</v>
          </cell>
          <cell r="DP329">
            <v>85.94</v>
          </cell>
          <cell r="DQ329">
            <v>3.17</v>
          </cell>
          <cell r="DR329">
            <v>80.819999999999993</v>
          </cell>
        </row>
        <row r="330">
          <cell r="A330" t="str">
            <v>S690</v>
          </cell>
          <cell r="B330" t="str">
            <v>2209</v>
          </cell>
          <cell r="C330"/>
          <cell r="D330"/>
          <cell r="E330"/>
          <cell r="F330"/>
          <cell r="G330"/>
          <cell r="H330"/>
          <cell r="I330"/>
          <cell r="J330"/>
          <cell r="K330"/>
          <cell r="L330"/>
          <cell r="M330"/>
          <cell r="N330"/>
          <cell r="O330"/>
          <cell r="P330"/>
          <cell r="Q330"/>
          <cell r="R330"/>
          <cell r="S330"/>
          <cell r="T330"/>
          <cell r="U330"/>
          <cell r="V330"/>
          <cell r="W330"/>
          <cell r="X330"/>
          <cell r="Y330"/>
          <cell r="Z330"/>
          <cell r="AA330"/>
          <cell r="AB330"/>
          <cell r="AC330"/>
          <cell r="AD330"/>
          <cell r="AE330"/>
          <cell r="AF330"/>
          <cell r="AG330"/>
          <cell r="AH330"/>
          <cell r="AI330"/>
          <cell r="AJ330"/>
          <cell r="AK330"/>
          <cell r="AL330"/>
          <cell r="AM330"/>
          <cell r="AN330"/>
          <cell r="AO330"/>
          <cell r="AP330"/>
          <cell r="AQ330"/>
          <cell r="AR330"/>
          <cell r="AS330"/>
          <cell r="AT330"/>
          <cell r="AU330"/>
          <cell r="AV330"/>
          <cell r="AW330"/>
          <cell r="AX330"/>
          <cell r="AY330"/>
          <cell r="AZ330"/>
          <cell r="BA330"/>
          <cell r="BB330"/>
          <cell r="BC330"/>
          <cell r="BD330"/>
          <cell r="BE330"/>
          <cell r="BF330"/>
          <cell r="BG330"/>
          <cell r="BH330"/>
          <cell r="BI330"/>
          <cell r="BJ330"/>
          <cell r="BK330"/>
          <cell r="BL330"/>
          <cell r="BM330"/>
          <cell r="BN330"/>
          <cell r="BO330"/>
          <cell r="BP330"/>
          <cell r="BQ330"/>
          <cell r="BR330"/>
          <cell r="BS330"/>
          <cell r="BT330"/>
          <cell r="BU330"/>
          <cell r="BV330"/>
          <cell r="BW330"/>
          <cell r="BX330"/>
          <cell r="BY330"/>
          <cell r="BZ330"/>
          <cell r="CA330"/>
          <cell r="CB330"/>
          <cell r="CC330"/>
          <cell r="CD330"/>
          <cell r="CE330"/>
          <cell r="CF330"/>
          <cell r="CG330"/>
          <cell r="CH330"/>
          <cell r="CI330"/>
          <cell r="CJ330"/>
          <cell r="CK330"/>
          <cell r="CL330"/>
          <cell r="CM330"/>
          <cell r="CN330"/>
          <cell r="CO330">
            <v>2.87</v>
          </cell>
          <cell r="CP330">
            <v>73.989999999999995</v>
          </cell>
          <cell r="CQ330">
            <v>2.81</v>
          </cell>
          <cell r="CR330">
            <v>72.599999999999994</v>
          </cell>
          <cell r="CS330">
            <v>2.75</v>
          </cell>
          <cell r="CT330">
            <v>71.28</v>
          </cell>
          <cell r="CU330">
            <v>2.65</v>
          </cell>
          <cell r="CV330">
            <v>68.53</v>
          </cell>
          <cell r="CW330">
            <v>2.5499999999999998</v>
          </cell>
          <cell r="CX330">
            <v>65.52</v>
          </cell>
          <cell r="CY330">
            <v>2.6</v>
          </cell>
          <cell r="CZ330">
            <v>66.7</v>
          </cell>
          <cell r="DA330">
            <v>2.71</v>
          </cell>
          <cell r="DB330">
            <v>70</v>
          </cell>
          <cell r="DC330">
            <v>2.77</v>
          </cell>
          <cell r="DD330">
            <v>71.19</v>
          </cell>
          <cell r="DE330">
            <v>2.71</v>
          </cell>
          <cell r="DF330">
            <v>70.06</v>
          </cell>
          <cell r="DG330">
            <v>2.64</v>
          </cell>
          <cell r="DH330">
            <v>67.17</v>
          </cell>
          <cell r="DI330">
            <v>2.58</v>
          </cell>
          <cell r="DJ330">
            <v>65.97</v>
          </cell>
          <cell r="DK330">
            <v>2.76</v>
          </cell>
          <cell r="DL330">
            <v>71.239999999999995</v>
          </cell>
          <cell r="DM330">
            <v>3.01</v>
          </cell>
          <cell r="DN330">
            <v>77.819999999999993</v>
          </cell>
          <cell r="DO330">
            <v>3</v>
          </cell>
          <cell r="DP330">
            <v>76.73</v>
          </cell>
          <cell r="DQ330">
            <v>2.85</v>
          </cell>
          <cell r="DR330">
            <v>72.66</v>
          </cell>
        </row>
        <row r="331">
          <cell r="A331" t="str">
            <v>S695</v>
          </cell>
          <cell r="B331" t="str">
            <v>18 8 Mn</v>
          </cell>
          <cell r="C331"/>
          <cell r="D331"/>
          <cell r="E331"/>
          <cell r="F331"/>
          <cell r="G331"/>
          <cell r="H331"/>
          <cell r="I331"/>
          <cell r="J331"/>
          <cell r="K331"/>
          <cell r="L331"/>
          <cell r="M331"/>
          <cell r="N331"/>
          <cell r="O331"/>
          <cell r="P331"/>
          <cell r="Q331"/>
          <cell r="R331"/>
          <cell r="S331"/>
          <cell r="T331"/>
          <cell r="U331"/>
          <cell r="V331"/>
          <cell r="W331"/>
          <cell r="X331"/>
          <cell r="Y331"/>
          <cell r="Z331"/>
          <cell r="AA331"/>
          <cell r="AB331"/>
          <cell r="AC331"/>
          <cell r="AD331"/>
          <cell r="AE331"/>
          <cell r="AF331"/>
          <cell r="AG331"/>
          <cell r="AH331"/>
          <cell r="AI331"/>
          <cell r="AJ331"/>
          <cell r="AK331"/>
          <cell r="AL331"/>
          <cell r="AM331"/>
          <cell r="AN331"/>
          <cell r="AO331"/>
          <cell r="AP331"/>
          <cell r="AQ331"/>
          <cell r="AR331"/>
          <cell r="AS331"/>
          <cell r="AT331"/>
          <cell r="AU331"/>
          <cell r="AV331"/>
          <cell r="AW331"/>
          <cell r="AX331"/>
          <cell r="AY331"/>
          <cell r="AZ331"/>
          <cell r="BA331"/>
          <cell r="BB331"/>
          <cell r="BC331"/>
          <cell r="BD331"/>
          <cell r="BE331"/>
          <cell r="BF331"/>
          <cell r="BG331"/>
          <cell r="BH331"/>
          <cell r="BI331"/>
          <cell r="BJ331"/>
          <cell r="BK331"/>
          <cell r="BL331"/>
          <cell r="BM331"/>
          <cell r="BN331"/>
          <cell r="BO331"/>
          <cell r="BP331"/>
          <cell r="BQ331"/>
          <cell r="BR331"/>
          <cell r="BS331"/>
          <cell r="BT331"/>
          <cell r="BU331"/>
          <cell r="BV331"/>
          <cell r="BW331"/>
          <cell r="BX331"/>
          <cell r="BY331"/>
          <cell r="BZ331"/>
          <cell r="CA331"/>
          <cell r="CB331"/>
          <cell r="CC331"/>
          <cell r="CD331"/>
          <cell r="CE331"/>
          <cell r="CF331"/>
          <cell r="CG331"/>
          <cell r="CH331"/>
          <cell r="CI331"/>
          <cell r="CJ331"/>
          <cell r="CK331"/>
          <cell r="CL331"/>
          <cell r="CM331"/>
          <cell r="CN331"/>
          <cell r="CO331">
            <v>1.79</v>
          </cell>
          <cell r="CP331">
            <v>46.15</v>
          </cell>
          <cell r="CQ331">
            <v>1.72</v>
          </cell>
          <cell r="CR331">
            <v>44.44</v>
          </cell>
          <cell r="CS331">
            <v>1.65</v>
          </cell>
          <cell r="CT331">
            <v>42.77</v>
          </cell>
          <cell r="CU331">
            <v>1.53</v>
          </cell>
          <cell r="CV331">
            <v>39.57</v>
          </cell>
          <cell r="CW331">
            <v>1.49</v>
          </cell>
          <cell r="CX331">
            <v>38.28</v>
          </cell>
          <cell r="CY331">
            <v>1.6</v>
          </cell>
          <cell r="CZ331">
            <v>41.05</v>
          </cell>
          <cell r="DA331">
            <v>1.68</v>
          </cell>
          <cell r="DB331">
            <v>43.4</v>
          </cell>
          <cell r="DC331">
            <v>1.73</v>
          </cell>
          <cell r="DD331">
            <v>44.46</v>
          </cell>
          <cell r="DE331">
            <v>1.62</v>
          </cell>
          <cell r="DF331">
            <v>41.88</v>
          </cell>
          <cell r="DG331">
            <v>1.55</v>
          </cell>
          <cell r="DH331">
            <v>39.44</v>
          </cell>
          <cell r="DI331">
            <v>1.54</v>
          </cell>
          <cell r="DJ331">
            <v>39.380000000000003</v>
          </cell>
          <cell r="DK331">
            <v>1.78</v>
          </cell>
          <cell r="DL331">
            <v>45.95</v>
          </cell>
          <cell r="DM331">
            <v>2</v>
          </cell>
          <cell r="DN331">
            <v>51.71</v>
          </cell>
          <cell r="DO331">
            <v>2.02</v>
          </cell>
          <cell r="DP331">
            <v>51.67</v>
          </cell>
          <cell r="DQ331">
            <v>1.89</v>
          </cell>
          <cell r="DR331">
            <v>48.18</v>
          </cell>
        </row>
        <row r="332">
          <cell r="A332" t="str">
            <v>S697</v>
          </cell>
          <cell r="B332" t="str">
            <v>18 8 Mn</v>
          </cell>
          <cell r="C332"/>
          <cell r="D332"/>
          <cell r="E332"/>
          <cell r="F332"/>
          <cell r="G332"/>
          <cell r="H332"/>
          <cell r="I332"/>
          <cell r="J332"/>
          <cell r="K332"/>
          <cell r="L332"/>
          <cell r="M332"/>
          <cell r="N332"/>
          <cell r="O332"/>
          <cell r="P332"/>
          <cell r="Q332"/>
          <cell r="R332"/>
          <cell r="S332"/>
          <cell r="T332"/>
          <cell r="U332"/>
          <cell r="V332"/>
          <cell r="W332"/>
          <cell r="X332"/>
          <cell r="Y332"/>
          <cell r="Z332"/>
          <cell r="AA332"/>
          <cell r="AB332"/>
          <cell r="AC332"/>
          <cell r="AD332"/>
          <cell r="AE332"/>
          <cell r="AF332"/>
          <cell r="AG332"/>
          <cell r="AH332"/>
          <cell r="AI332"/>
          <cell r="AJ332"/>
          <cell r="AK332"/>
          <cell r="AL332"/>
          <cell r="AM332"/>
          <cell r="AN332"/>
          <cell r="AO332"/>
          <cell r="AP332"/>
          <cell r="AQ332"/>
          <cell r="AR332"/>
          <cell r="AS332"/>
          <cell r="AT332"/>
          <cell r="AU332"/>
          <cell r="AV332"/>
          <cell r="AW332"/>
          <cell r="AX332"/>
          <cell r="AY332"/>
          <cell r="AZ332"/>
          <cell r="BA332"/>
          <cell r="BB332"/>
          <cell r="BC332"/>
          <cell r="BD332"/>
          <cell r="BE332"/>
          <cell r="BF332"/>
          <cell r="BG332"/>
          <cell r="BH332"/>
          <cell r="BI332"/>
          <cell r="BJ332"/>
          <cell r="BK332"/>
          <cell r="BL332"/>
          <cell r="BM332"/>
          <cell r="BN332"/>
          <cell r="BO332"/>
          <cell r="BP332"/>
          <cell r="BQ332"/>
          <cell r="BR332"/>
          <cell r="BS332"/>
          <cell r="BT332"/>
          <cell r="BU332"/>
          <cell r="BV332"/>
          <cell r="BW332"/>
          <cell r="BX332"/>
          <cell r="BY332"/>
          <cell r="BZ332"/>
          <cell r="CA332"/>
          <cell r="CB332"/>
          <cell r="CC332"/>
          <cell r="CD332"/>
          <cell r="CE332"/>
          <cell r="CF332"/>
          <cell r="CG332"/>
          <cell r="CH332"/>
          <cell r="CI332"/>
          <cell r="CJ332"/>
          <cell r="CK332"/>
          <cell r="CL332"/>
          <cell r="CM332"/>
          <cell r="CN332"/>
          <cell r="CO332">
            <v>1.79</v>
          </cell>
          <cell r="CP332">
            <v>46.15</v>
          </cell>
          <cell r="CQ332">
            <v>1.72</v>
          </cell>
          <cell r="CR332">
            <v>44.44</v>
          </cell>
          <cell r="CS332">
            <v>1.65</v>
          </cell>
          <cell r="CT332">
            <v>42.77</v>
          </cell>
          <cell r="CU332">
            <v>1.53</v>
          </cell>
          <cell r="CV332">
            <v>39.57</v>
          </cell>
          <cell r="CW332">
            <v>1.49</v>
          </cell>
          <cell r="CX332">
            <v>38.28</v>
          </cell>
          <cell r="CY332">
            <v>1.6</v>
          </cell>
          <cell r="CZ332">
            <v>41.05</v>
          </cell>
          <cell r="DA332">
            <v>1.68</v>
          </cell>
          <cell r="DB332">
            <v>43.4</v>
          </cell>
          <cell r="DC332">
            <v>1.73</v>
          </cell>
          <cell r="DD332">
            <v>44.46</v>
          </cell>
          <cell r="DE332">
            <v>1.62</v>
          </cell>
          <cell r="DF332">
            <v>41.88</v>
          </cell>
          <cell r="DG332">
            <v>1.55</v>
          </cell>
          <cell r="DH332">
            <v>39.44</v>
          </cell>
          <cell r="DI332">
            <v>1.54</v>
          </cell>
          <cell r="DJ332">
            <v>39.380000000000003</v>
          </cell>
          <cell r="DK332">
            <v>1.78</v>
          </cell>
          <cell r="DL332">
            <v>45.95</v>
          </cell>
          <cell r="DM332">
            <v>2</v>
          </cell>
          <cell r="DN332">
            <v>51.71</v>
          </cell>
          <cell r="DO332">
            <v>2.02</v>
          </cell>
          <cell r="DP332">
            <v>51.67</v>
          </cell>
          <cell r="DQ332">
            <v>1.89</v>
          </cell>
          <cell r="DR332">
            <v>48.18</v>
          </cell>
        </row>
        <row r="333">
          <cell r="A333" t="str">
            <v>S6KU</v>
          </cell>
          <cell r="B333" t="str">
            <v>20 5 3 CrNiMo</v>
          </cell>
          <cell r="C333"/>
          <cell r="D333"/>
          <cell r="E333"/>
          <cell r="F333"/>
          <cell r="G333"/>
          <cell r="H333"/>
          <cell r="I333"/>
          <cell r="J333"/>
          <cell r="K333"/>
          <cell r="L333"/>
          <cell r="M333"/>
          <cell r="N333"/>
          <cell r="O333"/>
          <cell r="P333"/>
          <cell r="Q333"/>
          <cell r="R333"/>
          <cell r="S333"/>
          <cell r="T333"/>
          <cell r="U333"/>
          <cell r="V333"/>
          <cell r="W333"/>
          <cell r="X333"/>
          <cell r="Y333"/>
          <cell r="Z333"/>
          <cell r="AA333"/>
          <cell r="AB333"/>
          <cell r="AC333"/>
          <cell r="AD333"/>
          <cell r="AE333"/>
          <cell r="AF333"/>
          <cell r="AG333"/>
          <cell r="AH333"/>
          <cell r="AI333"/>
          <cell r="AJ333"/>
          <cell r="AK333"/>
          <cell r="AL333"/>
          <cell r="AM333"/>
          <cell r="AN333"/>
          <cell r="AO333"/>
          <cell r="AP333"/>
          <cell r="AQ333"/>
          <cell r="AR333"/>
          <cell r="AS333"/>
          <cell r="AT333"/>
          <cell r="AU333"/>
          <cell r="AV333"/>
          <cell r="AW333"/>
          <cell r="AX333"/>
          <cell r="AY333"/>
          <cell r="AZ333"/>
          <cell r="BA333"/>
          <cell r="BB333"/>
          <cell r="BC333"/>
          <cell r="BD333"/>
          <cell r="BE333"/>
          <cell r="BF333"/>
          <cell r="BG333"/>
          <cell r="BH333"/>
          <cell r="BI333"/>
          <cell r="BJ333"/>
          <cell r="BK333"/>
          <cell r="BL333"/>
          <cell r="BM333"/>
          <cell r="BN333"/>
          <cell r="BO333"/>
          <cell r="BP333"/>
          <cell r="BQ333"/>
          <cell r="BR333"/>
          <cell r="BS333"/>
          <cell r="BT333"/>
          <cell r="BU333"/>
          <cell r="BV333"/>
          <cell r="BW333"/>
          <cell r="BX333"/>
          <cell r="BY333"/>
          <cell r="BZ333"/>
          <cell r="CA333"/>
          <cell r="CB333"/>
          <cell r="CC333"/>
          <cell r="CD333"/>
          <cell r="CE333"/>
          <cell r="CF333"/>
          <cell r="CG333"/>
          <cell r="CH333"/>
          <cell r="CI333"/>
          <cell r="CJ333"/>
          <cell r="CK333"/>
          <cell r="CL333"/>
          <cell r="CM333"/>
          <cell r="CN333"/>
          <cell r="CO333">
            <v>2.0299999999999998</v>
          </cell>
          <cell r="CP333">
            <v>52.34</v>
          </cell>
          <cell r="CQ333">
            <v>1.97</v>
          </cell>
          <cell r="CR333">
            <v>50.9</v>
          </cell>
          <cell r="CS333">
            <v>1.93</v>
          </cell>
          <cell r="CT333">
            <v>50.03</v>
          </cell>
          <cell r="CU333">
            <v>1.87</v>
          </cell>
          <cell r="CV333">
            <v>48.36</v>
          </cell>
          <cell r="CW333">
            <v>1.79</v>
          </cell>
          <cell r="CX333">
            <v>45.99</v>
          </cell>
          <cell r="CY333">
            <v>1.81</v>
          </cell>
          <cell r="CZ333">
            <v>46.44</v>
          </cell>
          <cell r="DA333">
            <v>1.87</v>
          </cell>
          <cell r="DB333">
            <v>48.3</v>
          </cell>
          <cell r="DC333">
            <v>1.93</v>
          </cell>
          <cell r="DD333">
            <v>49.6</v>
          </cell>
          <cell r="DE333">
            <v>1.88</v>
          </cell>
          <cell r="DF333">
            <v>48.61</v>
          </cell>
          <cell r="DG333">
            <v>1.83</v>
          </cell>
          <cell r="DH333">
            <v>46.56</v>
          </cell>
          <cell r="DI333">
            <v>1.77</v>
          </cell>
          <cell r="DJ333">
            <v>45.26</v>
          </cell>
          <cell r="DK333">
            <v>1.86</v>
          </cell>
          <cell r="DL333">
            <v>48.01</v>
          </cell>
          <cell r="DM333">
            <v>1.99</v>
          </cell>
          <cell r="DN333">
            <v>51.45</v>
          </cell>
          <cell r="DO333">
            <v>1.98</v>
          </cell>
          <cell r="DP333">
            <v>50.64</v>
          </cell>
          <cell r="DQ333">
            <v>1.86</v>
          </cell>
          <cell r="DR333">
            <v>47.42</v>
          </cell>
        </row>
        <row r="334">
          <cell r="A334" t="str">
            <v>S6ME</v>
          </cell>
          <cell r="B334" t="str">
            <v>18 16 CrNiCu</v>
          </cell>
          <cell r="C334"/>
          <cell r="D334"/>
          <cell r="E334"/>
          <cell r="F334"/>
          <cell r="G334"/>
          <cell r="H334"/>
          <cell r="I334"/>
          <cell r="J334"/>
          <cell r="K334"/>
          <cell r="L334"/>
          <cell r="M334"/>
          <cell r="N334"/>
          <cell r="O334"/>
          <cell r="P334"/>
          <cell r="Q334"/>
          <cell r="R334"/>
          <cell r="S334"/>
          <cell r="T334"/>
          <cell r="U334"/>
          <cell r="V334"/>
          <cell r="W334"/>
          <cell r="X334"/>
          <cell r="Y334"/>
          <cell r="Z334"/>
          <cell r="AA334"/>
          <cell r="AB334"/>
          <cell r="AC334"/>
          <cell r="AD334"/>
          <cell r="AE334"/>
          <cell r="AF334"/>
          <cell r="AG334"/>
          <cell r="AH334"/>
          <cell r="AI334"/>
          <cell r="AJ334"/>
          <cell r="AK334"/>
          <cell r="AL334"/>
          <cell r="AM334"/>
          <cell r="AN334"/>
          <cell r="AO334"/>
          <cell r="AP334"/>
          <cell r="AQ334"/>
          <cell r="AR334"/>
          <cell r="AS334"/>
          <cell r="AT334"/>
          <cell r="AU334"/>
          <cell r="AV334"/>
          <cell r="AW334"/>
          <cell r="AX334"/>
          <cell r="AY334"/>
          <cell r="AZ334"/>
          <cell r="BA334"/>
          <cell r="BB334"/>
          <cell r="BC334"/>
          <cell r="BD334"/>
          <cell r="BE334"/>
          <cell r="BF334"/>
          <cell r="BG334"/>
          <cell r="BH334"/>
          <cell r="BI334"/>
          <cell r="BJ334"/>
          <cell r="BK334"/>
          <cell r="BL334"/>
          <cell r="BM334"/>
          <cell r="BN334"/>
          <cell r="BO334"/>
          <cell r="BP334"/>
          <cell r="BQ334"/>
          <cell r="BR334"/>
          <cell r="BS334"/>
          <cell r="BT334"/>
          <cell r="BU334"/>
          <cell r="BV334"/>
          <cell r="BW334"/>
          <cell r="BX334"/>
          <cell r="BY334"/>
          <cell r="BZ334"/>
          <cell r="CA334"/>
          <cell r="CB334"/>
          <cell r="CC334"/>
          <cell r="CD334"/>
          <cell r="CE334"/>
          <cell r="CF334"/>
          <cell r="CG334"/>
          <cell r="CH334"/>
          <cell r="CI334"/>
          <cell r="CJ334"/>
          <cell r="CK334"/>
          <cell r="CL334"/>
          <cell r="CM334"/>
          <cell r="CN334"/>
          <cell r="CO334">
            <v>2.75</v>
          </cell>
          <cell r="CP334">
            <v>70.900000000000006</v>
          </cell>
          <cell r="CQ334">
            <v>2.64</v>
          </cell>
          <cell r="CR334">
            <v>68.209999999999994</v>
          </cell>
          <cell r="CS334">
            <v>2.5299999999999998</v>
          </cell>
          <cell r="CT334">
            <v>65.58</v>
          </cell>
          <cell r="CU334">
            <v>2.38</v>
          </cell>
          <cell r="CV334">
            <v>61.55</v>
          </cell>
          <cell r="CW334">
            <v>2.27</v>
          </cell>
          <cell r="CX334">
            <v>58.32</v>
          </cell>
          <cell r="CY334">
            <v>2.39</v>
          </cell>
          <cell r="CZ334">
            <v>61.32</v>
          </cell>
          <cell r="DA334">
            <v>2.58</v>
          </cell>
          <cell r="DB334">
            <v>66.64</v>
          </cell>
          <cell r="DC334">
            <v>2.64</v>
          </cell>
          <cell r="DD334">
            <v>67.849999999999994</v>
          </cell>
          <cell r="DE334">
            <v>2.5499999999999998</v>
          </cell>
          <cell r="DF334">
            <v>65.930000000000007</v>
          </cell>
          <cell r="DG334">
            <v>2.4500000000000002</v>
          </cell>
          <cell r="DH334">
            <v>62.34</v>
          </cell>
          <cell r="DI334">
            <v>2.4700000000000002</v>
          </cell>
          <cell r="DJ334">
            <v>63.15</v>
          </cell>
          <cell r="DK334">
            <v>2.85</v>
          </cell>
          <cell r="DL334">
            <v>73.56</v>
          </cell>
          <cell r="DM334">
            <v>3.3</v>
          </cell>
          <cell r="DN334">
            <v>85.31</v>
          </cell>
          <cell r="DO334">
            <v>3.36</v>
          </cell>
          <cell r="DP334">
            <v>85.94</v>
          </cell>
          <cell r="DQ334">
            <v>3.2</v>
          </cell>
          <cell r="DR334">
            <v>81.58</v>
          </cell>
        </row>
        <row r="335">
          <cell r="A335" t="str">
            <v>S979</v>
          </cell>
          <cell r="B335" t="str">
            <v>NiCrCoMo-1</v>
          </cell>
          <cell r="C335"/>
          <cell r="D335"/>
          <cell r="E335"/>
          <cell r="F335"/>
          <cell r="G335"/>
          <cell r="H335"/>
          <cell r="I335"/>
          <cell r="J335"/>
          <cell r="K335"/>
          <cell r="L335"/>
          <cell r="M335"/>
          <cell r="N335"/>
          <cell r="O335"/>
          <cell r="P335"/>
          <cell r="Q335"/>
          <cell r="R335"/>
          <cell r="S335"/>
          <cell r="T335"/>
          <cell r="U335"/>
          <cell r="V335"/>
          <cell r="W335"/>
          <cell r="X335"/>
          <cell r="Y335"/>
          <cell r="Z335"/>
          <cell r="AA335"/>
          <cell r="AB335"/>
          <cell r="AC335"/>
          <cell r="AD335"/>
          <cell r="AE335"/>
          <cell r="AF335"/>
          <cell r="AG335"/>
          <cell r="AH335"/>
          <cell r="AI335"/>
          <cell r="AJ335"/>
          <cell r="AK335"/>
          <cell r="AL335"/>
          <cell r="AM335"/>
          <cell r="AN335"/>
          <cell r="AO335"/>
          <cell r="AP335"/>
          <cell r="AQ335"/>
          <cell r="AR335"/>
          <cell r="AS335"/>
          <cell r="AT335"/>
          <cell r="AU335"/>
          <cell r="AV335"/>
          <cell r="AW335"/>
          <cell r="AX335"/>
          <cell r="AY335"/>
          <cell r="AZ335"/>
          <cell r="BA335"/>
          <cell r="BB335"/>
          <cell r="BC335"/>
          <cell r="BD335"/>
          <cell r="BE335"/>
          <cell r="BF335"/>
          <cell r="BG335"/>
          <cell r="BH335"/>
          <cell r="BI335"/>
          <cell r="BJ335"/>
          <cell r="BK335"/>
          <cell r="BL335"/>
          <cell r="BM335"/>
          <cell r="BN335"/>
          <cell r="BO335"/>
          <cell r="BP335"/>
          <cell r="BQ335"/>
          <cell r="BR335"/>
          <cell r="BS335"/>
          <cell r="BT335"/>
          <cell r="BU335"/>
          <cell r="BV335"/>
          <cell r="BW335"/>
          <cell r="BX335"/>
          <cell r="BY335"/>
          <cell r="BZ335"/>
          <cell r="CA335"/>
          <cell r="CB335"/>
          <cell r="CC335"/>
          <cell r="CD335"/>
          <cell r="CE335"/>
          <cell r="CF335"/>
          <cell r="CG335"/>
          <cell r="CH335"/>
          <cell r="CI335"/>
          <cell r="CJ335"/>
          <cell r="CK335"/>
          <cell r="CL335"/>
          <cell r="CM335"/>
          <cell r="CN335"/>
          <cell r="CO335">
            <v>10.11</v>
          </cell>
          <cell r="CP335">
            <v>260.66000000000003</v>
          </cell>
          <cell r="CQ335">
            <v>9.81</v>
          </cell>
          <cell r="CR335">
            <v>253.47</v>
          </cell>
          <cell r="CS335">
            <v>9.51</v>
          </cell>
          <cell r="CT335">
            <v>246.51</v>
          </cell>
          <cell r="CU335">
            <v>9.07</v>
          </cell>
          <cell r="CV335">
            <v>234.55</v>
          </cell>
          <cell r="CW335">
            <v>8.77</v>
          </cell>
          <cell r="CX335">
            <v>225.33</v>
          </cell>
          <cell r="CY335">
            <v>9.15</v>
          </cell>
          <cell r="CZ335">
            <v>234.75</v>
          </cell>
          <cell r="DA335">
            <v>9.92</v>
          </cell>
          <cell r="DB335">
            <v>256.24</v>
          </cell>
          <cell r="DC335">
            <v>10.02</v>
          </cell>
          <cell r="DD335">
            <v>257.51</v>
          </cell>
          <cell r="DE335">
            <v>9.77</v>
          </cell>
          <cell r="DF335">
            <v>252.59</v>
          </cell>
          <cell r="DG335">
            <v>9.5</v>
          </cell>
          <cell r="DH335">
            <v>241.71</v>
          </cell>
          <cell r="DI335">
            <v>9.6</v>
          </cell>
          <cell r="DJ335">
            <v>245.46</v>
          </cell>
          <cell r="DK335">
            <v>10.99</v>
          </cell>
          <cell r="DL335">
            <v>283.67</v>
          </cell>
          <cell r="DM335">
            <v>12.58</v>
          </cell>
          <cell r="DN335">
            <v>325.23</v>
          </cell>
          <cell r="DO335">
            <v>12.8</v>
          </cell>
          <cell r="DP335">
            <v>327.39</v>
          </cell>
          <cell r="DQ335">
            <v>12.07</v>
          </cell>
          <cell r="DR335">
            <v>307.70999999999998</v>
          </cell>
        </row>
        <row r="336">
          <cell r="A336" t="str">
            <v>S981</v>
          </cell>
          <cell r="B336" t="str">
            <v>NiCrMo-16</v>
          </cell>
          <cell r="C336"/>
          <cell r="D336"/>
          <cell r="E336"/>
          <cell r="F336"/>
          <cell r="G336"/>
          <cell r="H336"/>
          <cell r="I336"/>
          <cell r="J336"/>
          <cell r="K336"/>
          <cell r="L336"/>
          <cell r="M336"/>
          <cell r="N336"/>
          <cell r="O336"/>
          <cell r="P336"/>
          <cell r="Q336"/>
          <cell r="R336"/>
          <cell r="S336"/>
          <cell r="T336"/>
          <cell r="U336"/>
          <cell r="V336"/>
          <cell r="W336"/>
          <cell r="X336"/>
          <cell r="Y336"/>
          <cell r="Z336"/>
          <cell r="AA336"/>
          <cell r="AB336"/>
          <cell r="AC336"/>
          <cell r="AD336"/>
          <cell r="AE336"/>
          <cell r="AF336"/>
          <cell r="AG336"/>
          <cell r="AH336"/>
          <cell r="AI336"/>
          <cell r="AJ336"/>
          <cell r="AK336"/>
          <cell r="AL336"/>
          <cell r="AM336"/>
          <cell r="AN336"/>
          <cell r="AO336"/>
          <cell r="AP336"/>
          <cell r="AQ336"/>
          <cell r="AR336"/>
          <cell r="AS336"/>
          <cell r="AT336"/>
          <cell r="AU336"/>
          <cell r="AV336"/>
          <cell r="AW336"/>
          <cell r="AX336"/>
          <cell r="AY336"/>
          <cell r="AZ336"/>
          <cell r="BA336"/>
          <cell r="BB336"/>
          <cell r="BC336"/>
          <cell r="BD336"/>
          <cell r="BE336"/>
          <cell r="BF336"/>
          <cell r="BG336"/>
          <cell r="BH336"/>
          <cell r="BI336"/>
          <cell r="BJ336"/>
          <cell r="BK336"/>
          <cell r="BL336"/>
          <cell r="BM336"/>
          <cell r="BN336"/>
          <cell r="BO336"/>
          <cell r="BP336"/>
          <cell r="BQ336"/>
          <cell r="BR336"/>
          <cell r="BS336"/>
          <cell r="BT336"/>
          <cell r="BU336"/>
          <cell r="BV336"/>
          <cell r="BW336"/>
          <cell r="BX336"/>
          <cell r="BY336"/>
          <cell r="BZ336"/>
          <cell r="CA336"/>
          <cell r="CB336"/>
          <cell r="CC336"/>
          <cell r="CD336"/>
          <cell r="CE336"/>
          <cell r="CF336"/>
          <cell r="CG336"/>
          <cell r="CH336"/>
          <cell r="CI336"/>
          <cell r="CJ336"/>
          <cell r="CK336"/>
          <cell r="CL336"/>
          <cell r="CM336"/>
          <cell r="CN336"/>
          <cell r="CO336">
            <v>12.55</v>
          </cell>
          <cell r="CP336">
            <v>323.57</v>
          </cell>
          <cell r="CQ336">
            <v>12.22</v>
          </cell>
          <cell r="CR336">
            <v>315.73</v>
          </cell>
          <cell r="CS336">
            <v>6.87</v>
          </cell>
          <cell r="CT336">
            <v>178.08</v>
          </cell>
          <cell r="CU336">
            <v>6.55</v>
          </cell>
          <cell r="CV336">
            <v>169.38</v>
          </cell>
          <cell r="CW336">
            <v>6.3</v>
          </cell>
          <cell r="CX336">
            <v>161.87</v>
          </cell>
          <cell r="CY336">
            <v>6.54</v>
          </cell>
          <cell r="CZ336">
            <v>167.79</v>
          </cell>
          <cell r="DA336">
            <v>7.2</v>
          </cell>
          <cell r="DB336">
            <v>185.98</v>
          </cell>
          <cell r="DC336">
            <v>7.28</v>
          </cell>
          <cell r="DD336">
            <v>187.09</v>
          </cell>
          <cell r="DE336">
            <v>7.09</v>
          </cell>
          <cell r="DF336">
            <v>183.3</v>
          </cell>
          <cell r="DG336">
            <v>6.89</v>
          </cell>
          <cell r="DH336">
            <v>175.31</v>
          </cell>
          <cell r="DI336">
            <v>6.95</v>
          </cell>
          <cell r="DJ336">
            <v>177.7</v>
          </cell>
          <cell r="DK336">
            <v>7.97</v>
          </cell>
          <cell r="DL336">
            <v>205.72</v>
          </cell>
          <cell r="DM336">
            <v>9.18</v>
          </cell>
          <cell r="DN336">
            <v>237.33</v>
          </cell>
          <cell r="DO336">
            <v>9.31</v>
          </cell>
          <cell r="DP336">
            <v>238.13</v>
          </cell>
          <cell r="DQ336">
            <v>8.68</v>
          </cell>
          <cell r="DR336">
            <v>221.29</v>
          </cell>
        </row>
        <row r="337">
          <cell r="A337" t="str">
            <v>S983</v>
          </cell>
          <cell r="B337" t="str">
            <v>NiCrMo-4</v>
          </cell>
          <cell r="C337"/>
          <cell r="D337"/>
          <cell r="E337"/>
          <cell r="F337"/>
          <cell r="G337"/>
          <cell r="H337"/>
          <cell r="I337"/>
          <cell r="J337"/>
          <cell r="K337"/>
          <cell r="L337"/>
          <cell r="M337"/>
          <cell r="N337"/>
          <cell r="O337"/>
          <cell r="P337"/>
          <cell r="Q337"/>
          <cell r="R337"/>
          <cell r="S337"/>
          <cell r="T337"/>
          <cell r="U337"/>
          <cell r="V337"/>
          <cell r="W337"/>
          <cell r="X337"/>
          <cell r="Y337"/>
          <cell r="Z337"/>
          <cell r="AA337"/>
          <cell r="AB337"/>
          <cell r="AC337"/>
          <cell r="AD337"/>
          <cell r="AE337"/>
          <cell r="AF337"/>
          <cell r="AG337"/>
          <cell r="AH337"/>
          <cell r="AI337"/>
          <cell r="AJ337"/>
          <cell r="AK337"/>
          <cell r="AL337"/>
          <cell r="AM337"/>
          <cell r="AN337"/>
          <cell r="AO337"/>
          <cell r="AP337"/>
          <cell r="AQ337"/>
          <cell r="AR337"/>
          <cell r="AS337"/>
          <cell r="AT337"/>
          <cell r="AU337"/>
          <cell r="AV337"/>
          <cell r="AW337"/>
          <cell r="AX337"/>
          <cell r="AY337"/>
          <cell r="AZ337"/>
          <cell r="BA337"/>
          <cell r="BB337"/>
          <cell r="BC337"/>
          <cell r="BD337"/>
          <cell r="BE337"/>
          <cell r="BF337"/>
          <cell r="BG337"/>
          <cell r="BH337"/>
          <cell r="BI337"/>
          <cell r="BJ337"/>
          <cell r="BK337"/>
          <cell r="BL337"/>
          <cell r="BM337"/>
          <cell r="BN337"/>
          <cell r="BO337"/>
          <cell r="BP337"/>
          <cell r="BQ337"/>
          <cell r="BR337"/>
          <cell r="BS337"/>
          <cell r="BT337"/>
          <cell r="BU337"/>
          <cell r="BV337"/>
          <cell r="BW337"/>
          <cell r="BX337"/>
          <cell r="BY337"/>
          <cell r="BZ337"/>
          <cell r="CA337"/>
          <cell r="CB337"/>
          <cell r="CC337"/>
          <cell r="CD337"/>
          <cell r="CE337"/>
          <cell r="CF337"/>
          <cell r="CG337"/>
          <cell r="CH337"/>
          <cell r="CI337"/>
          <cell r="CJ337"/>
          <cell r="CK337"/>
          <cell r="CL337"/>
          <cell r="CM337"/>
          <cell r="CN337"/>
          <cell r="CO337">
            <v>10.36</v>
          </cell>
          <cell r="CP337">
            <v>267.10000000000002</v>
          </cell>
          <cell r="CQ337">
            <v>10.09</v>
          </cell>
          <cell r="CR337">
            <v>260.7</v>
          </cell>
          <cell r="CS337">
            <v>9.85</v>
          </cell>
          <cell r="CT337">
            <v>255.32</v>
          </cell>
          <cell r="CU337">
            <v>9.4600000000000009</v>
          </cell>
          <cell r="CV337">
            <v>244.64</v>
          </cell>
          <cell r="CW337">
            <v>9.11</v>
          </cell>
          <cell r="CX337">
            <v>234.06</v>
          </cell>
          <cell r="CY337">
            <v>9.3800000000000008</v>
          </cell>
          <cell r="CZ337">
            <v>240.65</v>
          </cell>
          <cell r="DA337">
            <v>10.31</v>
          </cell>
          <cell r="DB337">
            <v>266.31</v>
          </cell>
          <cell r="DC337">
            <v>10.41</v>
          </cell>
          <cell r="DD337">
            <v>267.52999999999997</v>
          </cell>
          <cell r="DE337">
            <v>10.16</v>
          </cell>
          <cell r="DF337">
            <v>262.67</v>
          </cell>
          <cell r="DG337">
            <v>9.9</v>
          </cell>
          <cell r="DH337">
            <v>251.89</v>
          </cell>
          <cell r="DI337">
            <v>9.98</v>
          </cell>
          <cell r="DJ337">
            <v>255.17</v>
          </cell>
          <cell r="DK337">
            <v>11.24</v>
          </cell>
          <cell r="DL337">
            <v>290.13</v>
          </cell>
          <cell r="DM337">
            <v>12.75</v>
          </cell>
          <cell r="DN337">
            <v>329.62</v>
          </cell>
          <cell r="DO337">
            <v>12.87</v>
          </cell>
          <cell r="DP337">
            <v>329.18</v>
          </cell>
          <cell r="DQ337">
            <v>11.96</v>
          </cell>
          <cell r="DR337">
            <v>304.91000000000003</v>
          </cell>
        </row>
        <row r="338">
          <cell r="A338" t="str">
            <v>S984</v>
          </cell>
          <cell r="B338" t="str">
            <v>NiCrMo-3S</v>
          </cell>
          <cell r="C338"/>
          <cell r="D338"/>
          <cell r="E338"/>
          <cell r="F338"/>
          <cell r="G338"/>
          <cell r="H338"/>
          <cell r="I338"/>
          <cell r="J338"/>
          <cell r="K338"/>
          <cell r="L338"/>
          <cell r="M338"/>
          <cell r="N338"/>
          <cell r="O338"/>
          <cell r="P338"/>
          <cell r="Q338"/>
          <cell r="R338"/>
          <cell r="S338"/>
          <cell r="T338"/>
          <cell r="U338"/>
          <cell r="V338"/>
          <cell r="W338"/>
          <cell r="X338"/>
          <cell r="Y338"/>
          <cell r="Z338"/>
          <cell r="AA338"/>
          <cell r="AB338"/>
          <cell r="AC338"/>
          <cell r="AD338"/>
          <cell r="AE338"/>
          <cell r="AF338"/>
          <cell r="AG338"/>
          <cell r="AH338"/>
          <cell r="AI338"/>
          <cell r="AJ338"/>
          <cell r="AK338"/>
          <cell r="AL338"/>
          <cell r="AM338"/>
          <cell r="AN338"/>
          <cell r="AO338"/>
          <cell r="AP338"/>
          <cell r="AQ338"/>
          <cell r="AR338"/>
          <cell r="AS338"/>
          <cell r="AT338"/>
          <cell r="AU338"/>
          <cell r="AV338"/>
          <cell r="AW338"/>
          <cell r="AX338"/>
          <cell r="AY338"/>
          <cell r="AZ338"/>
          <cell r="BA338"/>
          <cell r="BB338"/>
          <cell r="BC338"/>
          <cell r="BD338"/>
          <cell r="BE338"/>
          <cell r="BF338"/>
          <cell r="BG338"/>
          <cell r="BH338"/>
          <cell r="BI338"/>
          <cell r="BJ338"/>
          <cell r="BK338"/>
          <cell r="BL338"/>
          <cell r="BM338"/>
          <cell r="BN338"/>
          <cell r="BO338"/>
          <cell r="BP338"/>
          <cell r="BQ338"/>
          <cell r="BR338"/>
          <cell r="BS338"/>
          <cell r="BT338"/>
          <cell r="BU338"/>
          <cell r="BV338"/>
          <cell r="BW338"/>
          <cell r="BX338"/>
          <cell r="BY338"/>
          <cell r="BZ338"/>
          <cell r="CA338"/>
          <cell r="CB338"/>
          <cell r="CC338"/>
          <cell r="CD338"/>
          <cell r="CE338"/>
          <cell r="CF338"/>
          <cell r="CG338"/>
          <cell r="CH338"/>
          <cell r="CI338"/>
          <cell r="CJ338"/>
          <cell r="CK338"/>
          <cell r="CL338"/>
          <cell r="CM338"/>
          <cell r="CN338"/>
          <cell r="CO338">
            <v>11.17</v>
          </cell>
          <cell r="CP338">
            <v>287.99</v>
          </cell>
          <cell r="CQ338">
            <v>10.86</v>
          </cell>
          <cell r="CR338">
            <v>280.60000000000002</v>
          </cell>
          <cell r="CS338">
            <v>10.48</v>
          </cell>
          <cell r="CT338">
            <v>271.64999999999998</v>
          </cell>
          <cell r="CU338">
            <v>9.9499999999999993</v>
          </cell>
          <cell r="CV338">
            <v>257.31</v>
          </cell>
          <cell r="CW338">
            <v>9.59</v>
          </cell>
          <cell r="CX338">
            <v>246.4</v>
          </cell>
          <cell r="CY338">
            <v>10.07</v>
          </cell>
          <cell r="CZ338">
            <v>258.35000000000002</v>
          </cell>
          <cell r="DA338">
            <v>10.96</v>
          </cell>
          <cell r="DB338">
            <v>283.10000000000002</v>
          </cell>
          <cell r="DC338">
            <v>11.08</v>
          </cell>
          <cell r="DD338">
            <v>284.75</v>
          </cell>
          <cell r="DE338">
            <v>10.78</v>
          </cell>
          <cell r="DF338">
            <v>278.7</v>
          </cell>
          <cell r="DG338">
            <v>10.44</v>
          </cell>
          <cell r="DH338">
            <v>265.63</v>
          </cell>
          <cell r="DI338">
            <v>10.57</v>
          </cell>
          <cell r="DJ338">
            <v>270.26</v>
          </cell>
          <cell r="DK338">
            <v>12.29</v>
          </cell>
          <cell r="DL338">
            <v>317.23</v>
          </cell>
          <cell r="DM338">
            <v>14.19</v>
          </cell>
          <cell r="DN338">
            <v>366.85</v>
          </cell>
          <cell r="DO338">
            <v>14.47</v>
          </cell>
          <cell r="DP338">
            <v>370.11</v>
          </cell>
          <cell r="DQ338">
            <v>13.64</v>
          </cell>
          <cell r="DR338">
            <v>347.73</v>
          </cell>
        </row>
        <row r="339">
          <cell r="A339" t="str">
            <v>S985</v>
          </cell>
          <cell r="B339" t="str">
            <v>NiCr-3</v>
          </cell>
          <cell r="C339"/>
          <cell r="D339"/>
          <cell r="E339"/>
          <cell r="F339"/>
          <cell r="G339"/>
          <cell r="H339"/>
          <cell r="I339"/>
          <cell r="J339"/>
          <cell r="K339"/>
          <cell r="L339"/>
          <cell r="M339"/>
          <cell r="N339"/>
          <cell r="O339"/>
          <cell r="P339"/>
          <cell r="Q339"/>
          <cell r="R339"/>
          <cell r="S339"/>
          <cell r="T339"/>
          <cell r="U339"/>
          <cell r="V339"/>
          <cell r="W339"/>
          <cell r="X339"/>
          <cell r="Y339"/>
          <cell r="Z339"/>
          <cell r="AA339"/>
          <cell r="AB339"/>
          <cell r="AC339"/>
          <cell r="AD339"/>
          <cell r="AE339"/>
          <cell r="AF339"/>
          <cell r="AG339"/>
          <cell r="AH339"/>
          <cell r="AI339"/>
          <cell r="AJ339"/>
          <cell r="AK339"/>
          <cell r="AL339"/>
          <cell r="AM339"/>
          <cell r="AN339"/>
          <cell r="AO339"/>
          <cell r="AP339"/>
          <cell r="AQ339"/>
          <cell r="AR339"/>
          <cell r="AS339"/>
          <cell r="AT339"/>
          <cell r="AU339"/>
          <cell r="AV339"/>
          <cell r="AW339"/>
          <cell r="AX339"/>
          <cell r="AY339"/>
          <cell r="AZ339"/>
          <cell r="BA339"/>
          <cell r="BB339"/>
          <cell r="BC339"/>
          <cell r="BD339"/>
          <cell r="BE339"/>
          <cell r="BF339"/>
          <cell r="BG339"/>
          <cell r="BH339"/>
          <cell r="BI339"/>
          <cell r="BJ339"/>
          <cell r="BK339"/>
          <cell r="BL339"/>
          <cell r="BM339"/>
          <cell r="BN339"/>
          <cell r="BO339"/>
          <cell r="BP339"/>
          <cell r="BQ339"/>
          <cell r="BR339"/>
          <cell r="BS339"/>
          <cell r="BT339"/>
          <cell r="BU339"/>
          <cell r="BV339"/>
          <cell r="BW339"/>
          <cell r="BX339"/>
          <cell r="BY339"/>
          <cell r="BZ339"/>
          <cell r="CA339"/>
          <cell r="CB339"/>
          <cell r="CC339"/>
          <cell r="CD339"/>
          <cell r="CE339"/>
          <cell r="CF339"/>
          <cell r="CG339"/>
          <cell r="CH339"/>
          <cell r="CI339"/>
          <cell r="CJ339"/>
          <cell r="CK339"/>
          <cell r="CL339"/>
          <cell r="CM339"/>
          <cell r="CN339"/>
          <cell r="CO339">
            <v>8.7200000000000006</v>
          </cell>
          <cell r="CP339">
            <v>224.82</v>
          </cell>
          <cell r="CQ339">
            <v>8.3000000000000007</v>
          </cell>
          <cell r="CR339">
            <v>214.45</v>
          </cell>
          <cell r="CS339">
            <v>7.85</v>
          </cell>
          <cell r="CT339">
            <v>203.48</v>
          </cell>
          <cell r="CU339">
            <v>7.24</v>
          </cell>
          <cell r="CV339">
            <v>187.23</v>
          </cell>
          <cell r="CW339">
            <v>6.92</v>
          </cell>
          <cell r="CX339">
            <v>177.8</v>
          </cell>
          <cell r="CY339">
            <v>7.66</v>
          </cell>
          <cell r="CZ339">
            <v>196.52</v>
          </cell>
          <cell r="DA339">
            <v>8.39</v>
          </cell>
          <cell r="DB339">
            <v>216.72</v>
          </cell>
          <cell r="DC339">
            <v>8.51</v>
          </cell>
          <cell r="DD339">
            <v>218.7</v>
          </cell>
          <cell r="DE339">
            <v>8.17</v>
          </cell>
          <cell r="DF339">
            <v>211.22</v>
          </cell>
          <cell r="DG339">
            <v>7.85</v>
          </cell>
          <cell r="DH339">
            <v>199.73</v>
          </cell>
          <cell r="DI339">
            <v>7.92</v>
          </cell>
          <cell r="DJ339">
            <v>202.5</v>
          </cell>
          <cell r="DK339">
            <v>10.1</v>
          </cell>
          <cell r="DL339">
            <v>260.7</v>
          </cell>
          <cell r="DM339">
            <v>12.27</v>
          </cell>
          <cell r="DN339">
            <v>317.20999999999998</v>
          </cell>
          <cell r="DO339">
            <v>12.7</v>
          </cell>
          <cell r="DP339">
            <v>324.83999999999997</v>
          </cell>
          <cell r="DQ339">
            <v>12.07</v>
          </cell>
          <cell r="DR339">
            <v>307.70999999999998</v>
          </cell>
        </row>
        <row r="340">
          <cell r="A340" t="str">
            <v>S987</v>
          </cell>
          <cell r="B340" t="str">
            <v>NiCrMo-10</v>
          </cell>
          <cell r="C340"/>
          <cell r="D340"/>
          <cell r="E340"/>
          <cell r="F340"/>
          <cell r="G340"/>
          <cell r="H340"/>
          <cell r="I340"/>
          <cell r="J340"/>
          <cell r="K340"/>
          <cell r="L340"/>
          <cell r="M340"/>
          <cell r="N340"/>
          <cell r="O340"/>
          <cell r="P340"/>
          <cell r="Q340"/>
          <cell r="R340"/>
          <cell r="S340"/>
          <cell r="T340"/>
          <cell r="U340"/>
          <cell r="V340"/>
          <cell r="W340"/>
          <cell r="X340"/>
          <cell r="Y340"/>
          <cell r="Z340"/>
          <cell r="AA340"/>
          <cell r="AB340"/>
          <cell r="AC340"/>
          <cell r="AD340"/>
          <cell r="AE340"/>
          <cell r="AF340"/>
          <cell r="AG340"/>
          <cell r="AH340"/>
          <cell r="AI340"/>
          <cell r="AJ340"/>
          <cell r="AK340"/>
          <cell r="AL340"/>
          <cell r="AM340"/>
          <cell r="AN340"/>
          <cell r="AO340"/>
          <cell r="AP340"/>
          <cell r="AQ340"/>
          <cell r="AR340"/>
          <cell r="AS340"/>
          <cell r="AT340"/>
          <cell r="AU340"/>
          <cell r="AV340"/>
          <cell r="AW340"/>
          <cell r="AX340"/>
          <cell r="AY340"/>
          <cell r="AZ340"/>
          <cell r="BA340"/>
          <cell r="BB340"/>
          <cell r="BC340"/>
          <cell r="BD340"/>
          <cell r="BE340"/>
          <cell r="BF340"/>
          <cell r="BG340"/>
          <cell r="BH340"/>
          <cell r="BI340"/>
          <cell r="BJ340"/>
          <cell r="BK340"/>
          <cell r="BL340"/>
          <cell r="BM340"/>
          <cell r="BN340"/>
          <cell r="BO340"/>
          <cell r="BP340"/>
          <cell r="BQ340"/>
          <cell r="BR340"/>
          <cell r="BS340"/>
          <cell r="BT340"/>
          <cell r="BU340"/>
          <cell r="BV340"/>
          <cell r="BW340"/>
          <cell r="BX340"/>
          <cell r="BY340"/>
          <cell r="BZ340"/>
          <cell r="CA340"/>
          <cell r="CB340"/>
          <cell r="CC340"/>
          <cell r="CD340"/>
          <cell r="CE340"/>
          <cell r="CF340"/>
          <cell r="CG340"/>
          <cell r="CH340"/>
          <cell r="CI340"/>
          <cell r="CJ340"/>
          <cell r="CK340"/>
          <cell r="CL340"/>
          <cell r="CM340"/>
          <cell r="CN340"/>
          <cell r="CO340">
            <v>11.55</v>
          </cell>
          <cell r="CP340">
            <v>297.77999999999997</v>
          </cell>
          <cell r="CQ340">
            <v>11.24</v>
          </cell>
          <cell r="CR340">
            <v>290.41000000000003</v>
          </cell>
          <cell r="CS340">
            <v>10.95</v>
          </cell>
          <cell r="CT340">
            <v>283.83</v>
          </cell>
          <cell r="CU340">
            <v>10.5</v>
          </cell>
          <cell r="CV340">
            <v>271.52999999999997</v>
          </cell>
          <cell r="CW340">
            <v>10.15</v>
          </cell>
          <cell r="CX340">
            <v>260.77999999999997</v>
          </cell>
          <cell r="CY340">
            <v>10.49</v>
          </cell>
          <cell r="CZ340">
            <v>269.12</v>
          </cell>
          <cell r="DA340">
            <v>11.41</v>
          </cell>
          <cell r="DB340">
            <v>294.73</v>
          </cell>
          <cell r="DC340">
            <v>11.52</v>
          </cell>
          <cell r="DD340">
            <v>296.06</v>
          </cell>
          <cell r="DE340">
            <v>11.25</v>
          </cell>
          <cell r="DF340">
            <v>290.85000000000002</v>
          </cell>
          <cell r="DG340">
            <v>10.97</v>
          </cell>
          <cell r="DH340">
            <v>279.12</v>
          </cell>
          <cell r="DI340">
            <v>11.06</v>
          </cell>
          <cell r="DJ340">
            <v>282.79000000000002</v>
          </cell>
          <cell r="DK340">
            <v>12.48</v>
          </cell>
          <cell r="DL340">
            <v>322.13</v>
          </cell>
          <cell r="DM340">
            <v>14.16</v>
          </cell>
          <cell r="DN340">
            <v>366.08</v>
          </cell>
          <cell r="DO340">
            <v>14.34</v>
          </cell>
          <cell r="DP340">
            <v>366.78</v>
          </cell>
          <cell r="DQ340">
            <v>13.46</v>
          </cell>
          <cell r="DR340">
            <v>343.15</v>
          </cell>
        </row>
        <row r="341">
          <cell r="A341" t="str">
            <v>S988</v>
          </cell>
          <cell r="B341" t="str">
            <v>NiCrMo-14</v>
          </cell>
          <cell r="C341"/>
          <cell r="D341"/>
          <cell r="E341"/>
          <cell r="F341"/>
          <cell r="G341"/>
          <cell r="H341"/>
          <cell r="I341"/>
          <cell r="J341"/>
          <cell r="K341"/>
          <cell r="L341"/>
          <cell r="M341"/>
          <cell r="N341"/>
          <cell r="O341"/>
          <cell r="P341"/>
          <cell r="Q341"/>
          <cell r="R341"/>
          <cell r="S341"/>
          <cell r="T341"/>
          <cell r="U341"/>
          <cell r="V341"/>
          <cell r="W341"/>
          <cell r="X341"/>
          <cell r="Y341"/>
          <cell r="Z341"/>
          <cell r="AA341"/>
          <cell r="AB341"/>
          <cell r="AC341"/>
          <cell r="AD341"/>
          <cell r="AE341"/>
          <cell r="AF341"/>
          <cell r="AG341"/>
          <cell r="AH341"/>
          <cell r="AI341"/>
          <cell r="AJ341"/>
          <cell r="AK341"/>
          <cell r="AL341"/>
          <cell r="AM341"/>
          <cell r="AN341"/>
          <cell r="AO341"/>
          <cell r="AP341"/>
          <cell r="AQ341"/>
          <cell r="AR341"/>
          <cell r="AS341"/>
          <cell r="AT341"/>
          <cell r="AU341"/>
          <cell r="AV341"/>
          <cell r="AW341"/>
          <cell r="AX341"/>
          <cell r="AY341"/>
          <cell r="AZ341"/>
          <cell r="BA341"/>
          <cell r="BB341"/>
          <cell r="BC341"/>
          <cell r="BD341"/>
          <cell r="BE341"/>
          <cell r="BF341"/>
          <cell r="BG341"/>
          <cell r="BH341"/>
          <cell r="BI341"/>
          <cell r="BJ341"/>
          <cell r="BK341"/>
          <cell r="BL341"/>
          <cell r="BM341"/>
          <cell r="BN341"/>
          <cell r="BO341"/>
          <cell r="BP341"/>
          <cell r="BQ341"/>
          <cell r="BR341"/>
          <cell r="BS341"/>
          <cell r="BT341"/>
          <cell r="BU341"/>
          <cell r="BV341"/>
          <cell r="BW341"/>
          <cell r="BX341"/>
          <cell r="BY341"/>
          <cell r="BZ341"/>
          <cell r="CA341"/>
          <cell r="CB341"/>
          <cell r="CC341"/>
          <cell r="CD341"/>
          <cell r="CE341"/>
          <cell r="CF341"/>
          <cell r="CG341"/>
          <cell r="CH341"/>
          <cell r="CI341"/>
          <cell r="CJ341"/>
          <cell r="CK341"/>
          <cell r="CL341"/>
          <cell r="CM341"/>
          <cell r="CN341"/>
          <cell r="CO341">
            <v>13.05</v>
          </cell>
          <cell r="CP341">
            <v>336.46</v>
          </cell>
          <cell r="CQ341">
            <v>12.77</v>
          </cell>
          <cell r="CR341">
            <v>329.95</v>
          </cell>
          <cell r="CS341">
            <v>12.49</v>
          </cell>
          <cell r="CT341">
            <v>323.75</v>
          </cell>
          <cell r="CU341">
            <v>12.05</v>
          </cell>
          <cell r="CV341">
            <v>311.61</v>
          </cell>
          <cell r="CW341">
            <v>11.69</v>
          </cell>
          <cell r="CX341">
            <v>300.35000000000002</v>
          </cell>
          <cell r="CY341">
            <v>12.01</v>
          </cell>
          <cell r="CZ341">
            <v>308.12</v>
          </cell>
          <cell r="DA341">
            <v>13.02</v>
          </cell>
          <cell r="DB341">
            <v>336.31</v>
          </cell>
          <cell r="DC341">
            <v>13.13</v>
          </cell>
          <cell r="DD341">
            <v>337.44</v>
          </cell>
          <cell r="DE341">
            <v>12.85</v>
          </cell>
          <cell r="DF341">
            <v>332.22</v>
          </cell>
          <cell r="DG341">
            <v>12.56</v>
          </cell>
          <cell r="DH341">
            <v>319.57</v>
          </cell>
          <cell r="DI341">
            <v>12.65</v>
          </cell>
          <cell r="DJ341">
            <v>323.44</v>
          </cell>
          <cell r="DK341">
            <v>14.1</v>
          </cell>
          <cell r="DL341">
            <v>363.95</v>
          </cell>
          <cell r="DM341">
            <v>15.83</v>
          </cell>
          <cell r="DN341">
            <v>409.25</v>
          </cell>
          <cell r="DO341">
            <v>15.99</v>
          </cell>
          <cell r="DP341">
            <v>408.99</v>
          </cell>
          <cell r="DQ341">
            <v>15.02</v>
          </cell>
          <cell r="DR341">
            <v>382.92</v>
          </cell>
        </row>
        <row r="342">
          <cell r="A342" t="str">
            <v>S990</v>
          </cell>
          <cell r="B342" t="str">
            <v>NiFeCr-1</v>
          </cell>
          <cell r="C342"/>
          <cell r="D342"/>
          <cell r="E342"/>
          <cell r="F342"/>
          <cell r="G342"/>
          <cell r="H342"/>
          <cell r="I342"/>
          <cell r="J342"/>
          <cell r="K342"/>
          <cell r="L342"/>
          <cell r="M342"/>
          <cell r="N342"/>
          <cell r="O342"/>
          <cell r="P342"/>
          <cell r="Q342"/>
          <cell r="R342"/>
          <cell r="S342"/>
          <cell r="T342"/>
          <cell r="U342"/>
          <cell r="V342"/>
          <cell r="W342"/>
          <cell r="X342"/>
          <cell r="Y342"/>
          <cell r="Z342"/>
          <cell r="AA342"/>
          <cell r="AB342"/>
          <cell r="AC342"/>
          <cell r="AD342"/>
          <cell r="AE342"/>
          <cell r="AF342"/>
          <cell r="AG342"/>
          <cell r="AH342"/>
          <cell r="AI342"/>
          <cell r="AJ342"/>
          <cell r="AK342"/>
          <cell r="AL342"/>
          <cell r="AM342"/>
          <cell r="AN342"/>
          <cell r="AO342"/>
          <cell r="AP342"/>
          <cell r="AQ342"/>
          <cell r="AR342"/>
          <cell r="AS342"/>
          <cell r="AT342"/>
          <cell r="AU342"/>
          <cell r="AV342"/>
          <cell r="AW342"/>
          <cell r="AX342"/>
          <cell r="AY342"/>
          <cell r="AZ342"/>
          <cell r="BA342"/>
          <cell r="BB342"/>
          <cell r="BC342"/>
          <cell r="BD342"/>
          <cell r="BE342"/>
          <cell r="BF342"/>
          <cell r="BG342"/>
          <cell r="BH342"/>
          <cell r="BI342"/>
          <cell r="BJ342"/>
          <cell r="BK342"/>
          <cell r="BL342"/>
          <cell r="BM342"/>
          <cell r="BN342"/>
          <cell r="BO342"/>
          <cell r="BP342"/>
          <cell r="BQ342"/>
          <cell r="BR342"/>
          <cell r="BS342"/>
          <cell r="BT342"/>
          <cell r="BU342"/>
          <cell r="BV342"/>
          <cell r="BW342"/>
          <cell r="BX342"/>
          <cell r="BY342"/>
          <cell r="BZ342"/>
          <cell r="CA342"/>
          <cell r="CB342"/>
          <cell r="CC342"/>
          <cell r="CD342"/>
          <cell r="CE342"/>
          <cell r="CF342"/>
          <cell r="CG342"/>
          <cell r="CH342"/>
          <cell r="CI342"/>
          <cell r="CJ342"/>
          <cell r="CK342"/>
          <cell r="CL342"/>
          <cell r="CM342"/>
          <cell r="CN342"/>
          <cell r="CO342">
            <v>6.41</v>
          </cell>
          <cell r="CP342">
            <v>165.26</v>
          </cell>
          <cell r="CQ342">
            <v>6.14</v>
          </cell>
          <cell r="CR342">
            <v>158.63999999999999</v>
          </cell>
          <cell r="CS342">
            <v>5.87</v>
          </cell>
          <cell r="CT342">
            <v>152.16</v>
          </cell>
          <cell r="CU342">
            <v>5.49</v>
          </cell>
          <cell r="CV342">
            <v>141.97</v>
          </cell>
          <cell r="CW342">
            <v>5.26</v>
          </cell>
          <cell r="CX342">
            <v>135.15</v>
          </cell>
          <cell r="CY342">
            <v>5.63</v>
          </cell>
          <cell r="CZ342">
            <v>144.44</v>
          </cell>
          <cell r="DA342">
            <v>6.16</v>
          </cell>
          <cell r="DB342">
            <v>159.12</v>
          </cell>
          <cell r="DC342">
            <v>6.26</v>
          </cell>
          <cell r="DD342">
            <v>160.88</v>
          </cell>
          <cell r="DE342">
            <v>6.04</v>
          </cell>
          <cell r="DF342">
            <v>156.16</v>
          </cell>
          <cell r="DG342">
            <v>5.82</v>
          </cell>
          <cell r="DH342">
            <v>148.08000000000001</v>
          </cell>
          <cell r="DI342">
            <v>5.91</v>
          </cell>
          <cell r="DJ342">
            <v>151.11000000000001</v>
          </cell>
          <cell r="DK342">
            <v>7.08</v>
          </cell>
          <cell r="DL342">
            <v>182.75</v>
          </cell>
          <cell r="DM342">
            <v>8.39</v>
          </cell>
          <cell r="DN342">
            <v>216.9</v>
          </cell>
          <cell r="DO342">
            <v>8.61</v>
          </cell>
          <cell r="DP342">
            <v>220.22</v>
          </cell>
          <cell r="DQ342">
            <v>8.14</v>
          </cell>
          <cell r="DR342">
            <v>207.52</v>
          </cell>
        </row>
        <row r="343">
          <cell r="A343" t="str">
            <v>SESS</v>
          </cell>
          <cell r="B343" t="str">
            <v>24 16 3 L</v>
          </cell>
          <cell r="C343"/>
          <cell r="D343"/>
          <cell r="E343"/>
          <cell r="F343"/>
          <cell r="G343"/>
          <cell r="H343"/>
          <cell r="I343"/>
          <cell r="J343"/>
          <cell r="K343"/>
          <cell r="L343"/>
          <cell r="M343"/>
          <cell r="N343"/>
          <cell r="O343"/>
          <cell r="P343"/>
          <cell r="Q343"/>
          <cell r="R343"/>
          <cell r="S343"/>
          <cell r="T343"/>
          <cell r="U343"/>
          <cell r="V343"/>
          <cell r="W343"/>
          <cell r="X343"/>
          <cell r="Y343"/>
          <cell r="Z343"/>
          <cell r="AA343"/>
          <cell r="AB343"/>
          <cell r="AC343"/>
          <cell r="AD343"/>
          <cell r="AE343"/>
          <cell r="AF343"/>
          <cell r="AG343"/>
          <cell r="AH343"/>
          <cell r="AI343"/>
          <cell r="AJ343"/>
          <cell r="AK343"/>
          <cell r="AL343"/>
          <cell r="AM343"/>
          <cell r="AN343"/>
          <cell r="AO343"/>
          <cell r="AP343"/>
          <cell r="AQ343"/>
          <cell r="AR343"/>
          <cell r="AS343"/>
          <cell r="AT343"/>
          <cell r="AU343"/>
          <cell r="AV343"/>
          <cell r="AW343"/>
          <cell r="AX343"/>
          <cell r="AY343"/>
          <cell r="AZ343"/>
          <cell r="BA343"/>
          <cell r="BB343"/>
          <cell r="BC343"/>
          <cell r="BD343"/>
          <cell r="BE343"/>
          <cell r="BF343"/>
          <cell r="BG343"/>
          <cell r="BH343"/>
          <cell r="BI343"/>
          <cell r="BJ343"/>
          <cell r="BK343"/>
          <cell r="BL343"/>
          <cell r="BM343"/>
          <cell r="BN343"/>
          <cell r="BO343"/>
          <cell r="BP343"/>
          <cell r="BQ343"/>
          <cell r="BR343"/>
          <cell r="BS343"/>
          <cell r="BT343"/>
          <cell r="BU343"/>
          <cell r="BV343"/>
          <cell r="BW343"/>
          <cell r="BX343"/>
          <cell r="BY343"/>
          <cell r="BZ343"/>
          <cell r="CA343"/>
          <cell r="CB343"/>
          <cell r="CC343"/>
          <cell r="CD343"/>
          <cell r="CE343"/>
          <cell r="CF343"/>
          <cell r="CG343"/>
          <cell r="CH343"/>
          <cell r="CI343"/>
          <cell r="CJ343"/>
          <cell r="CK343"/>
          <cell r="CL343"/>
          <cell r="CM343"/>
          <cell r="CN343"/>
          <cell r="CO343">
            <v>3.96</v>
          </cell>
          <cell r="CP343">
            <v>102.1</v>
          </cell>
          <cell r="CQ343">
            <v>3.87</v>
          </cell>
          <cell r="CR343">
            <v>99.99</v>
          </cell>
          <cell r="CS343">
            <v>3.77</v>
          </cell>
          <cell r="CT343">
            <v>97.72</v>
          </cell>
          <cell r="CU343">
            <v>3.62</v>
          </cell>
          <cell r="CV343">
            <v>93.61</v>
          </cell>
          <cell r="CW343">
            <v>3.5</v>
          </cell>
          <cell r="CX343">
            <v>89.93</v>
          </cell>
          <cell r="CY343">
            <v>3.57</v>
          </cell>
          <cell r="CZ343">
            <v>91.59</v>
          </cell>
          <cell r="DA343">
            <v>3.8</v>
          </cell>
          <cell r="DB343">
            <v>98.16</v>
          </cell>
          <cell r="DC343">
            <v>3.87</v>
          </cell>
          <cell r="DD343">
            <v>99.46</v>
          </cell>
          <cell r="DE343">
            <v>3.78</v>
          </cell>
          <cell r="DF343">
            <v>97.73</v>
          </cell>
          <cell r="DG343">
            <v>3.68</v>
          </cell>
          <cell r="DH343">
            <v>93.63</v>
          </cell>
          <cell r="DI343">
            <v>3.68</v>
          </cell>
          <cell r="DJ343">
            <v>94.09</v>
          </cell>
          <cell r="DK343">
            <v>4.0199999999999996</v>
          </cell>
          <cell r="DL343">
            <v>103.76</v>
          </cell>
          <cell r="DM343">
            <v>4.4800000000000004</v>
          </cell>
          <cell r="DN343">
            <v>115.82</v>
          </cell>
          <cell r="DO343">
            <v>4.5199999999999996</v>
          </cell>
          <cell r="DP343">
            <v>115.61</v>
          </cell>
          <cell r="DQ343">
            <v>4.3</v>
          </cell>
          <cell r="DR343">
            <v>109.62</v>
          </cell>
        </row>
        <row r="344">
          <cell r="A344" t="str">
            <v>SF10</v>
          </cell>
          <cell r="B344" t="str">
            <v>308L, 308LSi, 308H</v>
          </cell>
          <cell r="C344"/>
          <cell r="D344"/>
          <cell r="E344"/>
          <cell r="F344"/>
          <cell r="G344"/>
          <cell r="H344"/>
          <cell r="I344"/>
          <cell r="J344"/>
          <cell r="K344"/>
          <cell r="L344"/>
          <cell r="M344"/>
          <cell r="N344"/>
          <cell r="O344"/>
          <cell r="P344"/>
          <cell r="Q344"/>
          <cell r="R344"/>
          <cell r="S344"/>
          <cell r="T344"/>
          <cell r="U344"/>
          <cell r="V344"/>
          <cell r="W344"/>
          <cell r="X344"/>
          <cell r="Y344"/>
          <cell r="Z344"/>
          <cell r="AA344"/>
          <cell r="AB344"/>
          <cell r="AC344"/>
          <cell r="AD344"/>
          <cell r="AE344"/>
          <cell r="AF344"/>
          <cell r="AG344"/>
          <cell r="AH344"/>
          <cell r="AI344"/>
          <cell r="AJ344"/>
          <cell r="AK344"/>
          <cell r="AL344"/>
          <cell r="AM344"/>
          <cell r="AN344"/>
          <cell r="AO344"/>
          <cell r="AP344"/>
          <cell r="AQ344"/>
          <cell r="AR344"/>
          <cell r="AS344"/>
          <cell r="AT344"/>
          <cell r="AU344"/>
          <cell r="AV344"/>
          <cell r="AW344"/>
          <cell r="AX344"/>
          <cell r="AY344"/>
          <cell r="AZ344"/>
          <cell r="BA344"/>
          <cell r="BB344"/>
          <cell r="BC344"/>
          <cell r="BD344"/>
          <cell r="BE344"/>
          <cell r="BF344"/>
          <cell r="BG344"/>
          <cell r="BH344"/>
          <cell r="BI344"/>
          <cell r="BJ344"/>
          <cell r="BK344"/>
          <cell r="BL344"/>
          <cell r="BM344"/>
          <cell r="BN344"/>
          <cell r="BO344"/>
          <cell r="BP344"/>
          <cell r="BQ344"/>
          <cell r="BR344"/>
          <cell r="BS344"/>
          <cell r="BT344"/>
          <cell r="BU344"/>
          <cell r="BV344"/>
          <cell r="BW344"/>
          <cell r="BX344"/>
          <cell r="BY344"/>
          <cell r="BZ344"/>
          <cell r="CA344"/>
          <cell r="CB344"/>
          <cell r="CC344"/>
          <cell r="CD344"/>
          <cell r="CE344"/>
          <cell r="CF344"/>
          <cell r="CG344"/>
          <cell r="CH344"/>
          <cell r="CI344"/>
          <cell r="CJ344"/>
          <cell r="CK344"/>
          <cell r="CL344"/>
          <cell r="CM344"/>
          <cell r="CN344"/>
          <cell r="CO344">
            <v>2.11</v>
          </cell>
          <cell r="CP344">
            <v>54.4</v>
          </cell>
          <cell r="CQ344">
            <v>2.0299999999999998</v>
          </cell>
          <cell r="CR344">
            <v>52.45</v>
          </cell>
          <cell r="CS344">
            <v>1.94</v>
          </cell>
          <cell r="CT344">
            <v>50.29</v>
          </cell>
          <cell r="CU344">
            <v>1.83</v>
          </cell>
          <cell r="CV344">
            <v>47.32</v>
          </cell>
          <cell r="CW344">
            <v>1.75</v>
          </cell>
          <cell r="CX344">
            <v>44.96</v>
          </cell>
          <cell r="CY344">
            <v>1.81</v>
          </cell>
          <cell r="CZ344">
            <v>46.44</v>
          </cell>
          <cell r="DA344">
            <v>1.92</v>
          </cell>
          <cell r="DB344">
            <v>49.59</v>
          </cell>
          <cell r="DC344">
            <v>1.97</v>
          </cell>
          <cell r="DD344">
            <v>50.63</v>
          </cell>
          <cell r="DE344">
            <v>1.91</v>
          </cell>
          <cell r="DF344">
            <v>49.38</v>
          </cell>
          <cell r="DG344">
            <v>1.84</v>
          </cell>
          <cell r="DH344">
            <v>46.82</v>
          </cell>
          <cell r="DI344">
            <v>1.84</v>
          </cell>
          <cell r="DJ344">
            <v>47.05</v>
          </cell>
          <cell r="DK344">
            <v>2.06</v>
          </cell>
          <cell r="DL344">
            <v>53.17</v>
          </cell>
          <cell r="DM344">
            <v>2.34</v>
          </cell>
          <cell r="DN344">
            <v>60.5</v>
          </cell>
          <cell r="DO344">
            <v>2.38</v>
          </cell>
          <cell r="DP344">
            <v>60.87</v>
          </cell>
          <cell r="DQ344">
            <v>2.2999999999999998</v>
          </cell>
          <cell r="DR344">
            <v>58.64</v>
          </cell>
        </row>
        <row r="345">
          <cell r="A345" t="str">
            <v>SF30</v>
          </cell>
          <cell r="B345" t="str">
            <v>316L, 316LSi, 316H</v>
          </cell>
          <cell r="C345"/>
          <cell r="D345"/>
          <cell r="E345"/>
          <cell r="F345"/>
          <cell r="G345"/>
          <cell r="H345"/>
          <cell r="I345"/>
          <cell r="J345"/>
          <cell r="K345"/>
          <cell r="L345"/>
          <cell r="M345"/>
          <cell r="N345"/>
          <cell r="O345"/>
          <cell r="P345"/>
          <cell r="Q345"/>
          <cell r="R345"/>
          <cell r="S345"/>
          <cell r="T345"/>
          <cell r="U345"/>
          <cell r="V345"/>
          <cell r="W345"/>
          <cell r="X345"/>
          <cell r="Y345"/>
          <cell r="Z345"/>
          <cell r="AA345"/>
          <cell r="AB345"/>
          <cell r="AC345"/>
          <cell r="AD345"/>
          <cell r="AE345"/>
          <cell r="AF345"/>
          <cell r="AG345"/>
          <cell r="AH345"/>
          <cell r="AI345"/>
          <cell r="AJ345"/>
          <cell r="AK345"/>
          <cell r="AL345"/>
          <cell r="AM345"/>
          <cell r="AN345"/>
          <cell r="AO345"/>
          <cell r="AP345"/>
          <cell r="AQ345"/>
          <cell r="AR345"/>
          <cell r="AS345"/>
          <cell r="AT345"/>
          <cell r="AU345"/>
          <cell r="AV345"/>
          <cell r="AW345"/>
          <cell r="AX345"/>
          <cell r="AY345"/>
          <cell r="AZ345"/>
          <cell r="BA345"/>
          <cell r="BB345"/>
          <cell r="BC345"/>
          <cell r="BD345"/>
          <cell r="BE345"/>
          <cell r="BF345"/>
          <cell r="BG345"/>
          <cell r="BH345"/>
          <cell r="BI345"/>
          <cell r="BJ345"/>
          <cell r="BK345"/>
          <cell r="BL345"/>
          <cell r="BM345"/>
          <cell r="BN345"/>
          <cell r="BO345"/>
          <cell r="BP345"/>
          <cell r="BQ345"/>
          <cell r="BR345"/>
          <cell r="BS345"/>
          <cell r="BT345"/>
          <cell r="BU345"/>
          <cell r="BV345"/>
          <cell r="BW345"/>
          <cell r="BX345"/>
          <cell r="BY345"/>
          <cell r="BZ345"/>
          <cell r="CA345"/>
          <cell r="CB345"/>
          <cell r="CC345"/>
          <cell r="CD345"/>
          <cell r="CE345"/>
          <cell r="CF345"/>
          <cell r="CG345"/>
          <cell r="CH345"/>
          <cell r="CI345"/>
          <cell r="CJ345"/>
          <cell r="CK345"/>
          <cell r="CL345"/>
          <cell r="CM345"/>
          <cell r="CN345"/>
          <cell r="CO345">
            <v>3.09</v>
          </cell>
          <cell r="CP345">
            <v>79.67</v>
          </cell>
          <cell r="CQ345">
            <v>3.02</v>
          </cell>
          <cell r="CR345">
            <v>78.03</v>
          </cell>
          <cell r="CS345">
            <v>2.95</v>
          </cell>
          <cell r="CT345">
            <v>76.47</v>
          </cell>
          <cell r="CU345">
            <v>2.83</v>
          </cell>
          <cell r="CV345">
            <v>73.180000000000007</v>
          </cell>
          <cell r="CW345">
            <v>2.73</v>
          </cell>
          <cell r="CX345">
            <v>70.14</v>
          </cell>
          <cell r="CY345">
            <v>2.78</v>
          </cell>
          <cell r="CZ345">
            <v>71.319999999999993</v>
          </cell>
          <cell r="DA345">
            <v>2.97</v>
          </cell>
          <cell r="DB345">
            <v>76.72</v>
          </cell>
          <cell r="DC345">
            <v>3.03</v>
          </cell>
          <cell r="DD345">
            <v>77.87</v>
          </cell>
          <cell r="DE345">
            <v>2.96</v>
          </cell>
          <cell r="DF345">
            <v>76.53</v>
          </cell>
          <cell r="DG345">
            <v>2.87</v>
          </cell>
          <cell r="DH345">
            <v>73.02</v>
          </cell>
          <cell r="DI345">
            <v>2.83</v>
          </cell>
          <cell r="DJ345">
            <v>72.36</v>
          </cell>
          <cell r="DK345">
            <v>3.14</v>
          </cell>
          <cell r="DL345">
            <v>81.05</v>
          </cell>
          <cell r="DM345">
            <v>3.49</v>
          </cell>
          <cell r="DN345">
            <v>90.23</v>
          </cell>
          <cell r="DO345">
            <v>3.5</v>
          </cell>
          <cell r="DP345">
            <v>89.52</v>
          </cell>
          <cell r="DQ345">
            <v>3.32</v>
          </cell>
          <cell r="DR345">
            <v>84.64</v>
          </cell>
        </row>
        <row r="346">
          <cell r="A346" t="str">
            <v>XG6170</v>
          </cell>
          <cell r="B346" t="str">
            <v>253MA</v>
          </cell>
          <cell r="C346"/>
          <cell r="D346"/>
          <cell r="E346"/>
          <cell r="F346"/>
          <cell r="G346"/>
          <cell r="H346"/>
          <cell r="I346"/>
          <cell r="J346"/>
          <cell r="K346"/>
          <cell r="L346"/>
          <cell r="M346"/>
          <cell r="N346"/>
          <cell r="O346"/>
          <cell r="P346"/>
          <cell r="Q346"/>
          <cell r="R346"/>
          <cell r="S346"/>
          <cell r="T346"/>
          <cell r="U346"/>
          <cell r="V346"/>
          <cell r="W346"/>
          <cell r="X346"/>
          <cell r="Y346"/>
          <cell r="Z346"/>
          <cell r="AA346"/>
          <cell r="AB346"/>
          <cell r="AC346"/>
          <cell r="AD346"/>
          <cell r="AE346"/>
          <cell r="AF346"/>
          <cell r="AG346"/>
          <cell r="AH346"/>
          <cell r="AI346"/>
          <cell r="AJ346"/>
          <cell r="AK346"/>
          <cell r="AL346"/>
          <cell r="AM346"/>
          <cell r="AN346"/>
          <cell r="AO346"/>
          <cell r="AP346"/>
          <cell r="AQ346"/>
          <cell r="AR346"/>
          <cell r="AS346"/>
          <cell r="AT346"/>
          <cell r="AU346"/>
          <cell r="AV346"/>
          <cell r="AW346"/>
          <cell r="AX346"/>
          <cell r="AY346"/>
          <cell r="AZ346"/>
          <cell r="BA346"/>
          <cell r="BB346"/>
          <cell r="BC346"/>
          <cell r="BD346"/>
          <cell r="BE346"/>
          <cell r="BF346"/>
          <cell r="BG346"/>
          <cell r="BH346"/>
          <cell r="BI346"/>
          <cell r="BJ346"/>
          <cell r="BK346"/>
          <cell r="BL346"/>
          <cell r="BM346"/>
          <cell r="BN346"/>
          <cell r="BO346"/>
          <cell r="BP346"/>
          <cell r="BQ346"/>
          <cell r="BR346"/>
          <cell r="BS346"/>
          <cell r="BT346"/>
          <cell r="BU346"/>
          <cell r="BV346"/>
          <cell r="BW346"/>
          <cell r="BX346"/>
          <cell r="BY346"/>
          <cell r="BZ346"/>
          <cell r="CA346"/>
          <cell r="CB346"/>
          <cell r="CC346"/>
          <cell r="CD346"/>
          <cell r="CE346"/>
          <cell r="CF346"/>
          <cell r="CG346"/>
          <cell r="CH346"/>
          <cell r="CI346"/>
          <cell r="CJ346"/>
          <cell r="CK346"/>
          <cell r="CL346"/>
          <cell r="CM346"/>
          <cell r="CN346"/>
          <cell r="CO346"/>
          <cell r="CP346"/>
          <cell r="CQ346"/>
          <cell r="CR346"/>
          <cell r="CS346"/>
          <cell r="CT346"/>
          <cell r="CU346"/>
          <cell r="CV346"/>
          <cell r="CW346">
            <v>1.76</v>
          </cell>
          <cell r="CX346">
            <v>45.22</v>
          </cell>
          <cell r="CY346">
            <v>1.81</v>
          </cell>
          <cell r="CZ346">
            <v>46.44</v>
          </cell>
          <cell r="DA346">
            <v>1.91</v>
          </cell>
          <cell r="DB346">
            <v>49.34</v>
          </cell>
          <cell r="DC346">
            <v>1.97</v>
          </cell>
          <cell r="DD346">
            <v>50.63</v>
          </cell>
          <cell r="DE346">
            <v>1.91</v>
          </cell>
          <cell r="DF346">
            <v>49.38</v>
          </cell>
          <cell r="DG346">
            <v>1.83</v>
          </cell>
          <cell r="DH346">
            <v>46.56</v>
          </cell>
          <cell r="DI346">
            <v>1.79</v>
          </cell>
          <cell r="DJ346">
            <v>45.77</v>
          </cell>
          <cell r="DK346">
            <v>2.04</v>
          </cell>
          <cell r="DL346">
            <v>52.66</v>
          </cell>
          <cell r="DM346">
            <v>2.3199999999999998</v>
          </cell>
          <cell r="DN346">
            <v>59.98</v>
          </cell>
          <cell r="DO346">
            <v>2.36</v>
          </cell>
          <cell r="DP346">
            <v>60.36</v>
          </cell>
          <cell r="DQ346">
            <v>2.2799999999999998</v>
          </cell>
          <cell r="DR346">
            <v>58.13</v>
          </cell>
        </row>
        <row r="347">
          <cell r="A347" t="str">
            <v>XM1161</v>
          </cell>
          <cell r="B347" t="str">
            <v>308L, 308LSi, 308H</v>
          </cell>
          <cell r="C347"/>
          <cell r="D347"/>
          <cell r="E347"/>
          <cell r="F347"/>
          <cell r="G347"/>
          <cell r="H347"/>
          <cell r="I347"/>
          <cell r="J347"/>
          <cell r="K347"/>
          <cell r="L347"/>
          <cell r="M347"/>
          <cell r="N347"/>
          <cell r="O347"/>
          <cell r="P347"/>
          <cell r="Q347"/>
          <cell r="R347"/>
          <cell r="S347"/>
          <cell r="T347"/>
          <cell r="U347"/>
          <cell r="V347"/>
          <cell r="W347"/>
          <cell r="X347"/>
          <cell r="Y347"/>
          <cell r="Z347"/>
          <cell r="AA347"/>
          <cell r="AB347"/>
          <cell r="AC347"/>
          <cell r="AD347"/>
          <cell r="AE347"/>
          <cell r="AF347"/>
          <cell r="AG347"/>
          <cell r="AH347"/>
          <cell r="AI347"/>
          <cell r="AJ347"/>
          <cell r="AK347"/>
          <cell r="AL347"/>
          <cell r="AM347"/>
          <cell r="AN347"/>
          <cell r="AO347"/>
          <cell r="AP347"/>
          <cell r="AQ347"/>
          <cell r="AR347"/>
          <cell r="AS347"/>
          <cell r="AT347"/>
          <cell r="AU347"/>
          <cell r="AV347"/>
          <cell r="AW347"/>
          <cell r="AX347"/>
          <cell r="AY347"/>
          <cell r="AZ347"/>
          <cell r="BA347"/>
          <cell r="BB347"/>
          <cell r="BC347"/>
          <cell r="BD347"/>
          <cell r="BE347"/>
          <cell r="BF347"/>
          <cell r="BG347"/>
          <cell r="BH347"/>
          <cell r="BI347"/>
          <cell r="BJ347"/>
          <cell r="BK347"/>
          <cell r="BL347"/>
          <cell r="BM347"/>
          <cell r="BN347"/>
          <cell r="BO347"/>
          <cell r="BP347"/>
          <cell r="BQ347"/>
          <cell r="BR347"/>
          <cell r="BS347"/>
          <cell r="BT347"/>
          <cell r="BU347"/>
          <cell r="BV347"/>
          <cell r="BW347">
            <v>1.83</v>
          </cell>
          <cell r="BX347">
            <v>46.72</v>
          </cell>
          <cell r="BY347">
            <v>1.9</v>
          </cell>
          <cell r="BZ347">
            <v>48.15</v>
          </cell>
          <cell r="CA347">
            <v>1.94</v>
          </cell>
          <cell r="CB347">
            <v>49.17</v>
          </cell>
          <cell r="CC347">
            <v>2.0099999999999998</v>
          </cell>
          <cell r="CD347">
            <v>51.03</v>
          </cell>
          <cell r="CE347">
            <v>1.99</v>
          </cell>
          <cell r="CF347">
            <v>50.72</v>
          </cell>
          <cell r="CG347">
            <v>2.1</v>
          </cell>
          <cell r="CH347">
            <v>54.09</v>
          </cell>
          <cell r="CI347">
            <v>2.29</v>
          </cell>
          <cell r="CJ347">
            <v>59.58</v>
          </cell>
          <cell r="CK347">
            <v>2.2599999999999998</v>
          </cell>
          <cell r="CL347">
            <v>57.88</v>
          </cell>
          <cell r="CM347">
            <v>2.19</v>
          </cell>
          <cell r="CN347">
            <v>56.42</v>
          </cell>
          <cell r="CO347">
            <v>2.11</v>
          </cell>
          <cell r="CP347">
            <v>54.4</v>
          </cell>
          <cell r="CQ347">
            <v>2.0299999999999998</v>
          </cell>
          <cell r="CR347">
            <v>52.45</v>
          </cell>
          <cell r="CS347">
            <v>1.94</v>
          </cell>
          <cell r="CT347">
            <v>50.29</v>
          </cell>
          <cell r="CU347">
            <v>1.83</v>
          </cell>
          <cell r="CV347">
            <v>47.32</v>
          </cell>
          <cell r="CW347">
            <v>1.75</v>
          </cell>
          <cell r="CX347">
            <v>44.96</v>
          </cell>
          <cell r="CY347">
            <v>1.81</v>
          </cell>
          <cell r="CZ347">
            <v>46.44</v>
          </cell>
          <cell r="DA347">
            <v>1.92</v>
          </cell>
          <cell r="DB347">
            <v>49.59</v>
          </cell>
          <cell r="DC347">
            <v>1.97</v>
          </cell>
          <cell r="DD347">
            <v>50.63</v>
          </cell>
          <cell r="DE347">
            <v>1.91</v>
          </cell>
          <cell r="DF347">
            <v>49.38</v>
          </cell>
          <cell r="DG347">
            <v>1.84</v>
          </cell>
          <cell r="DH347">
            <v>46.82</v>
          </cell>
          <cell r="DI347">
            <v>1.84</v>
          </cell>
          <cell r="DJ347">
            <v>47.05</v>
          </cell>
          <cell r="DK347">
            <v>2.06</v>
          </cell>
          <cell r="DL347">
            <v>53.17</v>
          </cell>
          <cell r="DM347">
            <v>2.34</v>
          </cell>
          <cell r="DN347">
            <v>60.5</v>
          </cell>
          <cell r="DO347">
            <v>2.38</v>
          </cell>
          <cell r="DP347">
            <v>60.87</v>
          </cell>
          <cell r="DQ347">
            <v>2.2999999999999998</v>
          </cell>
          <cell r="DR347">
            <v>58.64</v>
          </cell>
        </row>
        <row r="348">
          <cell r="A348" t="str">
            <v>XM1162</v>
          </cell>
          <cell r="B348" t="str">
            <v>347, 347Si</v>
          </cell>
          <cell r="C348"/>
          <cell r="D348"/>
          <cell r="E348"/>
          <cell r="F348"/>
          <cell r="G348"/>
          <cell r="H348"/>
          <cell r="I348"/>
          <cell r="J348"/>
          <cell r="K348"/>
          <cell r="L348"/>
          <cell r="M348"/>
          <cell r="N348"/>
          <cell r="O348"/>
          <cell r="P348"/>
          <cell r="Q348"/>
          <cell r="R348"/>
          <cell r="S348"/>
          <cell r="T348"/>
          <cell r="U348"/>
          <cell r="V348"/>
          <cell r="W348"/>
          <cell r="X348"/>
          <cell r="Y348"/>
          <cell r="Z348"/>
          <cell r="AA348"/>
          <cell r="AB348"/>
          <cell r="AC348"/>
          <cell r="AD348"/>
          <cell r="AE348"/>
          <cell r="AF348"/>
          <cell r="AG348"/>
          <cell r="AH348"/>
          <cell r="AI348"/>
          <cell r="AJ348"/>
          <cell r="AK348"/>
          <cell r="AL348"/>
          <cell r="AM348"/>
          <cell r="AN348"/>
          <cell r="AO348"/>
          <cell r="AP348"/>
          <cell r="AQ348"/>
          <cell r="AR348"/>
          <cell r="AS348"/>
          <cell r="AT348"/>
          <cell r="AU348"/>
          <cell r="AV348"/>
          <cell r="AW348"/>
          <cell r="AX348"/>
          <cell r="AY348"/>
          <cell r="AZ348"/>
          <cell r="BA348"/>
          <cell r="BB348"/>
          <cell r="BC348"/>
          <cell r="BD348"/>
          <cell r="BE348"/>
          <cell r="BF348"/>
          <cell r="BG348"/>
          <cell r="BH348"/>
          <cell r="BI348"/>
          <cell r="BJ348"/>
          <cell r="BK348"/>
          <cell r="BL348"/>
          <cell r="BM348"/>
          <cell r="BN348"/>
          <cell r="BO348"/>
          <cell r="BP348"/>
          <cell r="BQ348"/>
          <cell r="BR348"/>
          <cell r="BS348"/>
          <cell r="BT348"/>
          <cell r="BU348"/>
          <cell r="BV348"/>
          <cell r="BW348">
            <v>1.79</v>
          </cell>
          <cell r="BX348">
            <v>45.7</v>
          </cell>
          <cell r="BY348">
            <v>1.85</v>
          </cell>
          <cell r="BZ348">
            <v>46.89</v>
          </cell>
          <cell r="CA348">
            <v>1.89</v>
          </cell>
          <cell r="CB348">
            <v>47.91</v>
          </cell>
          <cell r="CC348">
            <v>1.96</v>
          </cell>
          <cell r="CD348">
            <v>49.76</v>
          </cell>
          <cell r="CE348">
            <v>1.94</v>
          </cell>
          <cell r="CF348">
            <v>49.44</v>
          </cell>
          <cell r="CG348">
            <v>2.0499999999999998</v>
          </cell>
          <cell r="CH348">
            <v>52.81</v>
          </cell>
          <cell r="CI348">
            <v>2.23</v>
          </cell>
          <cell r="CJ348">
            <v>58.02</v>
          </cell>
          <cell r="CK348">
            <v>2.2000000000000002</v>
          </cell>
          <cell r="CL348">
            <v>56.34</v>
          </cell>
          <cell r="CM348">
            <v>2.13</v>
          </cell>
          <cell r="CN348">
            <v>54.88</v>
          </cell>
          <cell r="CO348">
            <v>2.0499999999999998</v>
          </cell>
          <cell r="CP348">
            <v>52.85</v>
          </cell>
          <cell r="CQ348">
            <v>2.16</v>
          </cell>
          <cell r="CR348">
            <v>55.81</v>
          </cell>
          <cell r="CS348">
            <v>2.09</v>
          </cell>
          <cell r="CT348">
            <v>54.17</v>
          </cell>
          <cell r="CU348">
            <v>1.98</v>
          </cell>
          <cell r="CV348">
            <v>51.2</v>
          </cell>
          <cell r="CW348">
            <v>1.91</v>
          </cell>
          <cell r="CX348">
            <v>49.07</v>
          </cell>
          <cell r="CY348">
            <v>1.97</v>
          </cell>
          <cell r="CZ348">
            <v>50.54</v>
          </cell>
          <cell r="DA348">
            <v>2.0699999999999998</v>
          </cell>
          <cell r="DB348">
            <v>53.47</v>
          </cell>
          <cell r="DC348">
            <v>2.12</v>
          </cell>
          <cell r="DD348">
            <v>54.48</v>
          </cell>
          <cell r="DE348">
            <v>2.06</v>
          </cell>
          <cell r="DF348">
            <v>53.26</v>
          </cell>
          <cell r="DG348">
            <v>1.99</v>
          </cell>
          <cell r="DH348">
            <v>50.63</v>
          </cell>
          <cell r="DI348">
            <v>1.99</v>
          </cell>
          <cell r="DJ348">
            <v>50.88</v>
          </cell>
          <cell r="DK348">
            <v>2.2000000000000002</v>
          </cell>
          <cell r="DL348">
            <v>56.79</v>
          </cell>
          <cell r="DM348">
            <v>2.4700000000000002</v>
          </cell>
          <cell r="DN348">
            <v>63.86</v>
          </cell>
          <cell r="DO348">
            <v>2.5</v>
          </cell>
          <cell r="DP348">
            <v>63.94</v>
          </cell>
          <cell r="DQ348">
            <v>2.42</v>
          </cell>
          <cell r="DR348">
            <v>61.69</v>
          </cell>
        </row>
        <row r="349">
          <cell r="A349" t="str">
            <v>XM1163</v>
          </cell>
          <cell r="B349" t="str">
            <v>316L (SASC)</v>
          </cell>
          <cell r="C349"/>
          <cell r="D349"/>
          <cell r="E349"/>
          <cell r="F349"/>
          <cell r="G349"/>
          <cell r="H349"/>
          <cell r="I349"/>
          <cell r="J349"/>
          <cell r="K349"/>
          <cell r="L349"/>
          <cell r="M349"/>
          <cell r="N349"/>
          <cell r="O349"/>
          <cell r="P349"/>
          <cell r="Q349"/>
          <cell r="R349"/>
          <cell r="S349"/>
          <cell r="T349"/>
          <cell r="U349"/>
          <cell r="V349"/>
          <cell r="W349"/>
          <cell r="X349"/>
          <cell r="Y349"/>
          <cell r="Z349"/>
          <cell r="AA349"/>
          <cell r="AB349"/>
          <cell r="AC349"/>
          <cell r="AD349"/>
          <cell r="AE349"/>
          <cell r="AF349"/>
          <cell r="AG349"/>
          <cell r="AH349"/>
          <cell r="AI349"/>
          <cell r="AJ349"/>
          <cell r="AK349"/>
          <cell r="AL349"/>
          <cell r="AM349"/>
          <cell r="AN349"/>
          <cell r="AO349"/>
          <cell r="AP349"/>
          <cell r="AQ349"/>
          <cell r="AR349"/>
          <cell r="AS349"/>
          <cell r="AT349"/>
          <cell r="AU349"/>
          <cell r="AV349"/>
          <cell r="AW349"/>
          <cell r="AX349"/>
          <cell r="AY349"/>
          <cell r="AZ349"/>
          <cell r="BA349"/>
          <cell r="BB349"/>
          <cell r="BC349"/>
          <cell r="BD349"/>
          <cell r="BE349"/>
          <cell r="BF349"/>
          <cell r="BG349"/>
          <cell r="BH349"/>
          <cell r="BI349"/>
          <cell r="BJ349"/>
          <cell r="BK349"/>
          <cell r="BL349"/>
          <cell r="BM349"/>
          <cell r="BN349"/>
          <cell r="BO349"/>
          <cell r="BP349"/>
          <cell r="BQ349"/>
          <cell r="BR349"/>
          <cell r="BS349"/>
          <cell r="BT349"/>
          <cell r="BU349"/>
          <cell r="BV349"/>
          <cell r="BW349">
            <v>2.46</v>
          </cell>
          <cell r="BX349">
            <v>62.8</v>
          </cell>
          <cell r="BY349">
            <v>2.66</v>
          </cell>
          <cell r="BZ349">
            <v>67.42</v>
          </cell>
          <cell r="CA349">
            <v>2.83</v>
          </cell>
          <cell r="CB349">
            <v>71.73</v>
          </cell>
          <cell r="CC349">
            <v>2.94</v>
          </cell>
          <cell r="CD349">
            <v>74.63</v>
          </cell>
          <cell r="CE349">
            <v>2.9</v>
          </cell>
          <cell r="CF349">
            <v>73.91</v>
          </cell>
          <cell r="CG349">
            <v>3.02</v>
          </cell>
          <cell r="CH349">
            <v>77.790000000000006</v>
          </cell>
          <cell r="CI349">
            <v>3.23</v>
          </cell>
          <cell r="CJ349">
            <v>84.03</v>
          </cell>
          <cell r="CK349">
            <v>3.18</v>
          </cell>
          <cell r="CL349">
            <v>81.44</v>
          </cell>
          <cell r="CM349">
            <v>3.12</v>
          </cell>
          <cell r="CN349">
            <v>80.38</v>
          </cell>
          <cell r="CO349">
            <v>3.04</v>
          </cell>
          <cell r="CP349">
            <v>78.38</v>
          </cell>
          <cell r="CQ349">
            <v>2.95</v>
          </cell>
          <cell r="CR349">
            <v>76.22</v>
          </cell>
          <cell r="CS349">
            <v>2.87</v>
          </cell>
          <cell r="CT349">
            <v>74.39</v>
          </cell>
          <cell r="CU349">
            <v>2.74</v>
          </cell>
          <cell r="CV349">
            <v>70.86</v>
          </cell>
          <cell r="CW349">
            <v>2.63</v>
          </cell>
          <cell r="CX349">
            <v>67.569999999999993</v>
          </cell>
          <cell r="CY349">
            <v>2.68</v>
          </cell>
          <cell r="CZ349">
            <v>68.760000000000005</v>
          </cell>
          <cell r="DA349">
            <v>2.88</v>
          </cell>
          <cell r="DB349">
            <v>74.39</v>
          </cell>
          <cell r="DC349">
            <v>2.94</v>
          </cell>
          <cell r="DD349">
            <v>75.56</v>
          </cell>
          <cell r="DE349">
            <v>2.87</v>
          </cell>
          <cell r="DF349">
            <v>74.2</v>
          </cell>
          <cell r="DG349">
            <v>2.78</v>
          </cell>
          <cell r="DH349">
            <v>70.73</v>
          </cell>
          <cell r="DI349">
            <v>2.73</v>
          </cell>
          <cell r="DJ349">
            <v>69.8</v>
          </cell>
          <cell r="DK349">
            <v>3.05</v>
          </cell>
          <cell r="DL349">
            <v>78.73</v>
          </cell>
          <cell r="DM349">
            <v>3.42</v>
          </cell>
          <cell r="DN349">
            <v>88.42</v>
          </cell>
          <cell r="DO349">
            <v>3.44</v>
          </cell>
          <cell r="DP349">
            <v>87.99</v>
          </cell>
          <cell r="DQ349">
            <v>3.25</v>
          </cell>
          <cell r="DR349">
            <v>82.85</v>
          </cell>
        </row>
        <row r="350">
          <cell r="A350" t="str">
            <v>XM1165</v>
          </cell>
          <cell r="B350" t="str">
            <v>309, 309L, 309Si, 309LSi</v>
          </cell>
          <cell r="C350"/>
          <cell r="D350"/>
          <cell r="E350"/>
          <cell r="F350"/>
          <cell r="G350"/>
          <cell r="H350"/>
          <cell r="I350"/>
          <cell r="J350"/>
          <cell r="K350"/>
          <cell r="L350"/>
          <cell r="M350"/>
          <cell r="N350"/>
          <cell r="O350"/>
          <cell r="P350"/>
          <cell r="Q350"/>
          <cell r="R350"/>
          <cell r="S350"/>
          <cell r="T350"/>
          <cell r="U350"/>
          <cell r="V350"/>
          <cell r="W350"/>
          <cell r="X350"/>
          <cell r="Y350"/>
          <cell r="Z350"/>
          <cell r="AA350"/>
          <cell r="AB350"/>
          <cell r="AC350"/>
          <cell r="AD350"/>
          <cell r="AE350"/>
          <cell r="AF350"/>
          <cell r="AG350"/>
          <cell r="AH350"/>
          <cell r="AI350"/>
          <cell r="AJ350"/>
          <cell r="AK350"/>
          <cell r="AL350"/>
          <cell r="AM350"/>
          <cell r="AN350"/>
          <cell r="AO350"/>
          <cell r="AP350"/>
          <cell r="AQ350"/>
          <cell r="AR350"/>
          <cell r="AS350"/>
          <cell r="AT350"/>
          <cell r="AU350"/>
          <cell r="AV350"/>
          <cell r="AW350"/>
          <cell r="AX350"/>
          <cell r="AY350"/>
          <cell r="AZ350"/>
          <cell r="BA350"/>
          <cell r="BB350"/>
          <cell r="BC350"/>
          <cell r="BD350"/>
          <cell r="BE350"/>
          <cell r="BF350"/>
          <cell r="BG350"/>
          <cell r="BH350"/>
          <cell r="BI350"/>
          <cell r="BJ350"/>
          <cell r="BK350"/>
          <cell r="BL350"/>
          <cell r="BM350"/>
          <cell r="BN350"/>
          <cell r="BO350"/>
          <cell r="BP350"/>
          <cell r="BQ350"/>
          <cell r="BR350"/>
          <cell r="BS350"/>
          <cell r="BT350"/>
          <cell r="BU350"/>
          <cell r="BV350"/>
          <cell r="BW350">
            <v>2.2200000000000002</v>
          </cell>
          <cell r="BX350">
            <v>56.68</v>
          </cell>
          <cell r="BY350">
            <v>2.29</v>
          </cell>
          <cell r="BZ350">
            <v>58.04</v>
          </cell>
          <cell r="CA350">
            <v>2.36</v>
          </cell>
          <cell r="CB350">
            <v>59.82</v>
          </cell>
          <cell r="CC350">
            <v>2.44</v>
          </cell>
          <cell r="CD350">
            <v>61.94</v>
          </cell>
          <cell r="CE350">
            <v>2.41</v>
          </cell>
          <cell r="CF350">
            <v>61.42</v>
          </cell>
          <cell r="CG350">
            <v>2.56</v>
          </cell>
          <cell r="CH350">
            <v>65.94</v>
          </cell>
          <cell r="CI350">
            <v>2.8</v>
          </cell>
          <cell r="CJ350">
            <v>72.84</v>
          </cell>
          <cell r="CK350">
            <v>2.79</v>
          </cell>
          <cell r="CL350">
            <v>71.45</v>
          </cell>
          <cell r="CM350">
            <v>2.74</v>
          </cell>
          <cell r="CN350">
            <v>70.59</v>
          </cell>
          <cell r="CO350">
            <v>2.66</v>
          </cell>
          <cell r="CP350">
            <v>68.58</v>
          </cell>
          <cell r="CQ350">
            <v>2.57</v>
          </cell>
          <cell r="CR350">
            <v>66.400000000000006</v>
          </cell>
          <cell r="CS350">
            <v>2.4700000000000002</v>
          </cell>
          <cell r="CT350">
            <v>64.02</v>
          </cell>
          <cell r="CU350">
            <v>2.34</v>
          </cell>
          <cell r="CV350">
            <v>60.51</v>
          </cell>
          <cell r="CW350">
            <v>2.25</v>
          </cell>
          <cell r="CX350">
            <v>57.81</v>
          </cell>
          <cell r="CY350">
            <v>2.33</v>
          </cell>
          <cell r="CZ350">
            <v>59.78</v>
          </cell>
          <cell r="DA350">
            <v>2.46</v>
          </cell>
          <cell r="DB350">
            <v>63.54</v>
          </cell>
          <cell r="DC350">
            <v>2.52</v>
          </cell>
          <cell r="DD350">
            <v>64.760000000000005</v>
          </cell>
          <cell r="DE350">
            <v>2.4500000000000002</v>
          </cell>
          <cell r="DF350">
            <v>63.34</v>
          </cell>
          <cell r="DG350">
            <v>2.36</v>
          </cell>
          <cell r="DH350">
            <v>60.05</v>
          </cell>
          <cell r="DI350">
            <v>2.36</v>
          </cell>
          <cell r="DJ350">
            <v>60.34</v>
          </cell>
          <cell r="DK350">
            <v>2.66</v>
          </cell>
          <cell r="DL350">
            <v>68.66</v>
          </cell>
          <cell r="DM350">
            <v>3.04</v>
          </cell>
          <cell r="DN350">
            <v>78.59</v>
          </cell>
          <cell r="DO350">
            <v>3.09</v>
          </cell>
          <cell r="DP350">
            <v>79.03</v>
          </cell>
          <cell r="DQ350">
            <v>2.98</v>
          </cell>
          <cell r="DR350">
            <v>75.97</v>
          </cell>
        </row>
        <row r="351">
          <cell r="A351" t="str">
            <v>XM1166</v>
          </cell>
          <cell r="B351" t="str">
            <v>309, 309L, 309Si, 309LSi</v>
          </cell>
          <cell r="C351"/>
          <cell r="D351"/>
          <cell r="E351"/>
          <cell r="F351"/>
          <cell r="G351"/>
          <cell r="H351"/>
          <cell r="I351"/>
          <cell r="J351"/>
          <cell r="K351"/>
          <cell r="L351"/>
          <cell r="M351"/>
          <cell r="N351"/>
          <cell r="O351"/>
          <cell r="P351"/>
          <cell r="Q351"/>
          <cell r="R351"/>
          <cell r="S351"/>
          <cell r="T351"/>
          <cell r="U351"/>
          <cell r="V351"/>
          <cell r="W351"/>
          <cell r="X351"/>
          <cell r="Y351"/>
          <cell r="Z351"/>
          <cell r="AA351"/>
          <cell r="AB351"/>
          <cell r="AC351"/>
          <cell r="AD351"/>
          <cell r="AE351"/>
          <cell r="AF351"/>
          <cell r="AG351"/>
          <cell r="AH351"/>
          <cell r="AI351"/>
          <cell r="AJ351"/>
          <cell r="AK351"/>
          <cell r="AL351"/>
          <cell r="AM351"/>
          <cell r="AN351"/>
          <cell r="AO351"/>
          <cell r="AP351"/>
          <cell r="AQ351"/>
          <cell r="AR351"/>
          <cell r="AS351"/>
          <cell r="AT351"/>
          <cell r="AU351"/>
          <cell r="AV351"/>
          <cell r="AW351"/>
          <cell r="AX351"/>
          <cell r="AY351"/>
          <cell r="AZ351"/>
          <cell r="BA351"/>
          <cell r="BB351"/>
          <cell r="BC351"/>
          <cell r="BD351"/>
          <cell r="BE351"/>
          <cell r="BF351"/>
          <cell r="BG351"/>
          <cell r="BH351"/>
          <cell r="BI351"/>
          <cell r="BJ351"/>
          <cell r="BK351"/>
          <cell r="BL351"/>
          <cell r="BM351"/>
          <cell r="BN351"/>
          <cell r="BO351"/>
          <cell r="BP351"/>
          <cell r="BQ351"/>
          <cell r="BR351"/>
          <cell r="BS351"/>
          <cell r="BT351"/>
          <cell r="BU351"/>
          <cell r="BV351"/>
          <cell r="BW351">
            <v>2.2200000000000002</v>
          </cell>
          <cell r="BX351">
            <v>56.68</v>
          </cell>
          <cell r="BY351">
            <v>2.29</v>
          </cell>
          <cell r="BZ351">
            <v>58.04</v>
          </cell>
          <cell r="CA351">
            <v>2.36</v>
          </cell>
          <cell r="CB351">
            <v>59.82</v>
          </cell>
          <cell r="CC351">
            <v>2.44</v>
          </cell>
          <cell r="CD351">
            <v>61.94</v>
          </cell>
          <cell r="CE351">
            <v>2.41</v>
          </cell>
          <cell r="CF351">
            <v>61.42</v>
          </cell>
          <cell r="CG351">
            <v>2.56</v>
          </cell>
          <cell r="CH351">
            <v>65.94</v>
          </cell>
          <cell r="CI351">
            <v>2.8</v>
          </cell>
          <cell r="CJ351">
            <v>72.84</v>
          </cell>
          <cell r="CK351">
            <v>2.79</v>
          </cell>
          <cell r="CL351">
            <v>71.45</v>
          </cell>
          <cell r="CM351">
            <v>2.74</v>
          </cell>
          <cell r="CN351">
            <v>70.59</v>
          </cell>
          <cell r="CO351">
            <v>2.66</v>
          </cell>
          <cell r="CP351">
            <v>68.58</v>
          </cell>
          <cell r="CQ351">
            <v>2.57</v>
          </cell>
          <cell r="CR351">
            <v>66.400000000000006</v>
          </cell>
          <cell r="CS351">
            <v>2.4700000000000002</v>
          </cell>
          <cell r="CT351">
            <v>64.02</v>
          </cell>
          <cell r="CU351">
            <v>2.34</v>
          </cell>
          <cell r="CV351">
            <v>60.51</v>
          </cell>
          <cell r="CW351">
            <v>2.25</v>
          </cell>
          <cell r="CX351">
            <v>57.81</v>
          </cell>
          <cell r="CY351">
            <v>2.33</v>
          </cell>
          <cell r="CZ351">
            <v>59.78</v>
          </cell>
          <cell r="DA351">
            <v>2.46</v>
          </cell>
          <cell r="DB351">
            <v>63.54</v>
          </cell>
          <cell r="DC351">
            <v>2.52</v>
          </cell>
          <cell r="DD351">
            <v>64.760000000000005</v>
          </cell>
          <cell r="DE351">
            <v>2.4500000000000002</v>
          </cell>
          <cell r="DF351">
            <v>63.34</v>
          </cell>
          <cell r="DG351">
            <v>2.36</v>
          </cell>
          <cell r="DH351">
            <v>60.05</v>
          </cell>
          <cell r="DI351">
            <v>2.36</v>
          </cell>
          <cell r="DJ351">
            <v>60.34</v>
          </cell>
          <cell r="DK351">
            <v>2.66</v>
          </cell>
          <cell r="DL351">
            <v>68.66</v>
          </cell>
          <cell r="DM351">
            <v>3.04</v>
          </cell>
          <cell r="DN351">
            <v>78.59</v>
          </cell>
          <cell r="DO351">
            <v>3.09</v>
          </cell>
          <cell r="DP351">
            <v>79.03</v>
          </cell>
          <cell r="DQ351">
            <v>2.98</v>
          </cell>
          <cell r="DR351">
            <v>75.97</v>
          </cell>
        </row>
        <row r="352">
          <cell r="A352" t="str">
            <v>XM1171</v>
          </cell>
          <cell r="B352" t="str">
            <v>309L ESW</v>
          </cell>
          <cell r="C352"/>
          <cell r="D352"/>
          <cell r="E352"/>
          <cell r="F352"/>
          <cell r="G352"/>
          <cell r="H352"/>
          <cell r="I352"/>
          <cell r="J352"/>
          <cell r="K352"/>
          <cell r="L352"/>
          <cell r="M352"/>
          <cell r="N352"/>
          <cell r="O352"/>
          <cell r="P352"/>
          <cell r="Q352"/>
          <cell r="R352"/>
          <cell r="S352"/>
          <cell r="T352"/>
          <cell r="U352"/>
          <cell r="V352"/>
          <cell r="W352"/>
          <cell r="X352"/>
          <cell r="Y352"/>
          <cell r="Z352"/>
          <cell r="AA352"/>
          <cell r="AB352"/>
          <cell r="AC352"/>
          <cell r="AD352"/>
          <cell r="AE352"/>
          <cell r="AF352"/>
          <cell r="AG352"/>
          <cell r="AH352"/>
          <cell r="AI352"/>
          <cell r="AJ352"/>
          <cell r="AK352"/>
          <cell r="AL352"/>
          <cell r="AM352"/>
          <cell r="AN352"/>
          <cell r="AO352"/>
          <cell r="AP352"/>
          <cell r="AQ352"/>
          <cell r="AR352"/>
          <cell r="AS352"/>
          <cell r="AT352"/>
          <cell r="AU352"/>
          <cell r="AV352"/>
          <cell r="AW352"/>
          <cell r="AX352"/>
          <cell r="AY352"/>
          <cell r="AZ352"/>
          <cell r="BA352"/>
          <cell r="BB352"/>
          <cell r="BC352"/>
          <cell r="BD352"/>
          <cell r="BE352"/>
          <cell r="BF352"/>
          <cell r="BG352"/>
          <cell r="BH352"/>
          <cell r="BI352"/>
          <cell r="BJ352"/>
          <cell r="BK352"/>
          <cell r="BL352"/>
          <cell r="BM352"/>
          <cell r="BN352"/>
          <cell r="BO352"/>
          <cell r="BP352"/>
          <cell r="BQ352"/>
          <cell r="BR352"/>
          <cell r="BS352"/>
          <cell r="BT352"/>
          <cell r="BU352"/>
          <cell r="BV352"/>
          <cell r="BW352">
            <v>2.2200000000000002</v>
          </cell>
          <cell r="BX352">
            <v>56.68</v>
          </cell>
          <cell r="BY352">
            <v>2.29</v>
          </cell>
          <cell r="BZ352">
            <v>58.04</v>
          </cell>
          <cell r="CA352">
            <v>2.36</v>
          </cell>
          <cell r="CB352">
            <v>59.82</v>
          </cell>
          <cell r="CC352">
            <v>2.44</v>
          </cell>
          <cell r="CD352">
            <v>61.94</v>
          </cell>
          <cell r="CE352">
            <v>2.41</v>
          </cell>
          <cell r="CF352">
            <v>61.42</v>
          </cell>
          <cell r="CG352">
            <v>2.56</v>
          </cell>
          <cell r="CH352">
            <v>65.94</v>
          </cell>
          <cell r="CI352">
            <v>2.8</v>
          </cell>
          <cell r="CJ352">
            <v>72.84</v>
          </cell>
          <cell r="CK352">
            <v>2.79</v>
          </cell>
          <cell r="CL352">
            <v>71.45</v>
          </cell>
          <cell r="CM352">
            <v>2.74</v>
          </cell>
          <cell r="CN352">
            <v>70.59</v>
          </cell>
          <cell r="CO352">
            <v>2.54</v>
          </cell>
          <cell r="CP352">
            <v>65.489999999999995</v>
          </cell>
          <cell r="CQ352">
            <v>2.46</v>
          </cell>
          <cell r="CR352">
            <v>63.56</v>
          </cell>
          <cell r="CS352">
            <v>2.3199999999999998</v>
          </cell>
          <cell r="CT352">
            <v>60.14</v>
          </cell>
          <cell r="CU352">
            <v>2.11</v>
          </cell>
          <cell r="CV352">
            <v>54.56</v>
          </cell>
          <cell r="CW352">
            <v>1.93</v>
          </cell>
          <cell r="CX352">
            <v>49.59</v>
          </cell>
          <cell r="CY352">
            <v>2.02</v>
          </cell>
          <cell r="CZ352">
            <v>51.82</v>
          </cell>
          <cell r="DA352">
            <v>2.06</v>
          </cell>
          <cell r="DB352">
            <v>53.21</v>
          </cell>
          <cell r="DC352">
            <v>2.12</v>
          </cell>
          <cell r="DD352">
            <v>54.48</v>
          </cell>
          <cell r="DE352">
            <v>2.0499999999999998</v>
          </cell>
          <cell r="DF352">
            <v>53</v>
          </cell>
          <cell r="DG352">
            <v>1.96</v>
          </cell>
          <cell r="DH352">
            <v>49.87</v>
          </cell>
          <cell r="DI352">
            <v>1.96</v>
          </cell>
          <cell r="DJ352">
            <v>50.11</v>
          </cell>
          <cell r="DK352">
            <v>2.2599999999999998</v>
          </cell>
          <cell r="DL352">
            <v>58.33</v>
          </cell>
          <cell r="DM352">
            <v>2.64</v>
          </cell>
          <cell r="DN352">
            <v>68.25</v>
          </cell>
          <cell r="DO352">
            <v>2.69</v>
          </cell>
          <cell r="DP352">
            <v>68.8</v>
          </cell>
          <cell r="DQ352">
            <v>2.58</v>
          </cell>
          <cell r="DR352">
            <v>65.77</v>
          </cell>
        </row>
        <row r="353">
          <cell r="A353" t="str">
            <v>XM1172</v>
          </cell>
          <cell r="B353" t="str">
            <v>309, 309L, 309Si, 309LSi</v>
          </cell>
          <cell r="C353"/>
          <cell r="D353"/>
          <cell r="E353"/>
          <cell r="F353"/>
          <cell r="G353"/>
          <cell r="H353"/>
          <cell r="I353"/>
          <cell r="J353"/>
          <cell r="K353"/>
          <cell r="L353"/>
          <cell r="M353"/>
          <cell r="N353"/>
          <cell r="O353"/>
          <cell r="P353"/>
          <cell r="Q353"/>
          <cell r="R353"/>
          <cell r="S353"/>
          <cell r="T353"/>
          <cell r="U353"/>
          <cell r="V353"/>
          <cell r="W353"/>
          <cell r="X353"/>
          <cell r="Y353"/>
          <cell r="Z353"/>
          <cell r="AA353"/>
          <cell r="AB353"/>
          <cell r="AC353"/>
          <cell r="AD353"/>
          <cell r="AE353"/>
          <cell r="AF353"/>
          <cell r="AG353"/>
          <cell r="AH353"/>
          <cell r="AI353"/>
          <cell r="AJ353"/>
          <cell r="AK353"/>
          <cell r="AL353"/>
          <cell r="AM353"/>
          <cell r="AN353"/>
          <cell r="AO353"/>
          <cell r="AP353"/>
          <cell r="AQ353"/>
          <cell r="AR353"/>
          <cell r="AS353"/>
          <cell r="AT353"/>
          <cell r="AU353"/>
          <cell r="AV353"/>
          <cell r="AW353"/>
          <cell r="AX353"/>
          <cell r="AY353"/>
          <cell r="AZ353"/>
          <cell r="BA353"/>
          <cell r="BB353"/>
          <cell r="BC353"/>
          <cell r="BD353"/>
          <cell r="BE353"/>
          <cell r="BF353"/>
          <cell r="BG353"/>
          <cell r="BH353"/>
          <cell r="BI353"/>
          <cell r="BJ353"/>
          <cell r="BK353"/>
          <cell r="BL353"/>
          <cell r="BM353"/>
          <cell r="BN353"/>
          <cell r="BO353"/>
          <cell r="BP353"/>
          <cell r="BQ353"/>
          <cell r="BR353"/>
          <cell r="BS353"/>
          <cell r="BT353"/>
          <cell r="BU353"/>
          <cell r="BV353"/>
          <cell r="BW353">
            <v>2.2200000000000002</v>
          </cell>
          <cell r="BX353">
            <v>56.68</v>
          </cell>
          <cell r="BY353">
            <v>2.29</v>
          </cell>
          <cell r="BZ353">
            <v>58.04</v>
          </cell>
          <cell r="CA353">
            <v>2.36</v>
          </cell>
          <cell r="CB353">
            <v>59.82</v>
          </cell>
          <cell r="CC353">
            <v>2.44</v>
          </cell>
          <cell r="CD353">
            <v>61.94</v>
          </cell>
          <cell r="CE353">
            <v>2.41</v>
          </cell>
          <cell r="CF353">
            <v>61.42</v>
          </cell>
          <cell r="CG353">
            <v>2.56</v>
          </cell>
          <cell r="CH353">
            <v>65.94</v>
          </cell>
          <cell r="CI353">
            <v>2.8</v>
          </cell>
          <cell r="CJ353">
            <v>72.84</v>
          </cell>
          <cell r="CK353">
            <v>2.79</v>
          </cell>
          <cell r="CL353">
            <v>71.45</v>
          </cell>
          <cell r="CM353">
            <v>2.74</v>
          </cell>
          <cell r="CN353">
            <v>70.59</v>
          </cell>
          <cell r="CO353">
            <v>2.66</v>
          </cell>
          <cell r="CP353">
            <v>68.58</v>
          </cell>
          <cell r="CQ353">
            <v>2.57</v>
          </cell>
          <cell r="CR353">
            <v>66.400000000000006</v>
          </cell>
          <cell r="CS353">
            <v>2.4700000000000002</v>
          </cell>
          <cell r="CT353">
            <v>64.02</v>
          </cell>
          <cell r="CU353">
            <v>2.34</v>
          </cell>
          <cell r="CV353">
            <v>60.51</v>
          </cell>
          <cell r="CW353">
            <v>2.25</v>
          </cell>
          <cell r="CX353">
            <v>57.81</v>
          </cell>
          <cell r="CY353">
            <v>2.33</v>
          </cell>
          <cell r="CZ353">
            <v>59.78</v>
          </cell>
          <cell r="DA353">
            <v>2.46</v>
          </cell>
          <cell r="DB353">
            <v>63.54</v>
          </cell>
          <cell r="DC353">
            <v>2.52</v>
          </cell>
          <cell r="DD353">
            <v>64.760000000000005</v>
          </cell>
          <cell r="DE353">
            <v>2.4500000000000002</v>
          </cell>
          <cell r="DF353">
            <v>63.34</v>
          </cell>
          <cell r="DG353">
            <v>2.36</v>
          </cell>
          <cell r="DH353">
            <v>60.05</v>
          </cell>
          <cell r="DI353">
            <v>2.36</v>
          </cell>
          <cell r="DJ353">
            <v>60.34</v>
          </cell>
          <cell r="DK353">
            <v>2.66</v>
          </cell>
          <cell r="DL353">
            <v>68.66</v>
          </cell>
          <cell r="DM353">
            <v>3.04</v>
          </cell>
          <cell r="DN353">
            <v>78.59</v>
          </cell>
          <cell r="DO353">
            <v>3.09</v>
          </cell>
          <cell r="DP353">
            <v>79.03</v>
          </cell>
          <cell r="DQ353">
            <v>2.98</v>
          </cell>
          <cell r="DR353">
            <v>75.97</v>
          </cell>
        </row>
        <row r="354">
          <cell r="A354" t="str">
            <v>XM1173</v>
          </cell>
          <cell r="B354" t="str">
            <v>309LMo ESW</v>
          </cell>
          <cell r="C354"/>
          <cell r="D354"/>
          <cell r="E354"/>
          <cell r="F354"/>
          <cell r="G354"/>
          <cell r="H354"/>
          <cell r="I354"/>
          <cell r="J354"/>
          <cell r="K354"/>
          <cell r="L354"/>
          <cell r="M354"/>
          <cell r="N354"/>
          <cell r="O354"/>
          <cell r="P354"/>
          <cell r="Q354"/>
          <cell r="R354"/>
          <cell r="S354"/>
          <cell r="T354"/>
          <cell r="U354"/>
          <cell r="V354"/>
          <cell r="W354"/>
          <cell r="X354"/>
          <cell r="Y354"/>
          <cell r="Z354"/>
          <cell r="AA354"/>
          <cell r="AB354"/>
          <cell r="AC354"/>
          <cell r="AD354"/>
          <cell r="AE354"/>
          <cell r="AF354"/>
          <cell r="AG354"/>
          <cell r="AH354"/>
          <cell r="AI354"/>
          <cell r="AJ354"/>
          <cell r="AK354"/>
          <cell r="AL354"/>
          <cell r="AM354"/>
          <cell r="AN354"/>
          <cell r="AO354"/>
          <cell r="AP354"/>
          <cell r="AQ354"/>
          <cell r="AR354"/>
          <cell r="AS354"/>
          <cell r="AT354"/>
          <cell r="AU354"/>
          <cell r="AV354"/>
          <cell r="AW354"/>
          <cell r="AX354"/>
          <cell r="AY354"/>
          <cell r="AZ354"/>
          <cell r="BA354"/>
          <cell r="BB354"/>
          <cell r="BC354"/>
          <cell r="BD354"/>
          <cell r="BE354"/>
          <cell r="BF354"/>
          <cell r="BG354"/>
          <cell r="BH354"/>
          <cell r="BI354"/>
          <cell r="BJ354"/>
          <cell r="BK354"/>
          <cell r="BL354"/>
          <cell r="BM354"/>
          <cell r="BN354"/>
          <cell r="BO354"/>
          <cell r="BP354"/>
          <cell r="BQ354"/>
          <cell r="BR354"/>
          <cell r="BS354"/>
          <cell r="BT354"/>
          <cell r="BU354"/>
          <cell r="BV354"/>
          <cell r="BW354">
            <v>2.91</v>
          </cell>
          <cell r="BX354">
            <v>74.290000000000006</v>
          </cell>
          <cell r="BY354">
            <v>3.13</v>
          </cell>
          <cell r="BZ354">
            <v>79.33</v>
          </cell>
          <cell r="CA354">
            <v>3.31</v>
          </cell>
          <cell r="CB354">
            <v>83.9</v>
          </cell>
          <cell r="CC354">
            <v>3.43</v>
          </cell>
          <cell r="CD354">
            <v>87.07</v>
          </cell>
          <cell r="CE354">
            <v>3.38</v>
          </cell>
          <cell r="CF354">
            <v>86.14</v>
          </cell>
          <cell r="CG354">
            <v>3.52</v>
          </cell>
          <cell r="CH354">
            <v>90.67</v>
          </cell>
          <cell r="CI354">
            <v>3.75</v>
          </cell>
          <cell r="CJ354">
            <v>97.56</v>
          </cell>
          <cell r="CK354">
            <v>3.69</v>
          </cell>
          <cell r="CL354">
            <v>94.5</v>
          </cell>
          <cell r="CM354">
            <v>3.62</v>
          </cell>
          <cell r="CN354">
            <v>93.26</v>
          </cell>
          <cell r="CO354">
            <v>3.54</v>
          </cell>
          <cell r="CP354">
            <v>91.27</v>
          </cell>
          <cell r="CQ354">
            <v>3.44</v>
          </cell>
          <cell r="CR354">
            <v>88.88</v>
          </cell>
          <cell r="CS354">
            <v>3.35</v>
          </cell>
          <cell r="CT354">
            <v>86.83</v>
          </cell>
          <cell r="CU354">
            <v>3.17</v>
          </cell>
          <cell r="CV354">
            <v>81.98</v>
          </cell>
          <cell r="CW354">
            <v>2.98</v>
          </cell>
          <cell r="CX354">
            <v>76.569999999999993</v>
          </cell>
          <cell r="CY354">
            <v>3.06</v>
          </cell>
          <cell r="CZ354">
            <v>78.510000000000005</v>
          </cell>
          <cell r="DA354">
            <v>3.17</v>
          </cell>
          <cell r="DB354">
            <v>81.88</v>
          </cell>
          <cell r="DC354">
            <v>3.23</v>
          </cell>
          <cell r="DD354">
            <v>83.01</v>
          </cell>
          <cell r="DE354">
            <v>3.15</v>
          </cell>
          <cell r="DF354">
            <v>81.44</v>
          </cell>
          <cell r="DG354">
            <v>3.06</v>
          </cell>
          <cell r="DH354">
            <v>77.86</v>
          </cell>
          <cell r="DI354">
            <v>3.06</v>
          </cell>
          <cell r="DJ354">
            <v>78.239999999999995</v>
          </cell>
          <cell r="DK354">
            <v>3.35</v>
          </cell>
          <cell r="DL354">
            <v>86.47</v>
          </cell>
          <cell r="DM354">
            <v>3.75</v>
          </cell>
          <cell r="DN354">
            <v>96.95</v>
          </cell>
          <cell r="DO354">
            <v>3.77</v>
          </cell>
          <cell r="DP354">
            <v>96.43</v>
          </cell>
          <cell r="DQ354">
            <v>3.57</v>
          </cell>
          <cell r="DR354">
            <v>91.01</v>
          </cell>
        </row>
        <row r="355">
          <cell r="A355" t="str">
            <v>XMS161</v>
          </cell>
          <cell r="B355" t="str">
            <v>308L, 308LSi, 308H</v>
          </cell>
          <cell r="C355"/>
          <cell r="D355"/>
          <cell r="E355"/>
          <cell r="F355"/>
          <cell r="G355"/>
          <cell r="H355"/>
          <cell r="I355"/>
          <cell r="J355"/>
          <cell r="K355"/>
          <cell r="L355"/>
          <cell r="M355"/>
          <cell r="N355"/>
          <cell r="O355"/>
          <cell r="P355"/>
          <cell r="Q355"/>
          <cell r="R355"/>
          <cell r="S355"/>
          <cell r="T355"/>
          <cell r="U355"/>
          <cell r="V355"/>
          <cell r="W355"/>
          <cell r="X355"/>
          <cell r="Y355"/>
          <cell r="Z355"/>
          <cell r="AA355"/>
          <cell r="AB355"/>
          <cell r="AC355"/>
          <cell r="AD355"/>
          <cell r="AE355"/>
          <cell r="AF355"/>
          <cell r="AG355"/>
          <cell r="AH355"/>
          <cell r="AI355"/>
          <cell r="AJ355"/>
          <cell r="AK355"/>
          <cell r="AL355"/>
          <cell r="AM355"/>
          <cell r="AN355"/>
          <cell r="AO355"/>
          <cell r="AP355"/>
          <cell r="AQ355"/>
          <cell r="AR355"/>
          <cell r="AS355"/>
          <cell r="AT355"/>
          <cell r="AU355"/>
          <cell r="AV355"/>
          <cell r="AW355"/>
          <cell r="AX355"/>
          <cell r="AY355"/>
          <cell r="AZ355"/>
          <cell r="BA355"/>
          <cell r="BB355"/>
          <cell r="BC355"/>
          <cell r="BD355"/>
          <cell r="BE355"/>
          <cell r="BF355"/>
          <cell r="BG355"/>
          <cell r="BH355"/>
          <cell r="BI355"/>
          <cell r="BJ355"/>
          <cell r="BK355"/>
          <cell r="BL355"/>
          <cell r="BM355"/>
          <cell r="BN355"/>
          <cell r="BO355"/>
          <cell r="BP355"/>
          <cell r="BQ355"/>
          <cell r="BR355"/>
          <cell r="BS355"/>
          <cell r="BT355"/>
          <cell r="BU355"/>
          <cell r="BV355"/>
          <cell r="BW355"/>
          <cell r="BX355"/>
          <cell r="BY355"/>
          <cell r="BZ355"/>
          <cell r="CA355"/>
          <cell r="CB355"/>
          <cell r="CC355"/>
          <cell r="CD355"/>
          <cell r="CE355"/>
          <cell r="CF355"/>
          <cell r="CG355"/>
          <cell r="CH355"/>
          <cell r="CI355"/>
          <cell r="CJ355"/>
          <cell r="CK355"/>
          <cell r="CL355"/>
          <cell r="CM355"/>
          <cell r="CN355"/>
          <cell r="CO355"/>
          <cell r="CP355"/>
          <cell r="CQ355">
            <v>2.0299999999999998</v>
          </cell>
          <cell r="CR355">
            <v>52.45</v>
          </cell>
          <cell r="CS355">
            <v>1.94</v>
          </cell>
          <cell r="CT355">
            <v>50.29</v>
          </cell>
          <cell r="CU355">
            <v>1.83</v>
          </cell>
          <cell r="CV355">
            <v>47.32</v>
          </cell>
          <cell r="CW355">
            <v>1.75</v>
          </cell>
          <cell r="CX355">
            <v>44.96</v>
          </cell>
          <cell r="CY355">
            <v>1.81</v>
          </cell>
          <cell r="CZ355">
            <v>46.44</v>
          </cell>
          <cell r="DA355">
            <v>1.92</v>
          </cell>
          <cell r="DB355">
            <v>49.59</v>
          </cell>
          <cell r="DC355">
            <v>1.97</v>
          </cell>
          <cell r="DD355">
            <v>50.63</v>
          </cell>
          <cell r="DE355">
            <v>1.91</v>
          </cell>
          <cell r="DF355">
            <v>49.38</v>
          </cell>
          <cell r="DG355">
            <v>1.84</v>
          </cell>
          <cell r="DH355">
            <v>46.82</v>
          </cell>
          <cell r="DI355">
            <v>1.84</v>
          </cell>
          <cell r="DJ355">
            <v>47.05</v>
          </cell>
          <cell r="DK355">
            <v>2.06</v>
          </cell>
          <cell r="DL355">
            <v>53.17</v>
          </cell>
          <cell r="DM355">
            <v>2.34</v>
          </cell>
          <cell r="DN355">
            <v>60.5</v>
          </cell>
          <cell r="DO355">
            <v>2.38</v>
          </cell>
          <cell r="DP355">
            <v>60.87</v>
          </cell>
          <cell r="DQ355">
            <v>2.2999999999999998</v>
          </cell>
          <cell r="DR355">
            <v>58.64</v>
          </cell>
        </row>
        <row r="356">
          <cell r="A356" t="str">
            <v>XMS162</v>
          </cell>
          <cell r="B356" t="str">
            <v>347, 347Si</v>
          </cell>
          <cell r="C356"/>
          <cell r="D356"/>
          <cell r="E356"/>
          <cell r="F356"/>
          <cell r="G356"/>
          <cell r="H356"/>
          <cell r="I356"/>
          <cell r="J356"/>
          <cell r="K356"/>
          <cell r="L356"/>
          <cell r="M356"/>
          <cell r="N356"/>
          <cell r="O356"/>
          <cell r="P356"/>
          <cell r="Q356"/>
          <cell r="R356"/>
          <cell r="S356"/>
          <cell r="T356"/>
          <cell r="U356"/>
          <cell r="V356"/>
          <cell r="W356"/>
          <cell r="X356"/>
          <cell r="Y356"/>
          <cell r="Z356"/>
          <cell r="AA356"/>
          <cell r="AB356"/>
          <cell r="AC356"/>
          <cell r="AD356"/>
          <cell r="AE356"/>
          <cell r="AF356"/>
          <cell r="AG356"/>
          <cell r="AH356"/>
          <cell r="AI356"/>
          <cell r="AJ356"/>
          <cell r="AK356"/>
          <cell r="AL356"/>
          <cell r="AM356"/>
          <cell r="AN356"/>
          <cell r="AO356"/>
          <cell r="AP356"/>
          <cell r="AQ356"/>
          <cell r="AR356"/>
          <cell r="AS356"/>
          <cell r="AT356"/>
          <cell r="AU356"/>
          <cell r="AV356"/>
          <cell r="AW356"/>
          <cell r="AX356"/>
          <cell r="AY356"/>
          <cell r="AZ356"/>
          <cell r="BA356"/>
          <cell r="BB356"/>
          <cell r="BC356"/>
          <cell r="BD356"/>
          <cell r="BE356"/>
          <cell r="BF356"/>
          <cell r="BG356"/>
          <cell r="BH356"/>
          <cell r="BI356"/>
          <cell r="BJ356"/>
          <cell r="BK356"/>
          <cell r="BL356"/>
          <cell r="BM356"/>
          <cell r="BN356"/>
          <cell r="BO356"/>
          <cell r="BP356"/>
          <cell r="BQ356"/>
          <cell r="BR356"/>
          <cell r="BS356"/>
          <cell r="BT356"/>
          <cell r="BU356"/>
          <cell r="BV356"/>
          <cell r="BW356"/>
          <cell r="BX356"/>
          <cell r="BY356"/>
          <cell r="BZ356"/>
          <cell r="CA356"/>
          <cell r="CB356"/>
          <cell r="CC356"/>
          <cell r="CD356"/>
          <cell r="CE356"/>
          <cell r="CF356"/>
          <cell r="CG356"/>
          <cell r="CH356"/>
          <cell r="CI356"/>
          <cell r="CJ356"/>
          <cell r="CK356"/>
          <cell r="CL356"/>
          <cell r="CM356"/>
          <cell r="CN356"/>
          <cell r="CO356"/>
          <cell r="CP356"/>
          <cell r="CQ356">
            <v>1.98</v>
          </cell>
          <cell r="CR356">
            <v>51.16</v>
          </cell>
          <cell r="CS356">
            <v>1.9</v>
          </cell>
          <cell r="CT356">
            <v>49.25</v>
          </cell>
          <cell r="CU356">
            <v>1.79</v>
          </cell>
          <cell r="CV356">
            <v>46.29</v>
          </cell>
          <cell r="CW356">
            <v>1.71</v>
          </cell>
          <cell r="CX356">
            <v>43.94</v>
          </cell>
          <cell r="CY356">
            <v>1.77</v>
          </cell>
          <cell r="CZ356">
            <v>45.41</v>
          </cell>
          <cell r="DA356">
            <v>1.87</v>
          </cell>
          <cell r="DB356">
            <v>48.3</v>
          </cell>
          <cell r="DC356">
            <v>1.92</v>
          </cell>
          <cell r="DD356">
            <v>49.34</v>
          </cell>
          <cell r="DE356">
            <v>1.86</v>
          </cell>
          <cell r="DF356">
            <v>48.09</v>
          </cell>
          <cell r="DG356">
            <v>1.79</v>
          </cell>
          <cell r="DH356">
            <v>45.54</v>
          </cell>
          <cell r="DI356">
            <v>1.79</v>
          </cell>
          <cell r="DJ356">
            <v>45.77</v>
          </cell>
          <cell r="DK356">
            <v>2</v>
          </cell>
          <cell r="DL356">
            <v>51.62</v>
          </cell>
          <cell r="DM356">
            <v>2.27</v>
          </cell>
          <cell r="DN356">
            <v>58.69</v>
          </cell>
          <cell r="DO356">
            <v>2.2999999999999998</v>
          </cell>
          <cell r="DP356">
            <v>58.83</v>
          </cell>
          <cell r="DQ356">
            <v>2.2200000000000002</v>
          </cell>
          <cell r="DR356">
            <v>56.6</v>
          </cell>
        </row>
        <row r="357">
          <cell r="A357" t="str">
            <v>XMS163</v>
          </cell>
          <cell r="B357" t="str">
            <v>316L (SASC)</v>
          </cell>
          <cell r="C357"/>
          <cell r="D357"/>
          <cell r="E357"/>
          <cell r="F357"/>
          <cell r="G357"/>
          <cell r="H357"/>
          <cell r="I357"/>
          <cell r="J357"/>
          <cell r="K357"/>
          <cell r="L357"/>
          <cell r="M357"/>
          <cell r="N357"/>
          <cell r="O357"/>
          <cell r="P357"/>
          <cell r="Q357"/>
          <cell r="R357"/>
          <cell r="S357"/>
          <cell r="T357"/>
          <cell r="U357"/>
          <cell r="V357"/>
          <cell r="W357"/>
          <cell r="X357"/>
          <cell r="Y357"/>
          <cell r="Z357"/>
          <cell r="AA357"/>
          <cell r="AB357"/>
          <cell r="AC357"/>
          <cell r="AD357"/>
          <cell r="AE357"/>
          <cell r="AF357"/>
          <cell r="AG357"/>
          <cell r="AH357"/>
          <cell r="AI357"/>
          <cell r="AJ357"/>
          <cell r="AK357"/>
          <cell r="AL357"/>
          <cell r="AM357"/>
          <cell r="AN357"/>
          <cell r="AO357"/>
          <cell r="AP357"/>
          <cell r="AQ357"/>
          <cell r="AR357"/>
          <cell r="AS357"/>
          <cell r="AT357"/>
          <cell r="AU357"/>
          <cell r="AV357"/>
          <cell r="AW357"/>
          <cell r="AX357"/>
          <cell r="AY357"/>
          <cell r="AZ357"/>
          <cell r="BA357"/>
          <cell r="BB357"/>
          <cell r="BC357"/>
          <cell r="BD357"/>
          <cell r="BE357"/>
          <cell r="BF357"/>
          <cell r="BG357"/>
          <cell r="BH357"/>
          <cell r="BI357"/>
          <cell r="BJ357"/>
          <cell r="BK357"/>
          <cell r="BL357"/>
          <cell r="BM357"/>
          <cell r="BN357"/>
          <cell r="BO357"/>
          <cell r="BP357"/>
          <cell r="BQ357"/>
          <cell r="BR357"/>
          <cell r="BS357"/>
          <cell r="BT357"/>
          <cell r="BU357"/>
          <cell r="BV357"/>
          <cell r="BW357"/>
          <cell r="BX357"/>
          <cell r="BY357"/>
          <cell r="BZ357"/>
          <cell r="CA357"/>
          <cell r="CB357"/>
          <cell r="CC357"/>
          <cell r="CD357"/>
          <cell r="CE357"/>
          <cell r="CF357"/>
          <cell r="CG357"/>
          <cell r="CH357"/>
          <cell r="CI357"/>
          <cell r="CJ357"/>
          <cell r="CK357"/>
          <cell r="CL357"/>
          <cell r="CM357"/>
          <cell r="CN357"/>
          <cell r="CO357"/>
          <cell r="CP357"/>
          <cell r="CQ357">
            <v>2.95</v>
          </cell>
          <cell r="CR357">
            <v>76.22</v>
          </cell>
          <cell r="CS357">
            <v>2.87</v>
          </cell>
          <cell r="CT357">
            <v>74.39</v>
          </cell>
          <cell r="CU357">
            <v>2.74</v>
          </cell>
          <cell r="CV357">
            <v>70.86</v>
          </cell>
          <cell r="CW357">
            <v>2.63</v>
          </cell>
          <cell r="CX357">
            <v>67.569999999999993</v>
          </cell>
          <cell r="CY357">
            <v>2.68</v>
          </cell>
          <cell r="CZ357">
            <v>68.760000000000005</v>
          </cell>
          <cell r="DA357">
            <v>2.88</v>
          </cell>
          <cell r="DB357">
            <v>74.39</v>
          </cell>
          <cell r="DC357">
            <v>2.94</v>
          </cell>
          <cell r="DD357">
            <v>75.56</v>
          </cell>
          <cell r="DE357">
            <v>2.87</v>
          </cell>
          <cell r="DF357">
            <v>74.2</v>
          </cell>
          <cell r="DG357">
            <v>2.78</v>
          </cell>
          <cell r="DH357">
            <v>70.73</v>
          </cell>
          <cell r="DI357">
            <v>2.73</v>
          </cell>
          <cell r="DJ357">
            <v>69.8</v>
          </cell>
          <cell r="DK357">
            <v>3.05</v>
          </cell>
          <cell r="DL357">
            <v>78.73</v>
          </cell>
          <cell r="DM357">
            <v>3.42</v>
          </cell>
          <cell r="DN357">
            <v>88.42</v>
          </cell>
          <cell r="DO357">
            <v>3.44</v>
          </cell>
          <cell r="DP357">
            <v>87.99</v>
          </cell>
          <cell r="DQ357">
            <v>3.25</v>
          </cell>
          <cell r="DR357">
            <v>82.85</v>
          </cell>
        </row>
        <row r="358">
          <cell r="A358" t="str">
            <v>XMS164</v>
          </cell>
          <cell r="B358" t="str">
            <v>2209</v>
          </cell>
          <cell r="C358"/>
          <cell r="D358"/>
          <cell r="E358"/>
          <cell r="F358"/>
          <cell r="G358"/>
          <cell r="H358"/>
          <cell r="I358"/>
          <cell r="J358"/>
          <cell r="K358"/>
          <cell r="L358"/>
          <cell r="M358"/>
          <cell r="N358"/>
          <cell r="O358"/>
          <cell r="P358"/>
          <cell r="Q358"/>
          <cell r="R358"/>
          <cell r="S358"/>
          <cell r="T358"/>
          <cell r="U358"/>
          <cell r="V358"/>
          <cell r="W358"/>
          <cell r="X358"/>
          <cell r="Y358"/>
          <cell r="Z358"/>
          <cell r="AA358"/>
          <cell r="AB358"/>
          <cell r="AC358"/>
          <cell r="AD358"/>
          <cell r="AE358"/>
          <cell r="AF358"/>
          <cell r="AG358"/>
          <cell r="AH358"/>
          <cell r="AI358"/>
          <cell r="AJ358"/>
          <cell r="AK358"/>
          <cell r="AL358"/>
          <cell r="AM358"/>
          <cell r="AN358"/>
          <cell r="AO358"/>
          <cell r="AP358"/>
          <cell r="AQ358"/>
          <cell r="AR358"/>
          <cell r="AS358"/>
          <cell r="AT358"/>
          <cell r="AU358"/>
          <cell r="AV358"/>
          <cell r="AW358"/>
          <cell r="AX358"/>
          <cell r="AY358"/>
          <cell r="AZ358"/>
          <cell r="BA358"/>
          <cell r="BB358"/>
          <cell r="BC358"/>
          <cell r="BD358"/>
          <cell r="BE358"/>
          <cell r="BF358"/>
          <cell r="BG358"/>
          <cell r="BH358"/>
          <cell r="BI358"/>
          <cell r="BJ358"/>
          <cell r="BK358"/>
          <cell r="BL358"/>
          <cell r="BM358"/>
          <cell r="BN358"/>
          <cell r="BO358"/>
          <cell r="BP358"/>
          <cell r="BQ358"/>
          <cell r="BR358"/>
          <cell r="BS358"/>
          <cell r="BT358"/>
          <cell r="BU358"/>
          <cell r="BV358"/>
          <cell r="BW358"/>
          <cell r="BX358"/>
          <cell r="BY358"/>
          <cell r="BZ358"/>
          <cell r="CA358"/>
          <cell r="CB358"/>
          <cell r="CC358"/>
          <cell r="CD358"/>
          <cell r="CE358"/>
          <cell r="CF358"/>
          <cell r="CG358"/>
          <cell r="CH358"/>
          <cell r="CI358"/>
          <cell r="CJ358"/>
          <cell r="CK358"/>
          <cell r="CL358"/>
          <cell r="CM358"/>
          <cell r="CN358"/>
          <cell r="CO358"/>
          <cell r="CP358"/>
          <cell r="CQ358">
            <v>2.81</v>
          </cell>
          <cell r="CR358">
            <v>72.599999999999994</v>
          </cell>
          <cell r="CS358">
            <v>2.75</v>
          </cell>
          <cell r="CT358">
            <v>71.28</v>
          </cell>
          <cell r="CU358">
            <v>2.65</v>
          </cell>
          <cell r="CV358">
            <v>68.53</v>
          </cell>
          <cell r="CW358">
            <v>2.5499999999999998</v>
          </cell>
          <cell r="CX358">
            <v>65.52</v>
          </cell>
          <cell r="CY358">
            <v>2.6</v>
          </cell>
          <cell r="CZ358">
            <v>66.7</v>
          </cell>
          <cell r="DA358">
            <v>2.71</v>
          </cell>
          <cell r="DB358">
            <v>70</v>
          </cell>
          <cell r="DC358">
            <v>2.77</v>
          </cell>
          <cell r="DD358">
            <v>71.19</v>
          </cell>
          <cell r="DE358">
            <v>2.71</v>
          </cell>
          <cell r="DF358">
            <v>70.06</v>
          </cell>
          <cell r="DG358">
            <v>2.64</v>
          </cell>
          <cell r="DH358">
            <v>67.17</v>
          </cell>
          <cell r="DI358">
            <v>2.58</v>
          </cell>
          <cell r="DJ358">
            <v>65.97</v>
          </cell>
          <cell r="DK358">
            <v>2.76</v>
          </cell>
          <cell r="DL358">
            <v>71.239999999999995</v>
          </cell>
          <cell r="DM358">
            <v>3.01</v>
          </cell>
          <cell r="DN358">
            <v>77.819999999999993</v>
          </cell>
          <cell r="DO358">
            <v>3</v>
          </cell>
          <cell r="DP358">
            <v>76.73</v>
          </cell>
          <cell r="DQ358">
            <v>2.85</v>
          </cell>
          <cell r="DR358">
            <v>72.66</v>
          </cell>
        </row>
        <row r="359">
          <cell r="A359" t="str">
            <v>XMS165</v>
          </cell>
          <cell r="B359" t="str">
            <v>309, 309L, 309Si, 309LSi</v>
          </cell>
          <cell r="C359"/>
          <cell r="D359"/>
          <cell r="E359"/>
          <cell r="F359"/>
          <cell r="G359"/>
          <cell r="H359"/>
          <cell r="I359"/>
          <cell r="J359"/>
          <cell r="K359"/>
          <cell r="L359"/>
          <cell r="M359"/>
          <cell r="N359"/>
          <cell r="O359"/>
          <cell r="P359"/>
          <cell r="Q359"/>
          <cell r="R359"/>
          <cell r="S359"/>
          <cell r="T359"/>
          <cell r="U359"/>
          <cell r="V359"/>
          <cell r="W359"/>
          <cell r="X359"/>
          <cell r="Y359"/>
          <cell r="Z359"/>
          <cell r="AA359"/>
          <cell r="AB359"/>
          <cell r="AC359"/>
          <cell r="AD359"/>
          <cell r="AE359"/>
          <cell r="AF359"/>
          <cell r="AG359"/>
          <cell r="AH359"/>
          <cell r="AI359"/>
          <cell r="AJ359"/>
          <cell r="AK359"/>
          <cell r="AL359"/>
          <cell r="AM359"/>
          <cell r="AN359"/>
          <cell r="AO359"/>
          <cell r="AP359"/>
          <cell r="AQ359"/>
          <cell r="AR359"/>
          <cell r="AS359"/>
          <cell r="AT359"/>
          <cell r="AU359"/>
          <cell r="AV359"/>
          <cell r="AW359"/>
          <cell r="AX359"/>
          <cell r="AY359"/>
          <cell r="AZ359"/>
          <cell r="BA359"/>
          <cell r="BB359"/>
          <cell r="BC359"/>
          <cell r="BD359"/>
          <cell r="BE359"/>
          <cell r="BF359"/>
          <cell r="BG359"/>
          <cell r="BH359"/>
          <cell r="BI359"/>
          <cell r="BJ359"/>
          <cell r="BK359"/>
          <cell r="BL359"/>
          <cell r="BM359"/>
          <cell r="BN359"/>
          <cell r="BO359"/>
          <cell r="BP359"/>
          <cell r="BQ359"/>
          <cell r="BR359"/>
          <cell r="BS359"/>
          <cell r="BT359"/>
          <cell r="BU359"/>
          <cell r="BV359"/>
          <cell r="BW359"/>
          <cell r="BX359"/>
          <cell r="BY359"/>
          <cell r="BZ359"/>
          <cell r="CA359"/>
          <cell r="CB359"/>
          <cell r="CC359"/>
          <cell r="CD359"/>
          <cell r="CE359"/>
          <cell r="CF359"/>
          <cell r="CG359"/>
          <cell r="CH359"/>
          <cell r="CI359"/>
          <cell r="CJ359"/>
          <cell r="CK359"/>
          <cell r="CL359"/>
          <cell r="CM359"/>
          <cell r="CN359"/>
          <cell r="CO359"/>
          <cell r="CP359"/>
          <cell r="CQ359">
            <v>2.57</v>
          </cell>
          <cell r="CR359">
            <v>66.400000000000006</v>
          </cell>
          <cell r="CS359">
            <v>2.4700000000000002</v>
          </cell>
          <cell r="CT359">
            <v>64.02</v>
          </cell>
          <cell r="CU359">
            <v>2.34</v>
          </cell>
          <cell r="CV359">
            <v>60.51</v>
          </cell>
          <cell r="CW359">
            <v>2.25</v>
          </cell>
          <cell r="CX359">
            <v>57.81</v>
          </cell>
          <cell r="CY359">
            <v>2.33</v>
          </cell>
          <cell r="CZ359">
            <v>59.78</v>
          </cell>
          <cell r="DA359">
            <v>2.46</v>
          </cell>
          <cell r="DB359">
            <v>63.54</v>
          </cell>
          <cell r="DC359">
            <v>2.52</v>
          </cell>
          <cell r="DD359">
            <v>64.760000000000005</v>
          </cell>
          <cell r="DE359">
            <v>2.4500000000000002</v>
          </cell>
          <cell r="DF359">
            <v>63.34</v>
          </cell>
          <cell r="DG359">
            <v>2.36</v>
          </cell>
          <cell r="DH359">
            <v>60.05</v>
          </cell>
          <cell r="DI359">
            <v>2.36</v>
          </cell>
          <cell r="DJ359">
            <v>60.34</v>
          </cell>
          <cell r="DK359">
            <v>2.66</v>
          </cell>
          <cell r="DL359">
            <v>68.66</v>
          </cell>
          <cell r="DM359">
            <v>3.04</v>
          </cell>
          <cell r="DN359">
            <v>78.59</v>
          </cell>
          <cell r="DO359">
            <v>3.09</v>
          </cell>
          <cell r="DP359">
            <v>79.03</v>
          </cell>
          <cell r="DQ359">
            <v>2.98</v>
          </cell>
          <cell r="DR359">
            <v>75.97</v>
          </cell>
        </row>
        <row r="360">
          <cell r="A360" t="str">
            <v>XMS166</v>
          </cell>
          <cell r="B360" t="str">
            <v>309, 309L, 309Si, 309LSi</v>
          </cell>
          <cell r="C360"/>
          <cell r="D360"/>
          <cell r="E360"/>
          <cell r="F360"/>
          <cell r="G360"/>
          <cell r="H360"/>
          <cell r="I360"/>
          <cell r="J360"/>
          <cell r="K360"/>
          <cell r="L360"/>
          <cell r="M360"/>
          <cell r="N360"/>
          <cell r="O360"/>
          <cell r="P360"/>
          <cell r="Q360"/>
          <cell r="R360"/>
          <cell r="S360"/>
          <cell r="T360"/>
          <cell r="U360"/>
          <cell r="V360"/>
          <cell r="W360"/>
          <cell r="X360"/>
          <cell r="Y360"/>
          <cell r="Z360"/>
          <cell r="AA360"/>
          <cell r="AB360"/>
          <cell r="AC360"/>
          <cell r="AD360"/>
          <cell r="AE360"/>
          <cell r="AF360"/>
          <cell r="AG360"/>
          <cell r="AH360"/>
          <cell r="AI360"/>
          <cell r="AJ360"/>
          <cell r="AK360"/>
          <cell r="AL360"/>
          <cell r="AM360"/>
          <cell r="AN360"/>
          <cell r="AO360"/>
          <cell r="AP360"/>
          <cell r="AQ360"/>
          <cell r="AR360"/>
          <cell r="AS360"/>
          <cell r="AT360"/>
          <cell r="AU360"/>
          <cell r="AV360"/>
          <cell r="AW360"/>
          <cell r="AX360"/>
          <cell r="AY360"/>
          <cell r="AZ360"/>
          <cell r="BA360"/>
          <cell r="BB360"/>
          <cell r="BC360"/>
          <cell r="BD360"/>
          <cell r="BE360"/>
          <cell r="BF360"/>
          <cell r="BG360"/>
          <cell r="BH360"/>
          <cell r="BI360"/>
          <cell r="BJ360"/>
          <cell r="BK360"/>
          <cell r="BL360"/>
          <cell r="BM360"/>
          <cell r="BN360"/>
          <cell r="BO360"/>
          <cell r="BP360"/>
          <cell r="BQ360"/>
          <cell r="BR360"/>
          <cell r="BS360"/>
          <cell r="BT360"/>
          <cell r="BU360"/>
          <cell r="BV360"/>
          <cell r="BW360"/>
          <cell r="BX360"/>
          <cell r="BY360"/>
          <cell r="BZ360"/>
          <cell r="CA360"/>
          <cell r="CB360"/>
          <cell r="CC360"/>
          <cell r="CD360"/>
          <cell r="CE360"/>
          <cell r="CF360"/>
          <cell r="CG360"/>
          <cell r="CH360"/>
          <cell r="CI360"/>
          <cell r="CJ360"/>
          <cell r="CK360"/>
          <cell r="CL360"/>
          <cell r="CM360"/>
          <cell r="CN360"/>
          <cell r="CO360"/>
          <cell r="CP360"/>
          <cell r="CQ360">
            <v>2.57</v>
          </cell>
          <cell r="CR360">
            <v>66.400000000000006</v>
          </cell>
          <cell r="CS360">
            <v>2.4700000000000002</v>
          </cell>
          <cell r="CT360">
            <v>64.02</v>
          </cell>
          <cell r="CU360">
            <v>2.34</v>
          </cell>
          <cell r="CV360">
            <v>60.51</v>
          </cell>
          <cell r="CW360">
            <v>2.25</v>
          </cell>
          <cell r="CX360">
            <v>57.81</v>
          </cell>
          <cell r="CY360">
            <v>2.33</v>
          </cell>
          <cell r="CZ360">
            <v>59.78</v>
          </cell>
          <cell r="DA360">
            <v>2.46</v>
          </cell>
          <cell r="DB360">
            <v>63.54</v>
          </cell>
          <cell r="DC360">
            <v>2.52</v>
          </cell>
          <cell r="DD360">
            <v>64.760000000000005</v>
          </cell>
          <cell r="DE360">
            <v>2.4500000000000002</v>
          </cell>
          <cell r="DF360">
            <v>63.34</v>
          </cell>
          <cell r="DG360">
            <v>2.36</v>
          </cell>
          <cell r="DH360">
            <v>60.05</v>
          </cell>
          <cell r="DI360">
            <v>2.36</v>
          </cell>
          <cell r="DJ360">
            <v>60.34</v>
          </cell>
          <cell r="DK360">
            <v>2.66</v>
          </cell>
          <cell r="DL360">
            <v>68.66</v>
          </cell>
          <cell r="DM360">
            <v>3.04</v>
          </cell>
          <cell r="DN360">
            <v>78.59</v>
          </cell>
          <cell r="DO360">
            <v>3.09</v>
          </cell>
          <cell r="DP360">
            <v>79.03</v>
          </cell>
          <cell r="DQ360">
            <v>2.98</v>
          </cell>
          <cell r="DR360">
            <v>75.97</v>
          </cell>
        </row>
        <row r="361">
          <cell r="A361" t="str">
            <v>XMS167</v>
          </cell>
          <cell r="B361" t="str">
            <v>317L</v>
          </cell>
          <cell r="C361"/>
          <cell r="D361"/>
          <cell r="E361"/>
          <cell r="F361"/>
          <cell r="G361"/>
          <cell r="H361"/>
          <cell r="I361"/>
          <cell r="J361"/>
          <cell r="K361"/>
          <cell r="L361"/>
          <cell r="M361"/>
          <cell r="N361"/>
          <cell r="O361"/>
          <cell r="P361"/>
          <cell r="Q361"/>
          <cell r="R361"/>
          <cell r="S361"/>
          <cell r="T361"/>
          <cell r="U361"/>
          <cell r="V361"/>
          <cell r="W361"/>
          <cell r="X361"/>
          <cell r="Y361"/>
          <cell r="Z361"/>
          <cell r="AA361"/>
          <cell r="AB361"/>
          <cell r="AC361"/>
          <cell r="AD361"/>
          <cell r="AE361"/>
          <cell r="AF361"/>
          <cell r="AG361"/>
          <cell r="AH361"/>
          <cell r="AI361"/>
          <cell r="AJ361"/>
          <cell r="AK361"/>
          <cell r="AL361"/>
          <cell r="AM361"/>
          <cell r="AN361"/>
          <cell r="AO361"/>
          <cell r="AP361"/>
          <cell r="AQ361"/>
          <cell r="AR361"/>
          <cell r="AS361"/>
          <cell r="AT361"/>
          <cell r="AU361"/>
          <cell r="AV361"/>
          <cell r="AW361"/>
          <cell r="AX361"/>
          <cell r="AY361"/>
          <cell r="AZ361"/>
          <cell r="BA361"/>
          <cell r="BB361"/>
          <cell r="BC361"/>
          <cell r="BD361"/>
          <cell r="BE361"/>
          <cell r="BF361"/>
          <cell r="BG361"/>
          <cell r="BH361"/>
          <cell r="BI361"/>
          <cell r="BJ361"/>
          <cell r="BK361"/>
          <cell r="BL361"/>
          <cell r="BM361"/>
          <cell r="BN361"/>
          <cell r="BO361"/>
          <cell r="BP361"/>
          <cell r="BQ361"/>
          <cell r="BR361"/>
          <cell r="BS361"/>
          <cell r="BT361"/>
          <cell r="BU361"/>
          <cell r="BV361"/>
          <cell r="BW361"/>
          <cell r="BX361"/>
          <cell r="BY361"/>
          <cell r="BZ361"/>
          <cell r="CA361"/>
          <cell r="CB361"/>
          <cell r="CC361"/>
          <cell r="CD361"/>
          <cell r="CE361"/>
          <cell r="CF361"/>
          <cell r="CG361"/>
          <cell r="CH361"/>
          <cell r="CI361"/>
          <cell r="CJ361"/>
          <cell r="CK361"/>
          <cell r="CL361"/>
          <cell r="CM361"/>
          <cell r="CN361"/>
          <cell r="CO361"/>
          <cell r="CP361"/>
          <cell r="CQ361">
            <v>3.49</v>
          </cell>
          <cell r="CR361">
            <v>90.17</v>
          </cell>
          <cell r="CS361">
            <v>3.43</v>
          </cell>
          <cell r="CT361">
            <v>88.91</v>
          </cell>
          <cell r="CU361">
            <v>3.32</v>
          </cell>
          <cell r="CV361">
            <v>85.86</v>
          </cell>
          <cell r="CW361">
            <v>3.21</v>
          </cell>
          <cell r="CX361">
            <v>82.47</v>
          </cell>
          <cell r="CY361">
            <v>3.25</v>
          </cell>
          <cell r="CZ361">
            <v>83.38</v>
          </cell>
          <cell r="DA361">
            <v>3.48</v>
          </cell>
          <cell r="DB361">
            <v>89.89</v>
          </cell>
          <cell r="DC361">
            <v>3.54</v>
          </cell>
          <cell r="DD361">
            <v>90.98</v>
          </cell>
          <cell r="DE361">
            <v>3.46</v>
          </cell>
          <cell r="DF361">
            <v>89.45</v>
          </cell>
          <cell r="DG361">
            <v>3.37</v>
          </cell>
          <cell r="DH361">
            <v>85.74</v>
          </cell>
          <cell r="DI361">
            <v>3.33</v>
          </cell>
          <cell r="DJ361">
            <v>85.14</v>
          </cell>
          <cell r="DK361">
            <v>3.64</v>
          </cell>
          <cell r="DL361">
            <v>93.96</v>
          </cell>
          <cell r="DM361">
            <v>4.01</v>
          </cell>
          <cell r="DN361">
            <v>103.67</v>
          </cell>
          <cell r="DO361">
            <v>4.0199999999999996</v>
          </cell>
          <cell r="DP361">
            <v>102.82</v>
          </cell>
          <cell r="DQ361">
            <v>3.8</v>
          </cell>
          <cell r="DR361">
            <v>96.88</v>
          </cell>
        </row>
        <row r="362">
          <cell r="A362" t="str">
            <v>XMS168</v>
          </cell>
          <cell r="B362" t="str">
            <v>310LMo</v>
          </cell>
          <cell r="C362"/>
          <cell r="D362"/>
          <cell r="E362"/>
          <cell r="F362"/>
          <cell r="G362"/>
          <cell r="H362"/>
          <cell r="I362"/>
          <cell r="J362"/>
          <cell r="K362"/>
          <cell r="L362"/>
          <cell r="M362"/>
          <cell r="N362"/>
          <cell r="O362"/>
          <cell r="P362"/>
          <cell r="Q362"/>
          <cell r="R362"/>
          <cell r="S362"/>
          <cell r="T362"/>
          <cell r="U362"/>
          <cell r="V362"/>
          <cell r="W362"/>
          <cell r="X362"/>
          <cell r="Y362"/>
          <cell r="Z362"/>
          <cell r="AA362"/>
          <cell r="AB362"/>
          <cell r="AC362"/>
          <cell r="AD362"/>
          <cell r="AE362"/>
          <cell r="AF362"/>
          <cell r="AG362"/>
          <cell r="AH362"/>
          <cell r="AI362"/>
          <cell r="AJ362"/>
          <cell r="AK362"/>
          <cell r="AL362"/>
          <cell r="AM362"/>
          <cell r="AN362"/>
          <cell r="AO362"/>
          <cell r="AP362"/>
          <cell r="AQ362"/>
          <cell r="AR362"/>
          <cell r="AS362"/>
          <cell r="AT362"/>
          <cell r="AU362"/>
          <cell r="AV362"/>
          <cell r="AW362"/>
          <cell r="AX362"/>
          <cell r="AY362"/>
          <cell r="AZ362"/>
          <cell r="BA362"/>
          <cell r="BB362"/>
          <cell r="BC362"/>
          <cell r="BD362"/>
          <cell r="BE362"/>
          <cell r="BF362"/>
          <cell r="BG362"/>
          <cell r="BH362"/>
          <cell r="BI362"/>
          <cell r="BJ362"/>
          <cell r="BK362"/>
          <cell r="BL362"/>
          <cell r="BM362"/>
          <cell r="BN362"/>
          <cell r="BO362"/>
          <cell r="BP362"/>
          <cell r="BQ362"/>
          <cell r="BR362"/>
          <cell r="BS362"/>
          <cell r="BT362"/>
          <cell r="BU362"/>
          <cell r="BV362"/>
          <cell r="BW362"/>
          <cell r="BX362"/>
          <cell r="BY362"/>
          <cell r="BZ362"/>
          <cell r="CA362"/>
          <cell r="CB362"/>
          <cell r="CC362"/>
          <cell r="CD362"/>
          <cell r="CE362"/>
          <cell r="CF362"/>
          <cell r="CG362"/>
          <cell r="CH362"/>
          <cell r="CI362"/>
          <cell r="CJ362"/>
          <cell r="CK362"/>
          <cell r="CL362"/>
          <cell r="CM362"/>
          <cell r="CN362"/>
          <cell r="CO362"/>
          <cell r="CP362"/>
          <cell r="CQ362">
            <v>3.66</v>
          </cell>
          <cell r="CR362">
            <v>94.57</v>
          </cell>
          <cell r="CS362">
            <v>3.51</v>
          </cell>
          <cell r="CT362">
            <v>90.98</v>
          </cell>
          <cell r="CU362">
            <v>3.3</v>
          </cell>
          <cell r="CV362">
            <v>85.34</v>
          </cell>
          <cell r="CW362">
            <v>3.16</v>
          </cell>
          <cell r="CX362">
            <v>81.19</v>
          </cell>
          <cell r="CY362">
            <v>3.3</v>
          </cell>
          <cell r="CZ362">
            <v>84.66</v>
          </cell>
          <cell r="DA362">
            <v>3.57</v>
          </cell>
          <cell r="DB362">
            <v>92.22</v>
          </cell>
          <cell r="DC362">
            <v>3.64</v>
          </cell>
          <cell r="DD362">
            <v>93.55</v>
          </cell>
          <cell r="DE362">
            <v>3.53</v>
          </cell>
          <cell r="DF362">
            <v>91.26</v>
          </cell>
          <cell r="DG362">
            <v>3.4</v>
          </cell>
          <cell r="DH362">
            <v>86.51</v>
          </cell>
          <cell r="DI362">
            <v>3.42</v>
          </cell>
          <cell r="DJ362">
            <v>87.44</v>
          </cell>
          <cell r="DK362">
            <v>3.95</v>
          </cell>
          <cell r="DL362">
            <v>101.96</v>
          </cell>
          <cell r="DM362">
            <v>4.58</v>
          </cell>
          <cell r="DN362">
            <v>118.41</v>
          </cell>
          <cell r="DO362">
            <v>4.67</v>
          </cell>
          <cell r="DP362">
            <v>119.45</v>
          </cell>
          <cell r="DQ362">
            <v>4.43</v>
          </cell>
          <cell r="DR362">
            <v>112.94</v>
          </cell>
        </row>
        <row r="363">
          <cell r="A363" t="str">
            <v>XMS169</v>
          </cell>
          <cell r="B363" t="str">
            <v>385</v>
          </cell>
          <cell r="C363"/>
          <cell r="D363"/>
          <cell r="E363"/>
          <cell r="F363"/>
          <cell r="G363"/>
          <cell r="H363"/>
          <cell r="I363"/>
          <cell r="J363"/>
          <cell r="K363"/>
          <cell r="L363"/>
          <cell r="M363"/>
          <cell r="N363"/>
          <cell r="O363"/>
          <cell r="P363"/>
          <cell r="Q363"/>
          <cell r="R363"/>
          <cell r="S363"/>
          <cell r="T363"/>
          <cell r="U363"/>
          <cell r="V363"/>
          <cell r="W363"/>
          <cell r="X363"/>
          <cell r="Y363"/>
          <cell r="Z363"/>
          <cell r="AA363"/>
          <cell r="AB363"/>
          <cell r="AC363"/>
          <cell r="AD363"/>
          <cell r="AE363"/>
          <cell r="AF363"/>
          <cell r="AG363"/>
          <cell r="AH363"/>
          <cell r="AI363"/>
          <cell r="AJ363"/>
          <cell r="AK363"/>
          <cell r="AL363"/>
          <cell r="AM363"/>
          <cell r="AN363"/>
          <cell r="AO363"/>
          <cell r="AP363"/>
          <cell r="AQ363"/>
          <cell r="AR363"/>
          <cell r="AS363"/>
          <cell r="AT363"/>
          <cell r="AU363"/>
          <cell r="AV363"/>
          <cell r="AW363"/>
          <cell r="AX363"/>
          <cell r="AY363"/>
          <cell r="AZ363"/>
          <cell r="BA363"/>
          <cell r="BB363"/>
          <cell r="BC363"/>
          <cell r="BD363"/>
          <cell r="BE363"/>
          <cell r="BF363"/>
          <cell r="BG363"/>
          <cell r="BH363"/>
          <cell r="BI363"/>
          <cell r="BJ363"/>
          <cell r="BK363"/>
          <cell r="BL363"/>
          <cell r="BM363"/>
          <cell r="BN363"/>
          <cell r="BO363"/>
          <cell r="BP363"/>
          <cell r="BQ363"/>
          <cell r="BR363"/>
          <cell r="BS363"/>
          <cell r="BT363"/>
          <cell r="BU363"/>
          <cell r="BV363"/>
          <cell r="BW363"/>
          <cell r="BX363"/>
          <cell r="BY363"/>
          <cell r="BZ363"/>
          <cell r="CA363"/>
          <cell r="CB363"/>
          <cell r="CC363"/>
          <cell r="CD363"/>
          <cell r="CE363"/>
          <cell r="CF363"/>
          <cell r="CG363"/>
          <cell r="CH363"/>
          <cell r="CI363"/>
          <cell r="CJ363"/>
          <cell r="CK363"/>
          <cell r="CL363"/>
          <cell r="CM363"/>
          <cell r="CN363"/>
          <cell r="CO363"/>
          <cell r="CP363"/>
          <cell r="CQ363"/>
          <cell r="CR363"/>
          <cell r="CS363">
            <v>4.8600000000000003</v>
          </cell>
          <cell r="CT363">
            <v>125.98</v>
          </cell>
          <cell r="CU363">
            <v>4.7</v>
          </cell>
          <cell r="CV363">
            <v>121.54</v>
          </cell>
          <cell r="CW363">
            <v>4.5599999999999996</v>
          </cell>
          <cell r="CX363">
            <v>117.16</v>
          </cell>
          <cell r="CY363">
            <v>4.75</v>
          </cell>
          <cell r="CZ363">
            <v>121.86</v>
          </cell>
          <cell r="DA363">
            <v>5.13</v>
          </cell>
          <cell r="DB363">
            <v>132.51</v>
          </cell>
          <cell r="DC363">
            <v>5.21</v>
          </cell>
          <cell r="DD363">
            <v>133.9</v>
          </cell>
          <cell r="DE363">
            <v>5.07</v>
          </cell>
          <cell r="DF363">
            <v>131.08000000000001</v>
          </cell>
          <cell r="DG363">
            <v>4.93</v>
          </cell>
          <cell r="DH363">
            <v>125.44</v>
          </cell>
          <cell r="DI363">
            <v>4.96</v>
          </cell>
          <cell r="DJ363">
            <v>126.82</v>
          </cell>
          <cell r="DK363">
            <v>5.58</v>
          </cell>
          <cell r="DL363">
            <v>144.03</v>
          </cell>
          <cell r="DM363">
            <v>6.32</v>
          </cell>
          <cell r="DN363">
            <v>163.38999999999999</v>
          </cell>
          <cell r="DO363">
            <v>6.4</v>
          </cell>
          <cell r="DP363">
            <v>163.69999999999999</v>
          </cell>
          <cell r="DQ363">
            <v>6.06</v>
          </cell>
          <cell r="DR363">
            <v>154.49</v>
          </cell>
        </row>
        <row r="364">
          <cell r="A364" t="str">
            <v>XMS171</v>
          </cell>
          <cell r="B364" t="str">
            <v>309, 309L, 309Si, 309LSi</v>
          </cell>
          <cell r="C364"/>
          <cell r="D364"/>
          <cell r="E364"/>
          <cell r="F364"/>
          <cell r="G364"/>
          <cell r="H364"/>
          <cell r="I364"/>
          <cell r="J364"/>
          <cell r="K364"/>
          <cell r="L364"/>
          <cell r="M364"/>
          <cell r="N364"/>
          <cell r="O364"/>
          <cell r="P364"/>
          <cell r="Q364"/>
          <cell r="R364"/>
          <cell r="S364"/>
          <cell r="T364"/>
          <cell r="U364"/>
          <cell r="V364"/>
          <cell r="W364"/>
          <cell r="X364"/>
          <cell r="Y364"/>
          <cell r="Z364"/>
          <cell r="AA364"/>
          <cell r="AB364"/>
          <cell r="AC364"/>
          <cell r="AD364"/>
          <cell r="AE364"/>
          <cell r="AF364"/>
          <cell r="AG364"/>
          <cell r="AH364"/>
          <cell r="AI364"/>
          <cell r="AJ364"/>
          <cell r="AK364"/>
          <cell r="AL364"/>
          <cell r="AM364"/>
          <cell r="AN364"/>
          <cell r="AO364"/>
          <cell r="AP364"/>
          <cell r="AQ364"/>
          <cell r="AR364"/>
          <cell r="AS364"/>
          <cell r="AT364"/>
          <cell r="AU364"/>
          <cell r="AV364"/>
          <cell r="AW364"/>
          <cell r="AX364"/>
          <cell r="AY364"/>
          <cell r="AZ364"/>
          <cell r="BA364"/>
          <cell r="BB364"/>
          <cell r="BC364"/>
          <cell r="BD364"/>
          <cell r="BE364"/>
          <cell r="BF364"/>
          <cell r="BG364"/>
          <cell r="BH364"/>
          <cell r="BI364"/>
          <cell r="BJ364"/>
          <cell r="BK364"/>
          <cell r="BL364"/>
          <cell r="BM364"/>
          <cell r="BN364"/>
          <cell r="BO364"/>
          <cell r="BP364"/>
          <cell r="BQ364"/>
          <cell r="BR364"/>
          <cell r="BS364"/>
          <cell r="BT364"/>
          <cell r="BU364"/>
          <cell r="BV364"/>
          <cell r="BW364"/>
          <cell r="BX364"/>
          <cell r="BY364"/>
          <cell r="BZ364"/>
          <cell r="CA364"/>
          <cell r="CB364"/>
          <cell r="CC364"/>
          <cell r="CD364"/>
          <cell r="CE364"/>
          <cell r="CF364"/>
          <cell r="CG364"/>
          <cell r="CH364"/>
          <cell r="CI364"/>
          <cell r="CJ364"/>
          <cell r="CK364"/>
          <cell r="CL364"/>
          <cell r="CM364"/>
          <cell r="CN364"/>
          <cell r="CO364"/>
          <cell r="CP364"/>
          <cell r="CQ364">
            <v>2.57</v>
          </cell>
          <cell r="CR364">
            <v>66.400000000000006</v>
          </cell>
          <cell r="CS364">
            <v>2.4700000000000002</v>
          </cell>
          <cell r="CT364">
            <v>64.02</v>
          </cell>
          <cell r="CU364">
            <v>2.34</v>
          </cell>
          <cell r="CV364">
            <v>60.51</v>
          </cell>
          <cell r="CW364">
            <v>2.25</v>
          </cell>
          <cell r="CX364">
            <v>57.81</v>
          </cell>
          <cell r="CY364">
            <v>2.33</v>
          </cell>
          <cell r="CZ364">
            <v>59.78</v>
          </cell>
          <cell r="DA364">
            <v>2.46</v>
          </cell>
          <cell r="DB364">
            <v>63.54</v>
          </cell>
          <cell r="DC364">
            <v>2.52</v>
          </cell>
          <cell r="DD364">
            <v>64.760000000000005</v>
          </cell>
          <cell r="DE364">
            <v>2.4500000000000002</v>
          </cell>
          <cell r="DF364">
            <v>63.34</v>
          </cell>
          <cell r="DG364">
            <v>2.36</v>
          </cell>
          <cell r="DH364">
            <v>60.05</v>
          </cell>
          <cell r="DI364">
            <v>2.36</v>
          </cell>
          <cell r="DJ364">
            <v>60.34</v>
          </cell>
          <cell r="DK364">
            <v>2.66</v>
          </cell>
          <cell r="DL364">
            <v>68.66</v>
          </cell>
          <cell r="DM364">
            <v>3.04</v>
          </cell>
          <cell r="DN364">
            <v>78.59</v>
          </cell>
          <cell r="DO364">
            <v>3.09</v>
          </cell>
          <cell r="DP364">
            <v>79.03</v>
          </cell>
          <cell r="DQ364">
            <v>2.98</v>
          </cell>
          <cell r="DR364">
            <v>75.97</v>
          </cell>
        </row>
        <row r="365">
          <cell r="A365" t="str">
            <v>XMS172</v>
          </cell>
          <cell r="B365" t="str">
            <v>309, 309L, 309Si, 309LSi</v>
          </cell>
          <cell r="C365"/>
          <cell r="D365"/>
          <cell r="E365"/>
          <cell r="F365"/>
          <cell r="G365"/>
          <cell r="H365"/>
          <cell r="I365"/>
          <cell r="J365"/>
          <cell r="K365"/>
          <cell r="L365"/>
          <cell r="M365"/>
          <cell r="N365"/>
          <cell r="O365"/>
          <cell r="P365"/>
          <cell r="Q365"/>
          <cell r="R365"/>
          <cell r="S365"/>
          <cell r="T365"/>
          <cell r="U365"/>
          <cell r="V365"/>
          <cell r="W365"/>
          <cell r="X365"/>
          <cell r="Y365"/>
          <cell r="Z365"/>
          <cell r="AA365"/>
          <cell r="AB365"/>
          <cell r="AC365"/>
          <cell r="AD365"/>
          <cell r="AE365"/>
          <cell r="AF365"/>
          <cell r="AG365"/>
          <cell r="AH365"/>
          <cell r="AI365"/>
          <cell r="AJ365"/>
          <cell r="AK365"/>
          <cell r="AL365"/>
          <cell r="AM365"/>
          <cell r="AN365"/>
          <cell r="AO365"/>
          <cell r="AP365"/>
          <cell r="AQ365"/>
          <cell r="AR365"/>
          <cell r="AS365"/>
          <cell r="AT365"/>
          <cell r="AU365"/>
          <cell r="AV365"/>
          <cell r="AW365"/>
          <cell r="AX365"/>
          <cell r="AY365"/>
          <cell r="AZ365"/>
          <cell r="BA365"/>
          <cell r="BB365"/>
          <cell r="BC365"/>
          <cell r="BD365"/>
          <cell r="BE365"/>
          <cell r="BF365"/>
          <cell r="BG365"/>
          <cell r="BH365"/>
          <cell r="BI365"/>
          <cell r="BJ365"/>
          <cell r="BK365"/>
          <cell r="BL365"/>
          <cell r="BM365"/>
          <cell r="BN365"/>
          <cell r="BO365"/>
          <cell r="BP365"/>
          <cell r="BQ365"/>
          <cell r="BR365"/>
          <cell r="BS365"/>
          <cell r="BT365"/>
          <cell r="BU365"/>
          <cell r="BV365"/>
          <cell r="BW365"/>
          <cell r="BX365"/>
          <cell r="BY365"/>
          <cell r="BZ365"/>
          <cell r="CA365"/>
          <cell r="CB365"/>
          <cell r="CC365"/>
          <cell r="CD365"/>
          <cell r="CE365"/>
          <cell r="CF365"/>
          <cell r="CG365"/>
          <cell r="CH365"/>
          <cell r="CI365"/>
          <cell r="CJ365"/>
          <cell r="CK365"/>
          <cell r="CL365"/>
          <cell r="CM365"/>
          <cell r="CN365"/>
          <cell r="CO365"/>
          <cell r="CP365"/>
          <cell r="CQ365">
            <v>2.57</v>
          </cell>
          <cell r="CR365">
            <v>66.400000000000006</v>
          </cell>
          <cell r="CS365">
            <v>2.4700000000000002</v>
          </cell>
          <cell r="CT365">
            <v>64.02</v>
          </cell>
          <cell r="CU365">
            <v>2.34</v>
          </cell>
          <cell r="CV365">
            <v>60.51</v>
          </cell>
          <cell r="CW365">
            <v>2.25</v>
          </cell>
          <cell r="CX365">
            <v>57.81</v>
          </cell>
          <cell r="CY365">
            <v>2.33</v>
          </cell>
          <cell r="CZ365">
            <v>59.78</v>
          </cell>
          <cell r="DA365">
            <v>2.46</v>
          </cell>
          <cell r="DB365">
            <v>63.54</v>
          </cell>
          <cell r="DC365">
            <v>2.52</v>
          </cell>
          <cell r="DD365">
            <v>64.760000000000005</v>
          </cell>
          <cell r="DE365">
            <v>2.4500000000000002</v>
          </cell>
          <cell r="DF365">
            <v>63.34</v>
          </cell>
          <cell r="DG365">
            <v>2.36</v>
          </cell>
          <cell r="DH365">
            <v>60.05</v>
          </cell>
          <cell r="DI365">
            <v>2.36</v>
          </cell>
          <cell r="DJ365">
            <v>60.34</v>
          </cell>
          <cell r="DK365">
            <v>2.66</v>
          </cell>
          <cell r="DL365">
            <v>68.66</v>
          </cell>
          <cell r="DM365">
            <v>3.04</v>
          </cell>
          <cell r="DN365">
            <v>78.59</v>
          </cell>
          <cell r="DO365">
            <v>3.09</v>
          </cell>
          <cell r="DP365">
            <v>79.03</v>
          </cell>
          <cell r="DQ365">
            <v>2.98</v>
          </cell>
          <cell r="DR365">
            <v>75.97</v>
          </cell>
        </row>
        <row r="366">
          <cell r="A366" t="str">
            <v>XMS173</v>
          </cell>
          <cell r="B366" t="str">
            <v>309, 309L, 309Si, 309LSi</v>
          </cell>
          <cell r="C366"/>
          <cell r="D366"/>
          <cell r="E366"/>
          <cell r="F366"/>
          <cell r="G366"/>
          <cell r="H366"/>
          <cell r="I366"/>
          <cell r="J366"/>
          <cell r="K366"/>
          <cell r="L366"/>
          <cell r="M366"/>
          <cell r="N366"/>
          <cell r="O366"/>
          <cell r="P366"/>
          <cell r="Q366"/>
          <cell r="R366"/>
          <cell r="S366"/>
          <cell r="T366"/>
          <cell r="U366"/>
          <cell r="V366"/>
          <cell r="W366"/>
          <cell r="X366"/>
          <cell r="Y366"/>
          <cell r="Z366"/>
          <cell r="AA366"/>
          <cell r="AB366"/>
          <cell r="AC366"/>
          <cell r="AD366"/>
          <cell r="AE366"/>
          <cell r="AF366"/>
          <cell r="AG366"/>
          <cell r="AH366"/>
          <cell r="AI366"/>
          <cell r="AJ366"/>
          <cell r="AK366"/>
          <cell r="AL366"/>
          <cell r="AM366"/>
          <cell r="AN366"/>
          <cell r="AO366"/>
          <cell r="AP366"/>
          <cell r="AQ366"/>
          <cell r="AR366"/>
          <cell r="AS366"/>
          <cell r="AT366"/>
          <cell r="AU366"/>
          <cell r="AV366"/>
          <cell r="AW366"/>
          <cell r="AX366"/>
          <cell r="AY366"/>
          <cell r="AZ366"/>
          <cell r="BA366"/>
          <cell r="BB366"/>
          <cell r="BC366"/>
          <cell r="BD366"/>
          <cell r="BE366"/>
          <cell r="BF366"/>
          <cell r="BG366"/>
          <cell r="BH366"/>
          <cell r="BI366"/>
          <cell r="BJ366"/>
          <cell r="BK366"/>
          <cell r="BL366"/>
          <cell r="BM366"/>
          <cell r="BN366"/>
          <cell r="BO366"/>
          <cell r="BP366"/>
          <cell r="BQ366"/>
          <cell r="BR366"/>
          <cell r="BS366"/>
          <cell r="BT366"/>
          <cell r="BU366"/>
          <cell r="BV366"/>
          <cell r="BW366"/>
          <cell r="BX366"/>
          <cell r="BY366"/>
          <cell r="BZ366"/>
          <cell r="CA366"/>
          <cell r="CB366"/>
          <cell r="CC366"/>
          <cell r="CD366"/>
          <cell r="CE366"/>
          <cell r="CF366"/>
          <cell r="CG366"/>
          <cell r="CH366"/>
          <cell r="CI366"/>
          <cell r="CJ366"/>
          <cell r="CK366"/>
          <cell r="CL366"/>
          <cell r="CM366"/>
          <cell r="CN366"/>
          <cell r="CO366"/>
          <cell r="CP366"/>
          <cell r="CQ366">
            <v>2.57</v>
          </cell>
          <cell r="CR366">
            <v>66.400000000000006</v>
          </cell>
          <cell r="CS366">
            <v>2.4700000000000002</v>
          </cell>
          <cell r="CT366">
            <v>64.02</v>
          </cell>
          <cell r="CU366">
            <v>2.34</v>
          </cell>
          <cell r="CV366">
            <v>60.51</v>
          </cell>
          <cell r="CW366">
            <v>2.25</v>
          </cell>
          <cell r="CX366">
            <v>57.81</v>
          </cell>
          <cell r="CY366">
            <v>2.33</v>
          </cell>
          <cell r="CZ366">
            <v>59.78</v>
          </cell>
          <cell r="DA366">
            <v>2.46</v>
          </cell>
          <cell r="DB366">
            <v>63.54</v>
          </cell>
          <cell r="DC366">
            <v>2.52</v>
          </cell>
          <cell r="DD366">
            <v>64.760000000000005</v>
          </cell>
          <cell r="DE366">
            <v>2.4500000000000002</v>
          </cell>
          <cell r="DF366">
            <v>63.34</v>
          </cell>
          <cell r="DG366">
            <v>2.36</v>
          </cell>
          <cell r="DH366">
            <v>60.05</v>
          </cell>
          <cell r="DI366">
            <v>2.36</v>
          </cell>
          <cell r="DJ366">
            <v>60.34</v>
          </cell>
          <cell r="DK366">
            <v>2.66</v>
          </cell>
          <cell r="DL366">
            <v>68.66</v>
          </cell>
          <cell r="DM366">
            <v>3.04</v>
          </cell>
          <cell r="DN366">
            <v>78.59</v>
          </cell>
          <cell r="DO366">
            <v>3.09</v>
          </cell>
          <cell r="DP366">
            <v>79.03</v>
          </cell>
          <cell r="DQ366">
            <v>2.98</v>
          </cell>
          <cell r="DR366">
            <v>75.97</v>
          </cell>
        </row>
        <row r="367">
          <cell r="A367" t="str">
            <v>XMS174</v>
          </cell>
          <cell r="B367" t="str">
            <v>25 9 4 N L</v>
          </cell>
          <cell r="C367"/>
          <cell r="D367"/>
          <cell r="E367"/>
          <cell r="F367"/>
          <cell r="G367"/>
          <cell r="H367"/>
          <cell r="I367"/>
          <cell r="J367"/>
          <cell r="K367"/>
          <cell r="L367"/>
          <cell r="M367"/>
          <cell r="N367"/>
          <cell r="O367"/>
          <cell r="P367"/>
          <cell r="Q367"/>
          <cell r="R367"/>
          <cell r="S367"/>
          <cell r="T367"/>
          <cell r="U367"/>
          <cell r="V367"/>
          <cell r="W367"/>
          <cell r="X367"/>
          <cell r="Y367"/>
          <cell r="Z367"/>
          <cell r="AA367"/>
          <cell r="AB367"/>
          <cell r="AC367"/>
          <cell r="AD367"/>
          <cell r="AE367"/>
          <cell r="AF367"/>
          <cell r="AG367"/>
          <cell r="AH367"/>
          <cell r="AI367"/>
          <cell r="AJ367"/>
          <cell r="AK367"/>
          <cell r="AL367"/>
          <cell r="AM367"/>
          <cell r="AN367"/>
          <cell r="AO367"/>
          <cell r="AP367"/>
          <cell r="AQ367"/>
          <cell r="AR367"/>
          <cell r="AS367"/>
          <cell r="AT367"/>
          <cell r="AU367"/>
          <cell r="AV367"/>
          <cell r="AW367"/>
          <cell r="AX367"/>
          <cell r="AY367"/>
          <cell r="AZ367"/>
          <cell r="BA367"/>
          <cell r="BB367"/>
          <cell r="BC367"/>
          <cell r="BD367"/>
          <cell r="BE367"/>
          <cell r="BF367"/>
          <cell r="BG367"/>
          <cell r="BH367"/>
          <cell r="BI367"/>
          <cell r="BJ367"/>
          <cell r="BK367"/>
          <cell r="BL367"/>
          <cell r="BM367"/>
          <cell r="BN367"/>
          <cell r="BO367"/>
          <cell r="BP367"/>
          <cell r="BQ367"/>
          <cell r="BR367"/>
          <cell r="BS367"/>
          <cell r="BT367"/>
          <cell r="BU367"/>
          <cell r="BV367"/>
          <cell r="BW367"/>
          <cell r="BX367"/>
          <cell r="BY367"/>
          <cell r="BZ367"/>
          <cell r="CA367"/>
          <cell r="CB367"/>
          <cell r="CC367"/>
          <cell r="CD367"/>
          <cell r="CE367"/>
          <cell r="CF367"/>
          <cell r="CG367"/>
          <cell r="CH367"/>
          <cell r="CI367"/>
          <cell r="CJ367"/>
          <cell r="CK367"/>
          <cell r="CL367"/>
          <cell r="CM367"/>
          <cell r="CN367"/>
          <cell r="CO367"/>
          <cell r="CP367"/>
          <cell r="CQ367">
            <v>3.28</v>
          </cell>
          <cell r="CR367">
            <v>84.75</v>
          </cell>
          <cell r="CS367">
            <v>3.23</v>
          </cell>
          <cell r="CT367">
            <v>83.72</v>
          </cell>
          <cell r="CU367">
            <v>3.15</v>
          </cell>
          <cell r="CV367">
            <v>81.459999999999994</v>
          </cell>
          <cell r="CW367">
            <v>3.05</v>
          </cell>
          <cell r="CX367">
            <v>78.36</v>
          </cell>
          <cell r="CY367">
            <v>3.06</v>
          </cell>
          <cell r="CZ367">
            <v>78.510000000000005</v>
          </cell>
          <cell r="DA367">
            <v>3.16</v>
          </cell>
          <cell r="DB367">
            <v>81.62</v>
          </cell>
          <cell r="DC367">
            <v>3.23</v>
          </cell>
          <cell r="DD367">
            <v>83.01</v>
          </cell>
          <cell r="DE367">
            <v>3.18</v>
          </cell>
          <cell r="DF367">
            <v>82.21</v>
          </cell>
          <cell r="DG367">
            <v>3.1</v>
          </cell>
          <cell r="DH367">
            <v>78.88</v>
          </cell>
          <cell r="DI367">
            <v>3.03</v>
          </cell>
          <cell r="DJ367">
            <v>77.47</v>
          </cell>
          <cell r="DK367">
            <v>3.1</v>
          </cell>
          <cell r="DL367">
            <v>80.02</v>
          </cell>
          <cell r="DM367">
            <v>3.28</v>
          </cell>
          <cell r="DN367">
            <v>84.8</v>
          </cell>
          <cell r="DO367">
            <v>3.26</v>
          </cell>
          <cell r="DP367">
            <v>83.38</v>
          </cell>
          <cell r="DQ367">
            <v>3.05</v>
          </cell>
          <cell r="DR367">
            <v>77.760000000000005</v>
          </cell>
        </row>
        <row r="368">
          <cell r="A368" t="str">
            <v>XMS175</v>
          </cell>
          <cell r="B368" t="str">
            <v>309, 309L, 309Si, 309LSi</v>
          </cell>
          <cell r="C368"/>
          <cell r="D368"/>
          <cell r="E368"/>
          <cell r="F368"/>
          <cell r="G368"/>
          <cell r="H368"/>
          <cell r="I368"/>
          <cell r="J368"/>
          <cell r="K368"/>
          <cell r="L368"/>
          <cell r="M368"/>
          <cell r="N368"/>
          <cell r="O368"/>
          <cell r="P368"/>
          <cell r="Q368"/>
          <cell r="R368"/>
          <cell r="S368"/>
          <cell r="T368"/>
          <cell r="U368"/>
          <cell r="V368"/>
          <cell r="W368"/>
          <cell r="X368"/>
          <cell r="Y368"/>
          <cell r="Z368"/>
          <cell r="AA368"/>
          <cell r="AB368"/>
          <cell r="AC368"/>
          <cell r="AD368"/>
          <cell r="AE368"/>
          <cell r="AF368"/>
          <cell r="AG368"/>
          <cell r="AH368"/>
          <cell r="AI368"/>
          <cell r="AJ368"/>
          <cell r="AK368"/>
          <cell r="AL368"/>
          <cell r="AM368"/>
          <cell r="AN368"/>
          <cell r="AO368"/>
          <cell r="AP368"/>
          <cell r="AQ368"/>
          <cell r="AR368"/>
          <cell r="AS368"/>
          <cell r="AT368"/>
          <cell r="AU368"/>
          <cell r="AV368"/>
          <cell r="AW368"/>
          <cell r="AX368"/>
          <cell r="AY368"/>
          <cell r="AZ368"/>
          <cell r="BA368"/>
          <cell r="BB368"/>
          <cell r="BC368"/>
          <cell r="BD368"/>
          <cell r="BE368"/>
          <cell r="BF368"/>
          <cell r="BG368"/>
          <cell r="BH368"/>
          <cell r="BI368"/>
          <cell r="BJ368"/>
          <cell r="BK368"/>
          <cell r="BL368"/>
          <cell r="BM368"/>
          <cell r="BN368"/>
          <cell r="BO368"/>
          <cell r="BP368"/>
          <cell r="BQ368"/>
          <cell r="BR368"/>
          <cell r="BS368"/>
          <cell r="BT368"/>
          <cell r="BU368"/>
          <cell r="BV368"/>
          <cell r="BW368"/>
          <cell r="BX368"/>
          <cell r="BY368"/>
          <cell r="BZ368"/>
          <cell r="CA368"/>
          <cell r="CB368"/>
          <cell r="CC368"/>
          <cell r="CD368"/>
          <cell r="CE368"/>
          <cell r="CF368"/>
          <cell r="CG368"/>
          <cell r="CH368"/>
          <cell r="CI368"/>
          <cell r="CJ368"/>
          <cell r="CK368"/>
          <cell r="CL368"/>
          <cell r="CM368"/>
          <cell r="CN368"/>
          <cell r="CO368"/>
          <cell r="CP368"/>
          <cell r="CQ368">
            <v>2.57</v>
          </cell>
          <cell r="CR368">
            <v>66.400000000000006</v>
          </cell>
          <cell r="CS368">
            <v>2.4700000000000002</v>
          </cell>
          <cell r="CT368">
            <v>64.02</v>
          </cell>
          <cell r="CU368">
            <v>2.34</v>
          </cell>
          <cell r="CV368">
            <v>60.51</v>
          </cell>
          <cell r="CW368">
            <v>2.25</v>
          </cell>
          <cell r="CX368">
            <v>57.81</v>
          </cell>
          <cell r="CY368">
            <v>2.33</v>
          </cell>
          <cell r="CZ368">
            <v>59.78</v>
          </cell>
          <cell r="DA368">
            <v>2.46</v>
          </cell>
          <cell r="DB368">
            <v>63.54</v>
          </cell>
          <cell r="DC368">
            <v>2.52</v>
          </cell>
          <cell r="DD368">
            <v>64.760000000000005</v>
          </cell>
          <cell r="DE368">
            <v>2.4500000000000002</v>
          </cell>
          <cell r="DF368">
            <v>63.34</v>
          </cell>
          <cell r="DG368">
            <v>2.36</v>
          </cell>
          <cell r="DH368">
            <v>60.05</v>
          </cell>
          <cell r="DI368">
            <v>2.36</v>
          </cell>
          <cell r="DJ368">
            <v>60.34</v>
          </cell>
          <cell r="DK368">
            <v>2.66</v>
          </cell>
          <cell r="DL368">
            <v>68.66</v>
          </cell>
          <cell r="DM368">
            <v>3.04</v>
          </cell>
          <cell r="DN368">
            <v>78.59</v>
          </cell>
          <cell r="DO368">
            <v>3.09</v>
          </cell>
          <cell r="DP368">
            <v>79.03</v>
          </cell>
          <cell r="DQ368">
            <v>2.98</v>
          </cell>
          <cell r="DR368">
            <v>75.97</v>
          </cell>
        </row>
        <row r="369">
          <cell r="A369" t="str">
            <v>XMS176</v>
          </cell>
          <cell r="B369" t="str">
            <v>29 8 2 CrNiMo</v>
          </cell>
          <cell r="C369"/>
          <cell r="D369"/>
          <cell r="E369"/>
          <cell r="F369"/>
          <cell r="G369"/>
          <cell r="H369"/>
          <cell r="I369"/>
          <cell r="J369"/>
          <cell r="K369"/>
          <cell r="L369"/>
          <cell r="M369"/>
          <cell r="N369"/>
          <cell r="O369"/>
          <cell r="P369"/>
          <cell r="Q369"/>
          <cell r="R369"/>
          <cell r="S369"/>
          <cell r="T369"/>
          <cell r="U369"/>
          <cell r="V369"/>
          <cell r="W369"/>
          <cell r="X369"/>
          <cell r="Y369"/>
          <cell r="Z369"/>
          <cell r="AA369"/>
          <cell r="AB369"/>
          <cell r="AC369"/>
          <cell r="AD369"/>
          <cell r="AE369"/>
          <cell r="AF369"/>
          <cell r="AG369"/>
          <cell r="AH369"/>
          <cell r="AI369"/>
          <cell r="AJ369"/>
          <cell r="AK369"/>
          <cell r="AL369"/>
          <cell r="AM369"/>
          <cell r="AN369"/>
          <cell r="AO369"/>
          <cell r="AP369"/>
          <cell r="AQ369"/>
          <cell r="AR369"/>
          <cell r="AS369"/>
          <cell r="AT369"/>
          <cell r="AU369"/>
          <cell r="AV369"/>
          <cell r="AW369"/>
          <cell r="AX369"/>
          <cell r="AY369"/>
          <cell r="AZ369"/>
          <cell r="BA369"/>
          <cell r="BB369"/>
          <cell r="BC369"/>
          <cell r="BD369"/>
          <cell r="BE369"/>
          <cell r="BF369"/>
          <cell r="BG369"/>
          <cell r="BH369"/>
          <cell r="BI369"/>
          <cell r="BJ369"/>
          <cell r="BK369"/>
          <cell r="BL369"/>
          <cell r="BM369"/>
          <cell r="BN369"/>
          <cell r="BO369"/>
          <cell r="BP369"/>
          <cell r="BQ369"/>
          <cell r="BR369"/>
          <cell r="BS369"/>
          <cell r="BT369"/>
          <cell r="BU369"/>
          <cell r="BV369"/>
          <cell r="BW369"/>
          <cell r="BX369"/>
          <cell r="BY369"/>
          <cell r="BZ369"/>
          <cell r="CA369"/>
          <cell r="CB369"/>
          <cell r="CC369"/>
          <cell r="CD369"/>
          <cell r="CE369"/>
          <cell r="CF369"/>
          <cell r="CG369"/>
          <cell r="CH369"/>
          <cell r="CI369"/>
          <cell r="CJ369"/>
          <cell r="CK369"/>
          <cell r="CL369"/>
          <cell r="CM369"/>
          <cell r="CN369"/>
          <cell r="CO369"/>
          <cell r="CP369"/>
          <cell r="CQ369">
            <v>2.67</v>
          </cell>
          <cell r="CR369">
            <v>68.989999999999995</v>
          </cell>
          <cell r="CS369">
            <v>2.61</v>
          </cell>
          <cell r="CT369">
            <v>67.650000000000006</v>
          </cell>
          <cell r="CU369">
            <v>2.52</v>
          </cell>
          <cell r="CV369">
            <v>65.17</v>
          </cell>
          <cell r="CW369">
            <v>2.4300000000000002</v>
          </cell>
          <cell r="CX369">
            <v>62.43</v>
          </cell>
          <cell r="CY369">
            <v>2.4500000000000002</v>
          </cell>
          <cell r="CZ369">
            <v>62.86</v>
          </cell>
          <cell r="DA369">
            <v>2.5099999999999998</v>
          </cell>
          <cell r="DB369">
            <v>64.83</v>
          </cell>
          <cell r="DC369">
            <v>2.58</v>
          </cell>
          <cell r="DD369">
            <v>66.31</v>
          </cell>
          <cell r="DE369">
            <v>2.5299999999999998</v>
          </cell>
          <cell r="DF369">
            <v>65.41</v>
          </cell>
          <cell r="DG369">
            <v>2.46</v>
          </cell>
          <cell r="DH369">
            <v>62.59</v>
          </cell>
          <cell r="DI369">
            <v>2.39</v>
          </cell>
          <cell r="DJ369">
            <v>61.11</v>
          </cell>
          <cell r="DK369">
            <v>2.5</v>
          </cell>
          <cell r="DL369">
            <v>64.53</v>
          </cell>
          <cell r="DM369">
            <v>2.68</v>
          </cell>
          <cell r="DN369">
            <v>69.290000000000006</v>
          </cell>
          <cell r="DO369">
            <v>2.67</v>
          </cell>
          <cell r="DP369">
            <v>68.290000000000006</v>
          </cell>
          <cell r="DQ369">
            <v>2.54</v>
          </cell>
          <cell r="DR369">
            <v>64.75</v>
          </cell>
        </row>
        <row r="370">
          <cell r="A370" t="str">
            <v>XMS179</v>
          </cell>
          <cell r="B370" t="str">
            <v>385</v>
          </cell>
          <cell r="C370"/>
          <cell r="D370"/>
          <cell r="E370"/>
          <cell r="F370"/>
          <cell r="G370"/>
          <cell r="H370"/>
          <cell r="I370"/>
          <cell r="J370"/>
          <cell r="K370"/>
          <cell r="L370"/>
          <cell r="M370"/>
          <cell r="N370"/>
          <cell r="O370"/>
          <cell r="P370"/>
          <cell r="Q370"/>
          <cell r="R370"/>
          <cell r="S370"/>
          <cell r="T370"/>
          <cell r="U370"/>
          <cell r="V370"/>
          <cell r="W370"/>
          <cell r="X370"/>
          <cell r="Y370"/>
          <cell r="Z370"/>
          <cell r="AA370"/>
          <cell r="AB370"/>
          <cell r="AC370"/>
          <cell r="AD370"/>
          <cell r="AE370"/>
          <cell r="AF370"/>
          <cell r="AG370"/>
          <cell r="AH370"/>
          <cell r="AI370"/>
          <cell r="AJ370"/>
          <cell r="AK370"/>
          <cell r="AL370"/>
          <cell r="AM370"/>
          <cell r="AN370"/>
          <cell r="AO370"/>
          <cell r="AP370"/>
          <cell r="AQ370"/>
          <cell r="AR370"/>
          <cell r="AS370"/>
          <cell r="AT370"/>
          <cell r="AU370"/>
          <cell r="AV370"/>
          <cell r="AW370"/>
          <cell r="AX370"/>
          <cell r="AY370"/>
          <cell r="AZ370"/>
          <cell r="BA370"/>
          <cell r="BB370"/>
          <cell r="BC370"/>
          <cell r="BD370"/>
          <cell r="BE370"/>
          <cell r="BF370"/>
          <cell r="BG370"/>
          <cell r="BH370"/>
          <cell r="BI370"/>
          <cell r="BJ370"/>
          <cell r="BK370"/>
          <cell r="BL370"/>
          <cell r="BM370"/>
          <cell r="BN370"/>
          <cell r="BO370"/>
          <cell r="BP370"/>
          <cell r="BQ370"/>
          <cell r="BR370"/>
          <cell r="BS370"/>
          <cell r="BT370"/>
          <cell r="BU370"/>
          <cell r="BV370"/>
          <cell r="BW370"/>
          <cell r="BX370"/>
          <cell r="BY370"/>
          <cell r="BZ370"/>
          <cell r="CA370"/>
          <cell r="CB370"/>
          <cell r="CC370"/>
          <cell r="CD370"/>
          <cell r="CE370"/>
          <cell r="CF370"/>
          <cell r="CG370"/>
          <cell r="CH370"/>
          <cell r="CI370"/>
          <cell r="CJ370"/>
          <cell r="CK370"/>
          <cell r="CL370"/>
          <cell r="CM370"/>
          <cell r="CN370"/>
          <cell r="CO370"/>
          <cell r="CP370"/>
          <cell r="CQ370"/>
          <cell r="CR370"/>
          <cell r="CS370">
            <v>4.8600000000000003</v>
          </cell>
          <cell r="CT370">
            <v>125.98</v>
          </cell>
          <cell r="CU370">
            <v>4.7</v>
          </cell>
          <cell r="CV370">
            <v>121.54</v>
          </cell>
          <cell r="CW370">
            <v>4.5599999999999996</v>
          </cell>
          <cell r="CX370">
            <v>117.16</v>
          </cell>
          <cell r="CY370">
            <v>4.75</v>
          </cell>
          <cell r="CZ370">
            <v>121.86</v>
          </cell>
          <cell r="DA370">
            <v>5.13</v>
          </cell>
          <cell r="DB370">
            <v>132.51</v>
          </cell>
          <cell r="DC370">
            <v>5.21</v>
          </cell>
          <cell r="DD370">
            <v>133.9</v>
          </cell>
          <cell r="DE370">
            <v>5.07</v>
          </cell>
          <cell r="DF370">
            <v>131.08000000000001</v>
          </cell>
          <cell r="DG370">
            <v>4.93</v>
          </cell>
          <cell r="DH370">
            <v>125.44</v>
          </cell>
          <cell r="DI370">
            <v>4.96</v>
          </cell>
          <cell r="DJ370">
            <v>126.82</v>
          </cell>
          <cell r="DK370">
            <v>5.58</v>
          </cell>
          <cell r="DL370">
            <v>144.03</v>
          </cell>
          <cell r="DM370">
            <v>6.32</v>
          </cell>
          <cell r="DN370">
            <v>163.38999999999999</v>
          </cell>
          <cell r="DO370">
            <v>6.4</v>
          </cell>
          <cell r="DP370">
            <v>163.69999999999999</v>
          </cell>
          <cell r="DQ370">
            <v>6.06</v>
          </cell>
          <cell r="DR370">
            <v>154.49</v>
          </cell>
        </row>
        <row r="371">
          <cell r="A371" t="str">
            <v>XMS190</v>
          </cell>
          <cell r="B371" t="str">
            <v>NiFeCr-1</v>
          </cell>
          <cell r="C371"/>
          <cell r="D371"/>
          <cell r="E371"/>
          <cell r="F371"/>
          <cell r="G371"/>
          <cell r="H371"/>
          <cell r="I371"/>
          <cell r="J371"/>
          <cell r="K371"/>
          <cell r="L371"/>
          <cell r="M371"/>
          <cell r="N371"/>
          <cell r="O371"/>
          <cell r="P371"/>
          <cell r="Q371"/>
          <cell r="R371"/>
          <cell r="S371"/>
          <cell r="T371"/>
          <cell r="U371"/>
          <cell r="V371"/>
          <cell r="W371"/>
          <cell r="X371"/>
          <cell r="Y371"/>
          <cell r="Z371"/>
          <cell r="AA371"/>
          <cell r="AB371"/>
          <cell r="AC371"/>
          <cell r="AD371"/>
          <cell r="AE371"/>
          <cell r="AF371"/>
          <cell r="AG371"/>
          <cell r="AH371"/>
          <cell r="AI371"/>
          <cell r="AJ371"/>
          <cell r="AK371"/>
          <cell r="AL371"/>
          <cell r="AM371"/>
          <cell r="AN371"/>
          <cell r="AO371"/>
          <cell r="AP371"/>
          <cell r="AQ371"/>
          <cell r="AR371"/>
          <cell r="AS371"/>
          <cell r="AT371"/>
          <cell r="AU371"/>
          <cell r="AV371"/>
          <cell r="AW371"/>
          <cell r="AX371"/>
          <cell r="AY371"/>
          <cell r="AZ371"/>
          <cell r="BA371"/>
          <cell r="BB371"/>
          <cell r="BC371"/>
          <cell r="BD371"/>
          <cell r="BE371"/>
          <cell r="BF371"/>
          <cell r="BG371"/>
          <cell r="BH371"/>
          <cell r="BI371"/>
          <cell r="BJ371"/>
          <cell r="BK371"/>
          <cell r="BL371"/>
          <cell r="BM371"/>
          <cell r="BN371"/>
          <cell r="BO371"/>
          <cell r="BP371"/>
          <cell r="BQ371"/>
          <cell r="BR371"/>
          <cell r="BS371"/>
          <cell r="BT371"/>
          <cell r="BU371"/>
          <cell r="BV371"/>
          <cell r="BW371"/>
          <cell r="BX371"/>
          <cell r="BY371"/>
          <cell r="BZ371"/>
          <cell r="CA371"/>
          <cell r="CB371"/>
          <cell r="CC371"/>
          <cell r="CD371"/>
          <cell r="CE371"/>
          <cell r="CF371"/>
          <cell r="CG371"/>
          <cell r="CH371"/>
          <cell r="CI371"/>
          <cell r="CJ371"/>
          <cell r="CK371"/>
          <cell r="CL371"/>
          <cell r="CM371"/>
          <cell r="CN371"/>
          <cell r="CO371"/>
          <cell r="CP371"/>
          <cell r="CQ371">
            <v>6.14</v>
          </cell>
          <cell r="CR371">
            <v>158.63999999999999</v>
          </cell>
          <cell r="CS371">
            <v>5.87</v>
          </cell>
          <cell r="CT371">
            <v>152.16</v>
          </cell>
          <cell r="CU371">
            <v>5.49</v>
          </cell>
          <cell r="CV371">
            <v>141.97</v>
          </cell>
          <cell r="CW371">
            <v>5.26</v>
          </cell>
          <cell r="CX371">
            <v>135.15</v>
          </cell>
          <cell r="CY371">
            <v>5.63</v>
          </cell>
          <cell r="CZ371">
            <v>144.44</v>
          </cell>
          <cell r="DA371">
            <v>6.16</v>
          </cell>
          <cell r="DB371">
            <v>159.12</v>
          </cell>
          <cell r="DC371">
            <v>6.26</v>
          </cell>
          <cell r="DD371">
            <v>160.88</v>
          </cell>
          <cell r="DE371">
            <v>6.04</v>
          </cell>
          <cell r="DF371">
            <v>156.16</v>
          </cell>
          <cell r="DG371">
            <v>5.82</v>
          </cell>
          <cell r="DH371">
            <v>148.08000000000001</v>
          </cell>
          <cell r="DI371">
            <v>5.91</v>
          </cell>
          <cell r="DJ371">
            <v>151.11000000000001</v>
          </cell>
          <cell r="DK371">
            <v>7.08</v>
          </cell>
          <cell r="DL371">
            <v>182.75</v>
          </cell>
          <cell r="DM371">
            <v>8.39</v>
          </cell>
          <cell r="DN371">
            <v>216.9</v>
          </cell>
          <cell r="DO371">
            <v>8.61</v>
          </cell>
          <cell r="DP371">
            <v>220.22</v>
          </cell>
          <cell r="DQ371">
            <v>8.14</v>
          </cell>
          <cell r="DR371">
            <v>207.52</v>
          </cell>
        </row>
        <row r="372">
          <cell r="A372" t="str">
            <v>XMS191</v>
          </cell>
          <cell r="B372" t="str">
            <v>NiCrFe-7</v>
          </cell>
          <cell r="C372"/>
          <cell r="D372"/>
          <cell r="E372"/>
          <cell r="F372"/>
          <cell r="G372"/>
          <cell r="H372"/>
          <cell r="I372"/>
          <cell r="J372"/>
          <cell r="K372"/>
          <cell r="L372"/>
          <cell r="M372"/>
          <cell r="N372"/>
          <cell r="O372"/>
          <cell r="P372"/>
          <cell r="Q372"/>
          <cell r="R372"/>
          <cell r="S372"/>
          <cell r="T372"/>
          <cell r="U372"/>
          <cell r="V372"/>
          <cell r="W372"/>
          <cell r="X372"/>
          <cell r="Y372"/>
          <cell r="Z372"/>
          <cell r="AA372"/>
          <cell r="AB372"/>
          <cell r="AC372"/>
          <cell r="AD372"/>
          <cell r="AE372"/>
          <cell r="AF372"/>
          <cell r="AG372"/>
          <cell r="AH372"/>
          <cell r="AI372"/>
          <cell r="AJ372"/>
          <cell r="AK372"/>
          <cell r="AL372"/>
          <cell r="AM372"/>
          <cell r="AN372"/>
          <cell r="AO372"/>
          <cell r="AP372"/>
          <cell r="AQ372"/>
          <cell r="AR372"/>
          <cell r="AS372"/>
          <cell r="AT372"/>
          <cell r="AU372"/>
          <cell r="AV372"/>
          <cell r="AW372"/>
          <cell r="AX372"/>
          <cell r="AY372"/>
          <cell r="AZ372"/>
          <cell r="BA372"/>
          <cell r="BB372"/>
          <cell r="BC372"/>
          <cell r="BD372"/>
          <cell r="BE372"/>
          <cell r="BF372"/>
          <cell r="BG372"/>
          <cell r="BH372"/>
          <cell r="BI372"/>
          <cell r="BJ372"/>
          <cell r="BK372"/>
          <cell r="BL372"/>
          <cell r="BM372"/>
          <cell r="BN372"/>
          <cell r="BO372"/>
          <cell r="BP372"/>
          <cell r="BQ372"/>
          <cell r="BR372"/>
          <cell r="BS372"/>
          <cell r="BT372"/>
          <cell r="BU372"/>
          <cell r="BV372"/>
          <cell r="BW372"/>
          <cell r="BX372"/>
          <cell r="BY372"/>
          <cell r="BZ372"/>
          <cell r="CA372"/>
          <cell r="CB372"/>
          <cell r="CC372"/>
          <cell r="CD372"/>
          <cell r="CE372"/>
          <cell r="CF372"/>
          <cell r="CG372"/>
          <cell r="CH372"/>
          <cell r="CI372"/>
          <cell r="CJ372"/>
          <cell r="CK372"/>
          <cell r="CL372"/>
          <cell r="CM372"/>
          <cell r="CN372"/>
          <cell r="CO372"/>
          <cell r="CP372"/>
          <cell r="CQ372"/>
          <cell r="CR372"/>
          <cell r="CS372"/>
          <cell r="CT372"/>
          <cell r="CU372">
            <v>5.6</v>
          </cell>
          <cell r="CV372">
            <v>144.82</v>
          </cell>
          <cell r="CW372">
            <v>5.43</v>
          </cell>
          <cell r="CX372">
            <v>139.51</v>
          </cell>
          <cell r="CY372">
            <v>6.05</v>
          </cell>
          <cell r="CZ372">
            <v>155.21</v>
          </cell>
          <cell r="DA372">
            <v>6.62</v>
          </cell>
          <cell r="DB372">
            <v>171</v>
          </cell>
          <cell r="DC372">
            <v>6.74</v>
          </cell>
          <cell r="DD372">
            <v>173.22</v>
          </cell>
          <cell r="DE372">
            <v>6.47</v>
          </cell>
          <cell r="DF372">
            <v>167.27</v>
          </cell>
          <cell r="DG372">
            <v>6.2</v>
          </cell>
          <cell r="DH372">
            <v>157.75</v>
          </cell>
          <cell r="DI372">
            <v>6.33</v>
          </cell>
          <cell r="DJ372">
            <v>161.85</v>
          </cell>
          <cell r="DK372">
            <v>7.88</v>
          </cell>
          <cell r="DL372">
            <v>203.4</v>
          </cell>
          <cell r="DM372">
            <v>9.57</v>
          </cell>
          <cell r="DN372">
            <v>247.41</v>
          </cell>
          <cell r="DO372">
            <v>9.9</v>
          </cell>
          <cell r="DP372">
            <v>253.22</v>
          </cell>
          <cell r="DQ372">
            <v>9.41</v>
          </cell>
          <cell r="DR372">
            <v>239.9</v>
          </cell>
        </row>
        <row r="373">
          <cell r="A373" t="str">
            <v>XMS192</v>
          </cell>
          <cell r="B373" t="str">
            <v>NiCrMo-3</v>
          </cell>
          <cell r="C373"/>
          <cell r="D373"/>
          <cell r="E373"/>
          <cell r="F373"/>
          <cell r="G373"/>
          <cell r="H373"/>
          <cell r="I373"/>
          <cell r="J373"/>
          <cell r="K373"/>
          <cell r="L373"/>
          <cell r="M373"/>
          <cell r="N373"/>
          <cell r="O373"/>
          <cell r="P373"/>
          <cell r="Q373"/>
          <cell r="R373"/>
          <cell r="S373"/>
          <cell r="T373"/>
          <cell r="U373"/>
          <cell r="V373"/>
          <cell r="W373"/>
          <cell r="X373"/>
          <cell r="Y373"/>
          <cell r="Z373"/>
          <cell r="AA373"/>
          <cell r="AB373"/>
          <cell r="AC373"/>
          <cell r="AD373"/>
          <cell r="AE373"/>
          <cell r="AF373"/>
          <cell r="AG373"/>
          <cell r="AH373"/>
          <cell r="AI373"/>
          <cell r="AJ373"/>
          <cell r="AK373"/>
          <cell r="AL373"/>
          <cell r="AM373"/>
          <cell r="AN373"/>
          <cell r="AO373"/>
          <cell r="AP373"/>
          <cell r="AQ373"/>
          <cell r="AR373"/>
          <cell r="AS373"/>
          <cell r="AT373"/>
          <cell r="AU373"/>
          <cell r="AV373"/>
          <cell r="AW373"/>
          <cell r="AX373"/>
          <cell r="AY373"/>
          <cell r="AZ373"/>
          <cell r="BA373"/>
          <cell r="BB373"/>
          <cell r="BC373"/>
          <cell r="BD373"/>
          <cell r="BE373"/>
          <cell r="BF373"/>
          <cell r="BG373"/>
          <cell r="BH373"/>
          <cell r="BI373"/>
          <cell r="BJ373"/>
          <cell r="BK373"/>
          <cell r="BL373"/>
          <cell r="BM373"/>
          <cell r="BN373"/>
          <cell r="BO373"/>
          <cell r="BP373"/>
          <cell r="BQ373"/>
          <cell r="BR373"/>
          <cell r="BS373"/>
          <cell r="BT373"/>
          <cell r="BU373"/>
          <cell r="BV373"/>
          <cell r="BW373"/>
          <cell r="BX373"/>
          <cell r="BY373"/>
          <cell r="BZ373"/>
          <cell r="CA373"/>
          <cell r="CB373"/>
          <cell r="CC373"/>
          <cell r="CD373"/>
          <cell r="CE373"/>
          <cell r="CF373"/>
          <cell r="CG373"/>
          <cell r="CH373"/>
          <cell r="CI373"/>
          <cell r="CJ373"/>
          <cell r="CK373"/>
          <cell r="CL373"/>
          <cell r="CM373"/>
          <cell r="CN373"/>
          <cell r="CO373"/>
          <cell r="CP373"/>
          <cell r="CQ373">
            <v>10.18</v>
          </cell>
          <cell r="CR373">
            <v>263.02999999999997</v>
          </cell>
          <cell r="CS373">
            <v>9.8800000000000008</v>
          </cell>
          <cell r="CT373">
            <v>256.10000000000002</v>
          </cell>
          <cell r="CU373">
            <v>9.44</v>
          </cell>
          <cell r="CV373">
            <v>244.12</v>
          </cell>
          <cell r="CW373">
            <v>9.18</v>
          </cell>
          <cell r="CX373">
            <v>235.86</v>
          </cell>
          <cell r="CY373">
            <v>9.85</v>
          </cell>
          <cell r="CZ373">
            <v>252.7</v>
          </cell>
          <cell r="DA373">
            <v>10.84</v>
          </cell>
          <cell r="DB373">
            <v>280</v>
          </cell>
          <cell r="DC373">
            <v>11.03</v>
          </cell>
          <cell r="DD373">
            <v>283.47000000000003</v>
          </cell>
          <cell r="DE373">
            <v>10.72</v>
          </cell>
          <cell r="DF373">
            <v>277.14999999999998</v>
          </cell>
          <cell r="DG373">
            <v>10.44</v>
          </cell>
          <cell r="DH373">
            <v>265.63</v>
          </cell>
          <cell r="DI373">
            <v>10.57</v>
          </cell>
          <cell r="DJ373">
            <v>270.26</v>
          </cell>
          <cell r="DK373">
            <v>12.29</v>
          </cell>
          <cell r="DL373">
            <v>317.23</v>
          </cell>
          <cell r="DM373">
            <v>14.19</v>
          </cell>
          <cell r="DN373">
            <v>366.85</v>
          </cell>
          <cell r="DO373">
            <v>14.47</v>
          </cell>
          <cell r="DP373">
            <v>370.11</v>
          </cell>
          <cell r="DQ373">
            <v>13.64</v>
          </cell>
          <cell r="DR373">
            <v>347.73</v>
          </cell>
        </row>
        <row r="374">
          <cell r="A374" t="str">
            <v>XMS195</v>
          </cell>
          <cell r="B374" t="str">
            <v>NiCr-3</v>
          </cell>
          <cell r="C374"/>
          <cell r="D374"/>
          <cell r="E374"/>
          <cell r="F374"/>
          <cell r="G374"/>
          <cell r="H374"/>
          <cell r="I374"/>
          <cell r="J374"/>
          <cell r="K374"/>
          <cell r="L374"/>
          <cell r="M374"/>
          <cell r="N374"/>
          <cell r="O374"/>
          <cell r="P374"/>
          <cell r="Q374"/>
          <cell r="R374"/>
          <cell r="S374"/>
          <cell r="T374"/>
          <cell r="U374"/>
          <cell r="V374"/>
          <cell r="W374"/>
          <cell r="X374"/>
          <cell r="Y374"/>
          <cell r="Z374"/>
          <cell r="AA374"/>
          <cell r="AB374"/>
          <cell r="AC374"/>
          <cell r="AD374"/>
          <cell r="AE374"/>
          <cell r="AF374"/>
          <cell r="AG374"/>
          <cell r="AH374"/>
          <cell r="AI374"/>
          <cell r="AJ374"/>
          <cell r="AK374"/>
          <cell r="AL374"/>
          <cell r="AM374"/>
          <cell r="AN374"/>
          <cell r="AO374"/>
          <cell r="AP374"/>
          <cell r="AQ374"/>
          <cell r="AR374"/>
          <cell r="AS374"/>
          <cell r="AT374"/>
          <cell r="AU374"/>
          <cell r="AV374"/>
          <cell r="AW374"/>
          <cell r="AX374"/>
          <cell r="AY374"/>
          <cell r="AZ374"/>
          <cell r="BA374"/>
          <cell r="BB374"/>
          <cell r="BC374"/>
          <cell r="BD374"/>
          <cell r="BE374"/>
          <cell r="BF374"/>
          <cell r="BG374"/>
          <cell r="BH374"/>
          <cell r="BI374"/>
          <cell r="BJ374"/>
          <cell r="BK374"/>
          <cell r="BL374"/>
          <cell r="BM374"/>
          <cell r="BN374"/>
          <cell r="BO374"/>
          <cell r="BP374"/>
          <cell r="BQ374"/>
          <cell r="BR374"/>
          <cell r="BS374"/>
          <cell r="BT374"/>
          <cell r="BU374"/>
          <cell r="BV374"/>
          <cell r="BW374"/>
          <cell r="BX374"/>
          <cell r="BY374"/>
          <cell r="BZ374"/>
          <cell r="CA374"/>
          <cell r="CB374"/>
          <cell r="CC374"/>
          <cell r="CD374"/>
          <cell r="CE374"/>
          <cell r="CF374"/>
          <cell r="CG374"/>
          <cell r="CH374"/>
          <cell r="CI374"/>
          <cell r="CJ374"/>
          <cell r="CK374"/>
          <cell r="CL374"/>
          <cell r="CM374"/>
          <cell r="CN374"/>
          <cell r="CO374"/>
          <cell r="CP374"/>
          <cell r="CQ374">
            <v>8.3000000000000007</v>
          </cell>
          <cell r="CR374">
            <v>214.45</v>
          </cell>
          <cell r="CS374">
            <v>7.85</v>
          </cell>
          <cell r="CT374">
            <v>203.48</v>
          </cell>
          <cell r="CU374">
            <v>7.24</v>
          </cell>
          <cell r="CV374">
            <v>187.23</v>
          </cell>
          <cell r="CW374">
            <v>6.92</v>
          </cell>
          <cell r="CX374">
            <v>177.8</v>
          </cell>
          <cell r="CY374">
            <v>7.66</v>
          </cell>
          <cell r="CZ374">
            <v>196.52</v>
          </cell>
          <cell r="DA374">
            <v>8.39</v>
          </cell>
          <cell r="DB374">
            <v>216.72</v>
          </cell>
          <cell r="DC374">
            <v>8.51</v>
          </cell>
          <cell r="DD374">
            <v>218.7</v>
          </cell>
          <cell r="DE374">
            <v>8.17</v>
          </cell>
          <cell r="DF374">
            <v>211.22</v>
          </cell>
          <cell r="DG374">
            <v>7.85</v>
          </cell>
          <cell r="DH374">
            <v>199.73</v>
          </cell>
          <cell r="DI374">
            <v>7.92</v>
          </cell>
          <cell r="DJ374">
            <v>202.5</v>
          </cell>
          <cell r="DK374">
            <v>10.1</v>
          </cell>
          <cell r="DL374">
            <v>260.7</v>
          </cell>
          <cell r="DM374">
            <v>12.27</v>
          </cell>
          <cell r="DN374">
            <v>317.20999999999998</v>
          </cell>
          <cell r="DO374">
            <v>12.7</v>
          </cell>
          <cell r="DP374">
            <v>324.83999999999997</v>
          </cell>
          <cell r="DQ374">
            <v>12.07</v>
          </cell>
          <cell r="DR374">
            <v>307.70999999999998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P365"/>
  <sheetViews>
    <sheetView tabSelected="1" zoomScale="80" zoomScaleNormal="80" workbookViewId="0">
      <pane xSplit="2" ySplit="8" topLeftCell="EN9" activePane="bottomRight" state="frozen"/>
      <selection pane="topRight" activeCell="C1" sqref="C1"/>
      <selection pane="bottomLeft" activeCell="A9" sqref="A9"/>
      <selection pane="bottomRight" activeCell="EU7" sqref="EU7"/>
    </sheetView>
  </sheetViews>
  <sheetFormatPr defaultRowHeight="12.75" x14ac:dyDescent="0.2"/>
  <cols>
    <col min="1" max="1" width="24.5703125" style="1" customWidth="1"/>
    <col min="2" max="2" width="27.42578125" style="9" customWidth="1"/>
    <col min="3" max="16" width="17" style="9" customWidth="1"/>
    <col min="17" max="150" width="17" customWidth="1"/>
    <col min="151" max="151" width="9.28515625" style="17" customWidth="1"/>
  </cols>
  <sheetData>
    <row r="1" spans="1:151" x14ac:dyDescent="0.2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  <c r="L1" s="71">
        <v>12</v>
      </c>
      <c r="M1" s="71">
        <v>13</v>
      </c>
      <c r="N1" s="71">
        <v>14</v>
      </c>
      <c r="O1" s="71">
        <v>15</v>
      </c>
      <c r="P1" s="71">
        <v>16</v>
      </c>
      <c r="Q1" s="71">
        <v>17</v>
      </c>
      <c r="R1" s="71">
        <v>18</v>
      </c>
      <c r="S1" s="71">
        <v>19</v>
      </c>
      <c r="T1" s="71">
        <v>20</v>
      </c>
      <c r="U1" s="71">
        <v>21</v>
      </c>
      <c r="V1" s="71">
        <v>22</v>
      </c>
      <c r="W1" s="71">
        <v>23</v>
      </c>
      <c r="X1" s="71">
        <v>24</v>
      </c>
      <c r="Y1" s="71">
        <v>25</v>
      </c>
      <c r="Z1" s="71">
        <v>26</v>
      </c>
      <c r="AA1" s="71">
        <v>27</v>
      </c>
      <c r="AB1" s="71">
        <v>28</v>
      </c>
      <c r="AC1" s="71">
        <v>29</v>
      </c>
      <c r="AD1" s="71">
        <v>30</v>
      </c>
      <c r="AE1" s="71">
        <v>31</v>
      </c>
      <c r="AF1" s="71">
        <v>32</v>
      </c>
      <c r="AG1" s="71">
        <v>33</v>
      </c>
      <c r="AH1" s="71">
        <v>34</v>
      </c>
      <c r="AI1" s="71">
        <v>35</v>
      </c>
      <c r="AJ1" s="71">
        <v>36</v>
      </c>
      <c r="AK1" s="71">
        <v>37</v>
      </c>
      <c r="AL1" s="71">
        <v>38</v>
      </c>
      <c r="AM1" s="71">
        <v>39</v>
      </c>
      <c r="AN1" s="71">
        <v>40</v>
      </c>
      <c r="AO1" s="71">
        <v>41</v>
      </c>
      <c r="AP1" s="71">
        <v>42</v>
      </c>
      <c r="AQ1" s="71">
        <v>43</v>
      </c>
      <c r="AR1" s="71">
        <v>44</v>
      </c>
      <c r="AS1" s="71">
        <v>45</v>
      </c>
      <c r="AT1" s="71">
        <v>46</v>
      </c>
      <c r="AU1" s="71">
        <v>47</v>
      </c>
      <c r="AV1" s="71">
        <v>48</v>
      </c>
      <c r="AW1" s="71">
        <v>49</v>
      </c>
      <c r="AX1" s="71">
        <v>50</v>
      </c>
      <c r="AY1" s="71">
        <v>51</v>
      </c>
      <c r="AZ1" s="71">
        <v>52</v>
      </c>
      <c r="BA1" s="71">
        <v>53</v>
      </c>
      <c r="BB1" s="71">
        <v>54</v>
      </c>
      <c r="BC1" s="71">
        <v>55</v>
      </c>
      <c r="BD1" s="71">
        <v>56</v>
      </c>
      <c r="BE1" s="71">
        <v>57</v>
      </c>
      <c r="BF1" s="71">
        <v>58</v>
      </c>
      <c r="BG1" s="71">
        <v>59</v>
      </c>
      <c r="BH1" s="71">
        <v>60</v>
      </c>
      <c r="BI1" s="71">
        <v>61</v>
      </c>
      <c r="BJ1" s="71">
        <v>62</v>
      </c>
      <c r="BK1" s="71">
        <v>63</v>
      </c>
      <c r="BL1" s="71">
        <v>64</v>
      </c>
      <c r="BM1" s="71">
        <v>65</v>
      </c>
      <c r="BN1" s="71">
        <v>66</v>
      </c>
      <c r="BO1" s="71">
        <v>67</v>
      </c>
      <c r="BP1" s="71">
        <v>68</v>
      </c>
      <c r="BQ1" s="71">
        <v>69</v>
      </c>
      <c r="BR1" s="71">
        <v>70</v>
      </c>
      <c r="BS1" s="71">
        <v>71</v>
      </c>
      <c r="BT1" s="71">
        <v>72</v>
      </c>
      <c r="BU1" s="71">
        <v>73</v>
      </c>
      <c r="BV1" s="71">
        <v>74</v>
      </c>
      <c r="BW1" s="71">
        <v>75</v>
      </c>
      <c r="BX1" s="71">
        <v>76</v>
      </c>
      <c r="BY1" s="71">
        <v>77</v>
      </c>
      <c r="BZ1" s="71">
        <v>78</v>
      </c>
      <c r="CA1" s="71">
        <v>79</v>
      </c>
      <c r="CB1" s="71">
        <v>80</v>
      </c>
      <c r="CC1" s="71">
        <v>81</v>
      </c>
      <c r="CD1" s="71">
        <v>82</v>
      </c>
      <c r="CE1" s="71">
        <v>83</v>
      </c>
      <c r="CF1" s="71">
        <v>84</v>
      </c>
      <c r="CG1" s="71">
        <v>85</v>
      </c>
      <c r="CH1" s="71">
        <v>86</v>
      </c>
      <c r="CI1" s="71">
        <v>87</v>
      </c>
      <c r="CJ1" s="71">
        <v>88</v>
      </c>
      <c r="CK1" s="71">
        <v>89</v>
      </c>
      <c r="CL1" s="71">
        <v>90</v>
      </c>
      <c r="CM1" s="71">
        <v>91</v>
      </c>
      <c r="CN1" s="71">
        <v>92</v>
      </c>
      <c r="CO1" s="71">
        <v>93</v>
      </c>
      <c r="CP1" s="71">
        <v>94</v>
      </c>
      <c r="CQ1" s="71">
        <v>95</v>
      </c>
      <c r="CR1" s="71">
        <v>96</v>
      </c>
      <c r="CS1" s="71">
        <v>97</v>
      </c>
      <c r="CT1" s="71">
        <v>98</v>
      </c>
      <c r="CU1" s="71">
        <v>99</v>
      </c>
      <c r="CV1" s="71">
        <v>100</v>
      </c>
      <c r="CW1" s="71">
        <v>101</v>
      </c>
      <c r="CX1" s="71">
        <v>102</v>
      </c>
      <c r="CY1" s="71">
        <v>103</v>
      </c>
      <c r="CZ1" s="71">
        <v>104</v>
      </c>
      <c r="DA1" s="71">
        <v>105</v>
      </c>
      <c r="DB1" s="71">
        <v>106</v>
      </c>
      <c r="DC1" s="71">
        <v>107</v>
      </c>
      <c r="DD1" s="71">
        <v>108</v>
      </c>
      <c r="DE1" s="71">
        <v>109</v>
      </c>
      <c r="DF1" s="71">
        <v>110</v>
      </c>
      <c r="DG1" s="71">
        <v>111</v>
      </c>
      <c r="DH1" s="71">
        <v>112</v>
      </c>
      <c r="DI1" s="71">
        <v>113</v>
      </c>
      <c r="DJ1" s="71">
        <v>114</v>
      </c>
      <c r="DK1" s="71">
        <v>115</v>
      </c>
      <c r="DL1" s="71">
        <v>116</v>
      </c>
      <c r="DM1" s="71">
        <v>117</v>
      </c>
      <c r="DN1" s="71">
        <v>118</v>
      </c>
      <c r="DO1" s="71">
        <v>119</v>
      </c>
      <c r="DP1" s="71">
        <v>120</v>
      </c>
      <c r="DQ1" s="71">
        <v>121</v>
      </c>
      <c r="DR1" s="71">
        <v>122</v>
      </c>
      <c r="DS1" s="71">
        <v>123</v>
      </c>
      <c r="DT1" s="71">
        <v>124</v>
      </c>
      <c r="DU1" s="71">
        <v>125</v>
      </c>
      <c r="DV1" s="71">
        <v>126</v>
      </c>
      <c r="DW1" s="71">
        <v>127</v>
      </c>
      <c r="DX1" s="71">
        <v>128</v>
      </c>
      <c r="DY1" s="71">
        <v>129</v>
      </c>
      <c r="DZ1" s="71">
        <v>130</v>
      </c>
      <c r="EA1" s="71">
        <v>131</v>
      </c>
      <c r="EB1" s="71">
        <v>132</v>
      </c>
      <c r="EC1" s="71">
        <v>133</v>
      </c>
      <c r="ED1" s="71">
        <v>134</v>
      </c>
      <c r="EE1" s="71">
        <v>135</v>
      </c>
      <c r="EF1" s="71">
        <v>136</v>
      </c>
      <c r="EG1" s="71">
        <v>137</v>
      </c>
      <c r="EH1" s="71">
        <v>138</v>
      </c>
      <c r="EI1" s="71">
        <v>139</v>
      </c>
      <c r="EJ1" s="71">
        <v>140</v>
      </c>
      <c r="EK1" s="71">
        <v>141</v>
      </c>
      <c r="EL1" s="71">
        <v>142</v>
      </c>
      <c r="EM1" s="71">
        <v>143</v>
      </c>
      <c r="EN1" s="71">
        <v>144</v>
      </c>
      <c r="EO1" s="71">
        <v>145</v>
      </c>
      <c r="EP1" s="71">
        <v>146</v>
      </c>
      <c r="EQ1" s="71">
        <v>147</v>
      </c>
      <c r="ER1" s="71">
        <v>148</v>
      </c>
      <c r="ES1" s="71">
        <v>149</v>
      </c>
      <c r="ET1" s="71">
        <v>150</v>
      </c>
    </row>
    <row r="2" spans="1:151" ht="15.75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51" ht="32.25" customHeight="1" thickBot="1" x14ac:dyDescent="0.3">
      <c r="A3" s="3"/>
      <c r="B3" s="8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CE3" s="86" t="s">
        <v>480</v>
      </c>
      <c r="CF3" s="87"/>
      <c r="CG3" s="74" t="s">
        <v>481</v>
      </c>
      <c r="CH3" s="75"/>
      <c r="CI3" s="86" t="s">
        <v>480</v>
      </c>
      <c r="CJ3" s="87"/>
      <c r="CK3" s="74" t="s">
        <v>481</v>
      </c>
      <c r="CL3" s="75"/>
      <c r="CM3" s="86" t="s">
        <v>480</v>
      </c>
      <c r="CN3" s="87"/>
      <c r="CO3" s="74" t="s">
        <v>481</v>
      </c>
      <c r="CP3" s="75"/>
      <c r="CQ3" s="86" t="s">
        <v>480</v>
      </c>
      <c r="CR3" s="87"/>
      <c r="CS3" s="74" t="s">
        <v>481</v>
      </c>
      <c r="CT3" s="75"/>
      <c r="CU3" s="86" t="s">
        <v>480</v>
      </c>
      <c r="CV3" s="87"/>
      <c r="CW3" s="74" t="s">
        <v>481</v>
      </c>
      <c r="CX3" s="75"/>
      <c r="CY3" s="86" t="s">
        <v>480</v>
      </c>
      <c r="CZ3" s="87"/>
      <c r="DA3" s="74" t="s">
        <v>481</v>
      </c>
      <c r="DB3" s="75"/>
      <c r="DC3" s="86" t="s">
        <v>480</v>
      </c>
      <c r="DD3" s="87"/>
      <c r="DE3" s="74" t="s">
        <v>481</v>
      </c>
      <c r="DF3" s="75"/>
      <c r="DG3" s="86" t="s">
        <v>480</v>
      </c>
      <c r="DH3" s="87"/>
      <c r="DI3" s="74" t="s">
        <v>481</v>
      </c>
      <c r="DJ3" s="75"/>
      <c r="DK3" s="86" t="s">
        <v>480</v>
      </c>
      <c r="DL3" s="87"/>
      <c r="DM3" s="74" t="s">
        <v>481</v>
      </c>
      <c r="DN3" s="75"/>
      <c r="DO3" s="86" t="s">
        <v>480</v>
      </c>
      <c r="DP3" s="87"/>
      <c r="DQ3" s="74" t="s">
        <v>481</v>
      </c>
      <c r="DR3" s="75"/>
      <c r="DS3" s="86" t="s">
        <v>480</v>
      </c>
      <c r="DT3" s="87"/>
      <c r="DU3" s="74" t="s">
        <v>481</v>
      </c>
      <c r="DV3" s="75"/>
      <c r="DW3" s="86" t="s">
        <v>480</v>
      </c>
      <c r="DX3" s="87"/>
      <c r="DY3" s="74" t="s">
        <v>481</v>
      </c>
      <c r="DZ3" s="75"/>
      <c r="EA3" s="86" t="s">
        <v>480</v>
      </c>
      <c r="EB3" s="87"/>
      <c r="EC3" s="74" t="s">
        <v>481</v>
      </c>
      <c r="ED3" s="75"/>
      <c r="EE3" s="86" t="s">
        <v>480</v>
      </c>
      <c r="EF3" s="87"/>
      <c r="EG3" s="74" t="s">
        <v>481</v>
      </c>
      <c r="EH3" s="75"/>
      <c r="EI3" s="86" t="s">
        <v>480</v>
      </c>
      <c r="EJ3" s="87"/>
      <c r="EK3" s="74" t="s">
        <v>481</v>
      </c>
      <c r="EL3" s="75"/>
      <c r="EM3" s="86" t="s">
        <v>480</v>
      </c>
      <c r="EN3" s="87"/>
      <c r="EO3" s="74" t="s">
        <v>481</v>
      </c>
      <c r="EP3" s="75"/>
      <c r="EQ3" s="86" t="s">
        <v>480</v>
      </c>
      <c r="ER3" s="87"/>
      <c r="ES3" s="74" t="s">
        <v>481</v>
      </c>
      <c r="ET3" s="75"/>
    </row>
    <row r="4" spans="1:151" ht="12.75" customHeight="1" x14ac:dyDescent="0.2">
      <c r="A4" s="5" t="s">
        <v>163</v>
      </c>
      <c r="B4" s="12"/>
      <c r="C4" s="76" t="s">
        <v>417</v>
      </c>
      <c r="D4" s="77"/>
      <c r="E4" s="76" t="s">
        <v>418</v>
      </c>
      <c r="F4" s="77"/>
      <c r="G4" s="76" t="s">
        <v>419</v>
      </c>
      <c r="H4" s="77"/>
      <c r="I4" s="76" t="s">
        <v>420</v>
      </c>
      <c r="J4" s="77"/>
      <c r="K4" s="76" t="s">
        <v>415</v>
      </c>
      <c r="L4" s="77"/>
      <c r="M4" s="76" t="s">
        <v>413</v>
      </c>
      <c r="N4" s="77"/>
      <c r="O4" s="76" t="s">
        <v>411</v>
      </c>
      <c r="P4" s="77"/>
      <c r="Q4" s="76" t="s">
        <v>237</v>
      </c>
      <c r="R4" s="77"/>
      <c r="S4" s="76" t="s">
        <v>425</v>
      </c>
      <c r="T4" s="77"/>
      <c r="U4" s="76" t="s">
        <v>427</v>
      </c>
      <c r="V4" s="77"/>
      <c r="W4" s="76" t="s">
        <v>429</v>
      </c>
      <c r="X4" s="77"/>
      <c r="Y4" s="76" t="s">
        <v>431</v>
      </c>
      <c r="Z4" s="77"/>
      <c r="AA4" s="76" t="s">
        <v>417</v>
      </c>
      <c r="AB4" s="77"/>
      <c r="AC4" s="76" t="s">
        <v>418</v>
      </c>
      <c r="AD4" s="77"/>
      <c r="AE4" s="76" t="s">
        <v>419</v>
      </c>
      <c r="AF4" s="77"/>
      <c r="AG4" s="76" t="s">
        <v>420</v>
      </c>
      <c r="AH4" s="77"/>
      <c r="AI4" s="76" t="s">
        <v>415</v>
      </c>
      <c r="AJ4" s="77"/>
      <c r="AK4" s="76" t="s">
        <v>413</v>
      </c>
      <c r="AL4" s="77"/>
      <c r="AM4" s="76" t="s">
        <v>411</v>
      </c>
      <c r="AN4" s="77"/>
      <c r="AO4" s="76" t="s">
        <v>237</v>
      </c>
      <c r="AP4" s="77"/>
      <c r="AQ4" s="76" t="s">
        <v>425</v>
      </c>
      <c r="AR4" s="77"/>
      <c r="AS4" s="76" t="s">
        <v>427</v>
      </c>
      <c r="AT4" s="77"/>
      <c r="AU4" s="76" t="s">
        <v>429</v>
      </c>
      <c r="AV4" s="77"/>
      <c r="AW4" s="76" t="s">
        <v>431</v>
      </c>
      <c r="AX4" s="77"/>
      <c r="AY4" s="76" t="s">
        <v>417</v>
      </c>
      <c r="AZ4" s="77"/>
      <c r="BA4" s="76" t="s">
        <v>418</v>
      </c>
      <c r="BB4" s="77"/>
      <c r="BC4" s="76" t="s">
        <v>419</v>
      </c>
      <c r="BD4" s="77"/>
      <c r="BE4" s="76" t="s">
        <v>420</v>
      </c>
      <c r="BF4" s="77"/>
      <c r="BG4" s="76" t="s">
        <v>415</v>
      </c>
      <c r="BH4" s="77"/>
      <c r="BI4" s="76" t="s">
        <v>413</v>
      </c>
      <c r="BJ4" s="77"/>
      <c r="BK4" s="76" t="s">
        <v>411</v>
      </c>
      <c r="BL4" s="77"/>
      <c r="BM4" s="76" t="s">
        <v>237</v>
      </c>
      <c r="BN4" s="77"/>
      <c r="BO4" s="76" t="s">
        <v>425</v>
      </c>
      <c r="BP4" s="77"/>
      <c r="BQ4" s="76" t="s">
        <v>427</v>
      </c>
      <c r="BR4" s="77"/>
      <c r="BS4" s="76" t="s">
        <v>429</v>
      </c>
      <c r="BT4" s="77"/>
      <c r="BU4" s="76" t="s">
        <v>431</v>
      </c>
      <c r="BV4" s="77"/>
      <c r="BW4" s="76" t="s">
        <v>417</v>
      </c>
      <c r="BX4" s="77"/>
      <c r="BY4" s="76" t="s">
        <v>418</v>
      </c>
      <c r="BZ4" s="77"/>
      <c r="CA4" s="76" t="s">
        <v>419</v>
      </c>
      <c r="CB4" s="77"/>
      <c r="CC4" s="76" t="s">
        <v>420</v>
      </c>
      <c r="CD4" s="77"/>
      <c r="CE4" s="76" t="s">
        <v>415</v>
      </c>
      <c r="CF4" s="77"/>
      <c r="CG4" s="78" t="s">
        <v>415</v>
      </c>
      <c r="CH4" s="79"/>
      <c r="CI4" s="76" t="s">
        <v>413</v>
      </c>
      <c r="CJ4" s="77"/>
      <c r="CK4" s="78" t="s">
        <v>413</v>
      </c>
      <c r="CL4" s="79"/>
      <c r="CM4" s="76" t="s">
        <v>411</v>
      </c>
      <c r="CN4" s="77"/>
      <c r="CO4" s="78" t="s">
        <v>411</v>
      </c>
      <c r="CP4" s="79"/>
      <c r="CQ4" s="76" t="s">
        <v>237</v>
      </c>
      <c r="CR4" s="77"/>
      <c r="CS4" s="78" t="s">
        <v>237</v>
      </c>
      <c r="CT4" s="79"/>
      <c r="CU4" s="76" t="s">
        <v>425</v>
      </c>
      <c r="CV4" s="77"/>
      <c r="CW4" s="78" t="s">
        <v>425</v>
      </c>
      <c r="CX4" s="79"/>
      <c r="CY4" s="76" t="s">
        <v>427</v>
      </c>
      <c r="CZ4" s="77"/>
      <c r="DA4" s="78" t="s">
        <v>427</v>
      </c>
      <c r="DB4" s="79"/>
      <c r="DC4" s="76" t="s">
        <v>429</v>
      </c>
      <c r="DD4" s="77"/>
      <c r="DE4" s="78" t="s">
        <v>429</v>
      </c>
      <c r="DF4" s="79"/>
      <c r="DG4" s="76" t="s">
        <v>431</v>
      </c>
      <c r="DH4" s="77"/>
      <c r="DI4" s="78" t="s">
        <v>493</v>
      </c>
      <c r="DJ4" s="79"/>
      <c r="DK4" s="76" t="s">
        <v>417</v>
      </c>
      <c r="DL4" s="77"/>
      <c r="DM4" s="78" t="s">
        <v>417</v>
      </c>
      <c r="DN4" s="79"/>
      <c r="DO4" s="76" t="s">
        <v>418</v>
      </c>
      <c r="DP4" s="77"/>
      <c r="DQ4" s="78" t="s">
        <v>418</v>
      </c>
      <c r="DR4" s="79"/>
      <c r="DS4" s="76" t="s">
        <v>419</v>
      </c>
      <c r="DT4" s="77"/>
      <c r="DU4" s="78" t="s">
        <v>419</v>
      </c>
      <c r="DV4" s="79"/>
      <c r="DW4" s="76" t="s">
        <v>420</v>
      </c>
      <c r="DX4" s="77"/>
      <c r="DY4" s="78" t="s">
        <v>420</v>
      </c>
      <c r="DZ4" s="79"/>
      <c r="EA4" s="76" t="s">
        <v>415</v>
      </c>
      <c r="EB4" s="77"/>
      <c r="EC4" s="78" t="s">
        <v>415</v>
      </c>
      <c r="ED4" s="79"/>
      <c r="EE4" s="76" t="s">
        <v>413</v>
      </c>
      <c r="EF4" s="77"/>
      <c r="EG4" s="78" t="s">
        <v>413</v>
      </c>
      <c r="EH4" s="79"/>
      <c r="EI4" s="76" t="s">
        <v>411</v>
      </c>
      <c r="EJ4" s="77"/>
      <c r="EK4" s="78" t="s">
        <v>411</v>
      </c>
      <c r="EL4" s="79"/>
      <c r="EM4" s="76" t="s">
        <v>237</v>
      </c>
      <c r="EN4" s="77"/>
      <c r="EO4" s="78" t="s">
        <v>237</v>
      </c>
      <c r="EP4" s="79"/>
      <c r="EQ4" s="76" t="s">
        <v>425</v>
      </c>
      <c r="ER4" s="77"/>
      <c r="ES4" s="78" t="s">
        <v>425</v>
      </c>
      <c r="ET4" s="79"/>
    </row>
    <row r="5" spans="1:151" ht="12" customHeight="1" x14ac:dyDescent="0.2">
      <c r="A5" s="6" t="s">
        <v>36</v>
      </c>
      <c r="B5" s="13" t="s">
        <v>169</v>
      </c>
      <c r="C5" s="80">
        <v>43617</v>
      </c>
      <c r="D5" s="81"/>
      <c r="E5" s="80">
        <v>43647</v>
      </c>
      <c r="F5" s="81"/>
      <c r="G5" s="80">
        <v>43678</v>
      </c>
      <c r="H5" s="81"/>
      <c r="I5" s="80">
        <v>43709</v>
      </c>
      <c r="J5" s="81"/>
      <c r="K5" s="80">
        <v>43739</v>
      </c>
      <c r="L5" s="81"/>
      <c r="M5" s="80">
        <v>43770</v>
      </c>
      <c r="N5" s="81"/>
      <c r="O5" s="80">
        <v>43800</v>
      </c>
      <c r="P5" s="81"/>
      <c r="Q5" s="80">
        <v>43831</v>
      </c>
      <c r="R5" s="81"/>
      <c r="S5" s="80">
        <v>43862</v>
      </c>
      <c r="T5" s="81"/>
      <c r="U5" s="80">
        <v>43891</v>
      </c>
      <c r="V5" s="81"/>
      <c r="W5" s="80">
        <v>43922</v>
      </c>
      <c r="X5" s="81"/>
      <c r="Y5" s="80">
        <v>43952</v>
      </c>
      <c r="Z5" s="81"/>
      <c r="AA5" s="80">
        <v>43983</v>
      </c>
      <c r="AB5" s="81"/>
      <c r="AC5" s="80">
        <v>44013</v>
      </c>
      <c r="AD5" s="81"/>
      <c r="AE5" s="80">
        <v>44044</v>
      </c>
      <c r="AF5" s="81"/>
      <c r="AG5" s="80">
        <v>44075</v>
      </c>
      <c r="AH5" s="81"/>
      <c r="AI5" s="80">
        <v>44105</v>
      </c>
      <c r="AJ5" s="81"/>
      <c r="AK5" s="80">
        <v>44136</v>
      </c>
      <c r="AL5" s="81"/>
      <c r="AM5" s="80">
        <v>44166</v>
      </c>
      <c r="AN5" s="81"/>
      <c r="AO5" s="80">
        <v>44197</v>
      </c>
      <c r="AP5" s="81"/>
      <c r="AQ5" s="80">
        <v>44228</v>
      </c>
      <c r="AR5" s="81"/>
      <c r="AS5" s="80">
        <v>44256</v>
      </c>
      <c r="AT5" s="81"/>
      <c r="AU5" s="80">
        <v>44287</v>
      </c>
      <c r="AV5" s="81"/>
      <c r="AW5" s="80">
        <v>44317</v>
      </c>
      <c r="AX5" s="81"/>
      <c r="AY5" s="80">
        <v>44348</v>
      </c>
      <c r="AZ5" s="81"/>
      <c r="BA5" s="80">
        <v>44378</v>
      </c>
      <c r="BB5" s="81"/>
      <c r="BC5" s="80">
        <v>44409</v>
      </c>
      <c r="BD5" s="81"/>
      <c r="BE5" s="80">
        <v>44440</v>
      </c>
      <c r="BF5" s="81"/>
      <c r="BG5" s="80">
        <v>44470</v>
      </c>
      <c r="BH5" s="81"/>
      <c r="BI5" s="80">
        <v>44501</v>
      </c>
      <c r="BJ5" s="81"/>
      <c r="BK5" s="80">
        <v>44531</v>
      </c>
      <c r="BL5" s="81"/>
      <c r="BM5" s="80">
        <v>44562</v>
      </c>
      <c r="BN5" s="81"/>
      <c r="BO5" s="80">
        <v>44593</v>
      </c>
      <c r="BP5" s="81"/>
      <c r="BQ5" s="80">
        <v>44621</v>
      </c>
      <c r="BR5" s="81"/>
      <c r="BS5" s="80">
        <v>44652</v>
      </c>
      <c r="BT5" s="81"/>
      <c r="BU5" s="80">
        <v>44682</v>
      </c>
      <c r="BV5" s="81"/>
      <c r="BW5" s="80">
        <v>44713</v>
      </c>
      <c r="BX5" s="81"/>
      <c r="BY5" s="80">
        <v>44743</v>
      </c>
      <c r="BZ5" s="81"/>
      <c r="CA5" s="80">
        <v>44774</v>
      </c>
      <c r="CB5" s="81"/>
      <c r="CC5" s="80">
        <v>44805</v>
      </c>
      <c r="CD5" s="81"/>
      <c r="CE5" s="80">
        <v>44835</v>
      </c>
      <c r="CF5" s="81"/>
      <c r="CG5" s="82">
        <v>44835</v>
      </c>
      <c r="CH5" s="83"/>
      <c r="CI5" s="80">
        <v>44866</v>
      </c>
      <c r="CJ5" s="81"/>
      <c r="CK5" s="82">
        <v>44866</v>
      </c>
      <c r="CL5" s="83"/>
      <c r="CM5" s="80">
        <v>44896</v>
      </c>
      <c r="CN5" s="81"/>
      <c r="CO5" s="82">
        <v>44896</v>
      </c>
      <c r="CP5" s="83"/>
      <c r="CQ5" s="80">
        <v>44927</v>
      </c>
      <c r="CR5" s="81"/>
      <c r="CS5" s="82">
        <v>44927</v>
      </c>
      <c r="CT5" s="83"/>
      <c r="CU5" s="80">
        <v>44958</v>
      </c>
      <c r="CV5" s="81"/>
      <c r="CW5" s="82">
        <v>44958</v>
      </c>
      <c r="CX5" s="83"/>
      <c r="CY5" s="80">
        <v>44986</v>
      </c>
      <c r="CZ5" s="81"/>
      <c r="DA5" s="82">
        <v>44986</v>
      </c>
      <c r="DB5" s="83"/>
      <c r="DC5" s="80">
        <v>45017</v>
      </c>
      <c r="DD5" s="81"/>
      <c r="DE5" s="82">
        <v>45017</v>
      </c>
      <c r="DF5" s="83"/>
      <c r="DG5" s="80">
        <v>45047</v>
      </c>
      <c r="DH5" s="81"/>
      <c r="DI5" s="82">
        <v>45047</v>
      </c>
      <c r="DJ5" s="83"/>
      <c r="DK5" s="80">
        <v>45078</v>
      </c>
      <c r="DL5" s="81"/>
      <c r="DM5" s="82">
        <v>45078</v>
      </c>
      <c r="DN5" s="83"/>
      <c r="DO5" s="80">
        <v>45108</v>
      </c>
      <c r="DP5" s="81"/>
      <c r="DQ5" s="82">
        <v>45108</v>
      </c>
      <c r="DR5" s="83"/>
      <c r="DS5" s="80">
        <v>45139</v>
      </c>
      <c r="DT5" s="81"/>
      <c r="DU5" s="82">
        <v>45139</v>
      </c>
      <c r="DV5" s="83"/>
      <c r="DW5" s="80">
        <v>45170</v>
      </c>
      <c r="DX5" s="81"/>
      <c r="DY5" s="82">
        <v>45170</v>
      </c>
      <c r="DZ5" s="83"/>
      <c r="EA5" s="80">
        <v>45200</v>
      </c>
      <c r="EB5" s="81"/>
      <c r="EC5" s="82">
        <v>45200</v>
      </c>
      <c r="ED5" s="83"/>
      <c r="EE5" s="80">
        <v>45231</v>
      </c>
      <c r="EF5" s="81"/>
      <c r="EG5" s="82">
        <v>45231</v>
      </c>
      <c r="EH5" s="83"/>
      <c r="EI5" s="80">
        <v>45261</v>
      </c>
      <c r="EJ5" s="81"/>
      <c r="EK5" s="82">
        <v>45261</v>
      </c>
      <c r="EL5" s="83"/>
      <c r="EM5" s="80">
        <v>45292</v>
      </c>
      <c r="EN5" s="81"/>
      <c r="EO5" s="82">
        <v>45292</v>
      </c>
      <c r="EP5" s="83"/>
      <c r="EQ5" s="80">
        <v>45323</v>
      </c>
      <c r="ER5" s="81"/>
      <c r="ES5" s="82">
        <v>45323</v>
      </c>
      <c r="ET5" s="83"/>
    </row>
    <row r="6" spans="1:151" x14ac:dyDescent="0.2">
      <c r="A6" s="6" t="s">
        <v>160</v>
      </c>
      <c r="B6" s="14" t="s">
        <v>0</v>
      </c>
      <c r="C6" s="84" t="s">
        <v>421</v>
      </c>
      <c r="D6" s="85"/>
      <c r="E6" s="84" t="s">
        <v>422</v>
      </c>
      <c r="F6" s="85"/>
      <c r="G6" s="84" t="s">
        <v>423</v>
      </c>
      <c r="H6" s="85"/>
      <c r="I6" s="84" t="s">
        <v>424</v>
      </c>
      <c r="J6" s="85"/>
      <c r="K6" s="84" t="s">
        <v>416</v>
      </c>
      <c r="L6" s="85"/>
      <c r="M6" s="84" t="s">
        <v>414</v>
      </c>
      <c r="N6" s="85"/>
      <c r="O6" s="84" t="s">
        <v>412</v>
      </c>
      <c r="P6" s="85"/>
      <c r="Q6" s="84" t="s">
        <v>410</v>
      </c>
      <c r="R6" s="85"/>
      <c r="S6" s="84" t="s">
        <v>426</v>
      </c>
      <c r="T6" s="85"/>
      <c r="U6" s="84" t="s">
        <v>428</v>
      </c>
      <c r="V6" s="85"/>
      <c r="W6" s="84" t="s">
        <v>430</v>
      </c>
      <c r="X6" s="85"/>
      <c r="Y6" s="84" t="s">
        <v>434</v>
      </c>
      <c r="Z6" s="85"/>
      <c r="AA6" s="84" t="s">
        <v>435</v>
      </c>
      <c r="AB6" s="85"/>
      <c r="AC6" s="84" t="s">
        <v>436</v>
      </c>
      <c r="AD6" s="85"/>
      <c r="AE6" s="84" t="s">
        <v>437</v>
      </c>
      <c r="AF6" s="85"/>
      <c r="AG6" s="84" t="s">
        <v>439</v>
      </c>
      <c r="AH6" s="85"/>
      <c r="AI6" s="84" t="s">
        <v>441</v>
      </c>
      <c r="AJ6" s="85"/>
      <c r="AK6" s="84" t="s">
        <v>442</v>
      </c>
      <c r="AL6" s="85"/>
      <c r="AM6" s="84" t="s">
        <v>443</v>
      </c>
      <c r="AN6" s="85"/>
      <c r="AO6" s="84" t="s">
        <v>445</v>
      </c>
      <c r="AP6" s="85"/>
      <c r="AQ6" s="84" t="s">
        <v>446</v>
      </c>
      <c r="AR6" s="85"/>
      <c r="AS6" s="84" t="s">
        <v>447</v>
      </c>
      <c r="AT6" s="85"/>
      <c r="AU6" s="84" t="s">
        <v>448</v>
      </c>
      <c r="AV6" s="85"/>
      <c r="AW6" s="84" t="s">
        <v>449</v>
      </c>
      <c r="AX6" s="85"/>
      <c r="AY6" s="84" t="s">
        <v>450</v>
      </c>
      <c r="AZ6" s="85"/>
      <c r="BA6" s="84" t="s">
        <v>451</v>
      </c>
      <c r="BB6" s="85"/>
      <c r="BC6" s="84" t="s">
        <v>452</v>
      </c>
      <c r="BD6" s="85"/>
      <c r="BE6" s="84" t="s">
        <v>453</v>
      </c>
      <c r="BF6" s="85"/>
      <c r="BG6" s="84" t="s">
        <v>461</v>
      </c>
      <c r="BH6" s="85"/>
      <c r="BI6" s="84" t="s">
        <v>464</v>
      </c>
      <c r="BJ6" s="85"/>
      <c r="BK6" s="84" t="s">
        <v>465</v>
      </c>
      <c r="BL6" s="85"/>
      <c r="BM6" s="84" t="s">
        <v>466</v>
      </c>
      <c r="BN6" s="85"/>
      <c r="BO6" s="84" t="s">
        <v>467</v>
      </c>
      <c r="BP6" s="85"/>
      <c r="BQ6" s="84" t="s">
        <v>470</v>
      </c>
      <c r="BR6" s="85"/>
      <c r="BS6" s="84" t="s">
        <v>471</v>
      </c>
      <c r="BT6" s="85"/>
      <c r="BU6" s="84" t="s">
        <v>472</v>
      </c>
      <c r="BV6" s="85"/>
      <c r="BW6" s="84" t="s">
        <v>473</v>
      </c>
      <c r="BX6" s="85"/>
      <c r="BY6" s="84" t="s">
        <v>474</v>
      </c>
      <c r="BZ6" s="85"/>
      <c r="CA6" s="84" t="s">
        <v>477</v>
      </c>
      <c r="CB6" s="85"/>
      <c r="CC6" s="84" t="s">
        <v>478</v>
      </c>
      <c r="CD6" s="85"/>
      <c r="CE6" s="84" t="s">
        <v>479</v>
      </c>
      <c r="CF6" s="85"/>
      <c r="CG6" s="72" t="s">
        <v>479</v>
      </c>
      <c r="CH6" s="73"/>
      <c r="CI6" s="84" t="s">
        <v>482</v>
      </c>
      <c r="CJ6" s="85"/>
      <c r="CK6" s="72" t="s">
        <v>482</v>
      </c>
      <c r="CL6" s="73"/>
      <c r="CM6" s="84" t="s">
        <v>483</v>
      </c>
      <c r="CN6" s="85"/>
      <c r="CO6" s="72" t="s">
        <v>483</v>
      </c>
      <c r="CP6" s="73"/>
      <c r="CQ6" s="84" t="s">
        <v>486</v>
      </c>
      <c r="CR6" s="85"/>
      <c r="CS6" s="72" t="s">
        <v>486</v>
      </c>
      <c r="CT6" s="73"/>
      <c r="CU6" s="84" t="s">
        <v>487</v>
      </c>
      <c r="CV6" s="85"/>
      <c r="CW6" s="72" t="s">
        <v>487</v>
      </c>
      <c r="CX6" s="73"/>
      <c r="CY6" s="84" t="s">
        <v>488</v>
      </c>
      <c r="CZ6" s="85"/>
      <c r="DA6" s="72" t="s">
        <v>489</v>
      </c>
      <c r="DB6" s="73"/>
      <c r="DC6" s="84" t="s">
        <v>491</v>
      </c>
      <c r="DD6" s="85"/>
      <c r="DE6" s="72" t="s">
        <v>492</v>
      </c>
      <c r="DF6" s="73"/>
      <c r="DG6" s="84" t="s">
        <v>494</v>
      </c>
      <c r="DH6" s="85"/>
      <c r="DI6" s="72" t="s">
        <v>495</v>
      </c>
      <c r="DJ6" s="73"/>
      <c r="DK6" s="84" t="s">
        <v>497</v>
      </c>
      <c r="DL6" s="85"/>
      <c r="DM6" s="72" t="s">
        <v>496</v>
      </c>
      <c r="DN6" s="73"/>
      <c r="DO6" s="84" t="s">
        <v>498</v>
      </c>
      <c r="DP6" s="85"/>
      <c r="DQ6" s="72" t="s">
        <v>498</v>
      </c>
      <c r="DR6" s="73"/>
      <c r="DS6" s="84" t="s">
        <v>499</v>
      </c>
      <c r="DT6" s="85"/>
      <c r="DU6" s="72" t="s">
        <v>499</v>
      </c>
      <c r="DV6" s="73"/>
      <c r="DW6" s="84" t="s">
        <v>500</v>
      </c>
      <c r="DX6" s="85"/>
      <c r="DY6" s="72" t="s">
        <v>500</v>
      </c>
      <c r="DZ6" s="73"/>
      <c r="EA6" s="84" t="s">
        <v>501</v>
      </c>
      <c r="EB6" s="85"/>
      <c r="EC6" s="72" t="s">
        <v>501</v>
      </c>
      <c r="ED6" s="73"/>
      <c r="EE6" s="84" t="s">
        <v>502</v>
      </c>
      <c r="EF6" s="85"/>
      <c r="EG6" s="72" t="s">
        <v>503</v>
      </c>
      <c r="EH6" s="73"/>
      <c r="EI6" s="84" t="s">
        <v>504</v>
      </c>
      <c r="EJ6" s="85"/>
      <c r="EK6" s="72" t="s">
        <v>504</v>
      </c>
      <c r="EL6" s="73"/>
      <c r="EM6" s="84" t="s">
        <v>505</v>
      </c>
      <c r="EN6" s="85"/>
      <c r="EO6" s="72" t="s">
        <v>505</v>
      </c>
      <c r="EP6" s="73"/>
      <c r="EQ6" s="84" t="s">
        <v>506</v>
      </c>
      <c r="ER6" s="85"/>
      <c r="ES6" s="72" t="s">
        <v>506</v>
      </c>
      <c r="ET6" s="73"/>
    </row>
    <row r="7" spans="1:151" ht="13.5" customHeight="1" thickBot="1" x14ac:dyDescent="0.25">
      <c r="A7" s="7" t="s">
        <v>161</v>
      </c>
      <c r="B7" s="15"/>
      <c r="C7" s="10" t="s">
        <v>162</v>
      </c>
      <c r="D7" s="11" t="s">
        <v>159</v>
      </c>
      <c r="E7" s="10" t="s">
        <v>162</v>
      </c>
      <c r="F7" s="11" t="s">
        <v>159</v>
      </c>
      <c r="G7" s="10" t="s">
        <v>162</v>
      </c>
      <c r="H7" s="11" t="s">
        <v>159</v>
      </c>
      <c r="I7" s="10" t="s">
        <v>162</v>
      </c>
      <c r="J7" s="11" t="s">
        <v>159</v>
      </c>
      <c r="K7" s="10" t="s">
        <v>162</v>
      </c>
      <c r="L7" s="11" t="s">
        <v>159</v>
      </c>
      <c r="M7" s="10" t="s">
        <v>162</v>
      </c>
      <c r="N7" s="11" t="s">
        <v>159</v>
      </c>
      <c r="O7" s="10" t="s">
        <v>162</v>
      </c>
      <c r="P7" s="11" t="s">
        <v>159</v>
      </c>
      <c r="Q7" s="10" t="s">
        <v>162</v>
      </c>
      <c r="R7" s="11" t="s">
        <v>159</v>
      </c>
      <c r="S7" s="10" t="s">
        <v>162</v>
      </c>
      <c r="T7" s="11" t="s">
        <v>159</v>
      </c>
      <c r="U7" s="10" t="s">
        <v>162</v>
      </c>
      <c r="V7" s="11" t="s">
        <v>159</v>
      </c>
      <c r="W7" s="10" t="s">
        <v>162</v>
      </c>
      <c r="X7" s="11" t="s">
        <v>159</v>
      </c>
      <c r="Y7" s="10" t="s">
        <v>162</v>
      </c>
      <c r="Z7" s="11" t="s">
        <v>159</v>
      </c>
      <c r="AA7" s="10" t="s">
        <v>162</v>
      </c>
      <c r="AB7" s="11" t="s">
        <v>159</v>
      </c>
      <c r="AC7" s="10" t="s">
        <v>162</v>
      </c>
      <c r="AD7" s="11" t="s">
        <v>159</v>
      </c>
      <c r="AE7" s="10" t="s">
        <v>162</v>
      </c>
      <c r="AF7" s="11" t="s">
        <v>159</v>
      </c>
      <c r="AG7" s="10" t="s">
        <v>162</v>
      </c>
      <c r="AH7" s="11" t="s">
        <v>159</v>
      </c>
      <c r="AI7" s="10" t="s">
        <v>162</v>
      </c>
      <c r="AJ7" s="11" t="s">
        <v>159</v>
      </c>
      <c r="AK7" s="10" t="s">
        <v>162</v>
      </c>
      <c r="AL7" s="11" t="s">
        <v>159</v>
      </c>
      <c r="AM7" s="10" t="s">
        <v>162</v>
      </c>
      <c r="AN7" s="11" t="s">
        <v>159</v>
      </c>
      <c r="AO7" s="10" t="s">
        <v>162</v>
      </c>
      <c r="AP7" s="11" t="s">
        <v>159</v>
      </c>
      <c r="AQ7" s="10" t="s">
        <v>162</v>
      </c>
      <c r="AR7" s="11" t="s">
        <v>159</v>
      </c>
      <c r="AS7" s="10" t="s">
        <v>162</v>
      </c>
      <c r="AT7" s="11" t="s">
        <v>159</v>
      </c>
      <c r="AU7" s="10" t="s">
        <v>162</v>
      </c>
      <c r="AV7" s="11" t="s">
        <v>159</v>
      </c>
      <c r="AW7" s="10" t="s">
        <v>162</v>
      </c>
      <c r="AX7" s="11" t="s">
        <v>159</v>
      </c>
      <c r="AY7" s="10" t="s">
        <v>162</v>
      </c>
      <c r="AZ7" s="11" t="s">
        <v>159</v>
      </c>
      <c r="BA7" s="10" t="s">
        <v>162</v>
      </c>
      <c r="BB7" s="11" t="s">
        <v>159</v>
      </c>
      <c r="BC7" s="10" t="s">
        <v>162</v>
      </c>
      <c r="BD7" s="11" t="s">
        <v>159</v>
      </c>
      <c r="BE7" s="10" t="s">
        <v>162</v>
      </c>
      <c r="BF7" s="11" t="s">
        <v>159</v>
      </c>
      <c r="BG7" s="10" t="s">
        <v>162</v>
      </c>
      <c r="BH7" s="11" t="s">
        <v>159</v>
      </c>
      <c r="BI7" s="10" t="s">
        <v>162</v>
      </c>
      <c r="BJ7" s="11" t="s">
        <v>159</v>
      </c>
      <c r="BK7" s="10" t="s">
        <v>162</v>
      </c>
      <c r="BL7" s="11" t="s">
        <v>159</v>
      </c>
      <c r="BM7" s="10" t="s">
        <v>162</v>
      </c>
      <c r="BN7" s="11" t="s">
        <v>159</v>
      </c>
      <c r="BO7" s="10" t="s">
        <v>162</v>
      </c>
      <c r="BP7" s="11" t="s">
        <v>159</v>
      </c>
      <c r="BQ7" s="10" t="s">
        <v>162</v>
      </c>
      <c r="BR7" s="11" t="s">
        <v>159</v>
      </c>
      <c r="BS7" s="10" t="s">
        <v>162</v>
      </c>
      <c r="BT7" s="11" t="s">
        <v>159</v>
      </c>
      <c r="BU7" s="10" t="s">
        <v>162</v>
      </c>
      <c r="BV7" s="11" t="s">
        <v>159</v>
      </c>
      <c r="BW7" s="10" t="s">
        <v>162</v>
      </c>
      <c r="BX7" s="11" t="s">
        <v>159</v>
      </c>
      <c r="BY7" s="10" t="s">
        <v>162</v>
      </c>
      <c r="BZ7" s="11" t="s">
        <v>159</v>
      </c>
      <c r="CA7" s="10" t="s">
        <v>162</v>
      </c>
      <c r="CB7" s="11" t="s">
        <v>159</v>
      </c>
      <c r="CC7" s="10" t="s">
        <v>162</v>
      </c>
      <c r="CD7" s="11" t="s">
        <v>159</v>
      </c>
      <c r="CE7" s="10" t="s">
        <v>162</v>
      </c>
      <c r="CF7" s="11" t="s">
        <v>159</v>
      </c>
      <c r="CG7" s="63" t="s">
        <v>162</v>
      </c>
      <c r="CH7" s="64" t="s">
        <v>159</v>
      </c>
      <c r="CI7" s="10" t="s">
        <v>162</v>
      </c>
      <c r="CJ7" s="11" t="s">
        <v>159</v>
      </c>
      <c r="CK7" s="63" t="s">
        <v>162</v>
      </c>
      <c r="CL7" s="64" t="s">
        <v>159</v>
      </c>
      <c r="CM7" s="10" t="s">
        <v>162</v>
      </c>
      <c r="CN7" s="11" t="s">
        <v>159</v>
      </c>
      <c r="CO7" s="63" t="s">
        <v>162</v>
      </c>
      <c r="CP7" s="64" t="s">
        <v>159</v>
      </c>
      <c r="CQ7" s="10" t="s">
        <v>162</v>
      </c>
      <c r="CR7" s="11" t="s">
        <v>159</v>
      </c>
      <c r="CS7" s="63" t="s">
        <v>162</v>
      </c>
      <c r="CT7" s="64" t="s">
        <v>159</v>
      </c>
      <c r="CU7" s="10" t="s">
        <v>162</v>
      </c>
      <c r="CV7" s="11" t="s">
        <v>159</v>
      </c>
      <c r="CW7" s="63" t="s">
        <v>162</v>
      </c>
      <c r="CX7" s="64" t="s">
        <v>159</v>
      </c>
      <c r="CY7" s="10" t="s">
        <v>162</v>
      </c>
      <c r="CZ7" s="11" t="s">
        <v>159</v>
      </c>
      <c r="DA7" s="63" t="s">
        <v>162</v>
      </c>
      <c r="DB7" s="64" t="s">
        <v>159</v>
      </c>
      <c r="DC7" s="10" t="s">
        <v>162</v>
      </c>
      <c r="DD7" s="11" t="s">
        <v>159</v>
      </c>
      <c r="DE7" s="63" t="s">
        <v>162</v>
      </c>
      <c r="DF7" s="64" t="s">
        <v>159</v>
      </c>
      <c r="DG7" s="10" t="s">
        <v>162</v>
      </c>
      <c r="DH7" s="11" t="s">
        <v>159</v>
      </c>
      <c r="DI7" s="63" t="s">
        <v>162</v>
      </c>
      <c r="DJ7" s="64" t="s">
        <v>159</v>
      </c>
      <c r="DK7" s="10" t="s">
        <v>162</v>
      </c>
      <c r="DL7" s="11" t="s">
        <v>159</v>
      </c>
      <c r="DM7" s="63" t="s">
        <v>162</v>
      </c>
      <c r="DN7" s="64" t="s">
        <v>159</v>
      </c>
      <c r="DO7" s="10" t="s">
        <v>162</v>
      </c>
      <c r="DP7" s="11" t="s">
        <v>159</v>
      </c>
      <c r="DQ7" s="63" t="s">
        <v>162</v>
      </c>
      <c r="DR7" s="64" t="s">
        <v>159</v>
      </c>
      <c r="DS7" s="10" t="s">
        <v>162</v>
      </c>
      <c r="DT7" s="11" t="s">
        <v>159</v>
      </c>
      <c r="DU7" s="63" t="s">
        <v>162</v>
      </c>
      <c r="DV7" s="64" t="s">
        <v>159</v>
      </c>
      <c r="DW7" s="10" t="s">
        <v>162</v>
      </c>
      <c r="DX7" s="11" t="s">
        <v>159</v>
      </c>
      <c r="DY7" s="63" t="s">
        <v>162</v>
      </c>
      <c r="DZ7" s="64" t="s">
        <v>159</v>
      </c>
      <c r="EA7" s="10" t="s">
        <v>162</v>
      </c>
      <c r="EB7" s="11" t="s">
        <v>159</v>
      </c>
      <c r="EC7" s="63" t="s">
        <v>162</v>
      </c>
      <c r="ED7" s="64" t="s">
        <v>159</v>
      </c>
      <c r="EE7" s="10" t="s">
        <v>162</v>
      </c>
      <c r="EF7" s="11" t="s">
        <v>159</v>
      </c>
      <c r="EG7" s="63" t="s">
        <v>162</v>
      </c>
      <c r="EH7" s="64" t="s">
        <v>159</v>
      </c>
      <c r="EI7" s="10" t="s">
        <v>162</v>
      </c>
      <c r="EJ7" s="11" t="s">
        <v>159</v>
      </c>
      <c r="EK7" s="63" t="s">
        <v>162</v>
      </c>
      <c r="EL7" s="64" t="s">
        <v>159</v>
      </c>
      <c r="EM7" s="10" t="s">
        <v>162</v>
      </c>
      <c r="EN7" s="11" t="s">
        <v>159</v>
      </c>
      <c r="EO7" s="63" t="s">
        <v>162</v>
      </c>
      <c r="EP7" s="64" t="s">
        <v>159</v>
      </c>
      <c r="EQ7" s="10" t="s">
        <v>162</v>
      </c>
      <c r="ER7" s="11" t="s">
        <v>159</v>
      </c>
      <c r="ES7" s="63" t="s">
        <v>162</v>
      </c>
      <c r="ET7" s="64" t="s">
        <v>159</v>
      </c>
      <c r="EU7" s="38"/>
    </row>
    <row r="8" spans="1:151" ht="13.5" thickTop="1" x14ac:dyDescent="0.2">
      <c r="A8" s="2"/>
      <c r="B8" s="16"/>
      <c r="C8" s="53"/>
      <c r="D8" s="40"/>
      <c r="E8" s="53"/>
      <c r="F8" s="40"/>
      <c r="G8" s="53"/>
      <c r="H8" s="40"/>
      <c r="I8" s="53"/>
      <c r="J8" s="40"/>
      <c r="K8" s="53"/>
      <c r="L8" s="40"/>
      <c r="M8" s="53"/>
      <c r="N8" s="40"/>
      <c r="O8" s="53"/>
      <c r="P8" s="40"/>
      <c r="Q8" s="53"/>
      <c r="R8" s="40"/>
      <c r="S8" s="53"/>
      <c r="T8" s="40"/>
      <c r="U8" s="53"/>
      <c r="V8" s="40"/>
      <c r="W8" s="53"/>
      <c r="X8" s="40"/>
      <c r="Y8" s="53"/>
      <c r="Z8" s="40"/>
      <c r="AA8" s="53"/>
      <c r="AB8" s="40"/>
      <c r="AC8" s="53"/>
      <c r="AD8" s="40"/>
      <c r="AE8" s="53"/>
      <c r="AF8" s="40"/>
      <c r="AG8" s="53"/>
      <c r="AH8" s="40"/>
      <c r="AI8" s="53"/>
      <c r="AJ8" s="40"/>
      <c r="AK8" s="53"/>
      <c r="AL8" s="40"/>
      <c r="AM8" s="53"/>
      <c r="AN8" s="40"/>
      <c r="AO8" s="53"/>
      <c r="AP8" s="40"/>
      <c r="AQ8" s="53"/>
      <c r="AR8" s="40"/>
      <c r="AS8" s="53"/>
      <c r="AT8" s="40"/>
      <c r="AU8" s="53"/>
      <c r="AV8" s="40"/>
      <c r="AW8" s="53"/>
      <c r="AX8" s="40"/>
      <c r="AY8" s="53"/>
      <c r="AZ8" s="40"/>
      <c r="BA8" s="53"/>
      <c r="BB8" s="40"/>
      <c r="BC8" s="53"/>
      <c r="BD8" s="40"/>
      <c r="BE8" s="53"/>
      <c r="BF8" s="40"/>
      <c r="BG8" s="53"/>
      <c r="BH8" s="40"/>
      <c r="BI8" s="53"/>
      <c r="BJ8" s="40"/>
      <c r="BK8" s="53"/>
      <c r="BL8" s="40"/>
      <c r="BM8" s="53"/>
      <c r="BN8" s="40"/>
      <c r="BO8" s="53"/>
      <c r="BP8" s="40"/>
      <c r="BQ8" s="53"/>
      <c r="BR8" s="40"/>
      <c r="BS8" s="53"/>
      <c r="BT8" s="40"/>
      <c r="BU8" s="53"/>
      <c r="BV8" s="40"/>
      <c r="BW8" s="53"/>
      <c r="BX8" s="40"/>
      <c r="BY8" s="53"/>
      <c r="BZ8" s="40"/>
      <c r="CA8" s="53"/>
      <c r="CB8" s="40"/>
      <c r="CC8" s="53"/>
      <c r="CD8" s="40"/>
      <c r="CE8" s="53"/>
      <c r="CF8" s="40"/>
      <c r="CG8" s="65"/>
      <c r="CH8" s="66"/>
      <c r="CI8" s="53"/>
      <c r="CJ8" s="40"/>
      <c r="CK8" s="65"/>
      <c r="CL8" s="66"/>
      <c r="CM8" s="53"/>
      <c r="CN8" s="40"/>
      <c r="CO8" s="65"/>
      <c r="CP8" s="66"/>
      <c r="CQ8" s="53"/>
      <c r="CR8" s="40"/>
      <c r="CS8" s="65"/>
      <c r="CT8" s="66"/>
      <c r="CU8" s="53"/>
      <c r="CV8" s="40"/>
      <c r="CW8" s="65"/>
      <c r="CX8" s="66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39"/>
    </row>
    <row r="9" spans="1:151" x14ac:dyDescent="0.2">
      <c r="A9" s="26" t="s">
        <v>42</v>
      </c>
      <c r="B9" s="21" t="s">
        <v>1</v>
      </c>
      <c r="C9" s="30">
        <v>1.91</v>
      </c>
      <c r="D9" s="31">
        <v>49.38</v>
      </c>
      <c r="E9" s="30">
        <v>1.84</v>
      </c>
      <c r="F9" s="31">
        <v>46.82</v>
      </c>
      <c r="G9" s="30">
        <v>1.84</v>
      </c>
      <c r="H9" s="31">
        <v>47.05</v>
      </c>
      <c r="I9" s="30">
        <v>2.06</v>
      </c>
      <c r="J9" s="31">
        <v>53.17</v>
      </c>
      <c r="K9" s="30">
        <f>VLOOKUP(A9,[1]všechno!$A$9:$DR$374,117,FALSE)</f>
        <v>2.34</v>
      </c>
      <c r="L9" s="31">
        <f>VLOOKUP(A9,[1]všechno!$A$9:$DR$374,118,FALSE)</f>
        <v>60.5</v>
      </c>
      <c r="M9" s="30">
        <v>2.38</v>
      </c>
      <c r="N9" s="31">
        <v>60.87</v>
      </c>
      <c r="O9" s="30">
        <v>2.2999999999999998</v>
      </c>
      <c r="P9" s="31">
        <v>58.64</v>
      </c>
      <c r="Q9" s="30">
        <v>2.12</v>
      </c>
      <c r="R9" s="31">
        <v>53.88</v>
      </c>
      <c r="S9" s="30">
        <v>2.14</v>
      </c>
      <c r="T9" s="31">
        <v>53.89</v>
      </c>
      <c r="U9" s="30">
        <v>2.0099999999999998</v>
      </c>
      <c r="V9" s="31">
        <v>51.22</v>
      </c>
      <c r="W9" s="30">
        <v>1.9319999999999999</v>
      </c>
      <c r="X9" s="31">
        <v>53.667999999999999</v>
      </c>
      <c r="Y9" s="30">
        <v>1.796</v>
      </c>
      <c r="Z9" s="31">
        <v>48.801000000000002</v>
      </c>
      <c r="AA9" s="30">
        <v>1.7969999999999999</v>
      </c>
      <c r="AB9" s="31">
        <v>48.374000000000002</v>
      </c>
      <c r="AC9" s="30">
        <v>1.851</v>
      </c>
      <c r="AD9" s="31">
        <v>49.496000000000002</v>
      </c>
      <c r="AE9" s="30">
        <v>1.875</v>
      </c>
      <c r="AF9" s="31">
        <v>49.255000000000003</v>
      </c>
      <c r="AG9" s="30">
        <v>1.8580000000000001</v>
      </c>
      <c r="AH9" s="31">
        <v>48.564999999999998</v>
      </c>
      <c r="AI9" s="30">
        <v>2.0059999999999998</v>
      </c>
      <c r="AJ9" s="31">
        <v>54.359000000000002</v>
      </c>
      <c r="AK9" s="30">
        <v>2.0070000000000001</v>
      </c>
      <c r="AL9" s="31">
        <v>54.756</v>
      </c>
      <c r="AM9" s="30">
        <v>2.1280000000000001</v>
      </c>
      <c r="AN9" s="31">
        <v>55.71</v>
      </c>
      <c r="AO9" s="30">
        <v>2.2000000000000002</v>
      </c>
      <c r="AP9" s="31">
        <v>57.776000000000003</v>
      </c>
      <c r="AQ9" s="30">
        <v>2.3740000000000001</v>
      </c>
      <c r="AR9" s="31">
        <v>61.697000000000003</v>
      </c>
      <c r="AS9" s="30">
        <v>2.5049999999999999</v>
      </c>
      <c r="AT9" s="31">
        <v>65.569000000000003</v>
      </c>
      <c r="AU9" s="30">
        <v>2.585</v>
      </c>
      <c r="AV9" s="31">
        <v>67.453000000000003</v>
      </c>
      <c r="AW9" s="30">
        <v>2.5310000000000001</v>
      </c>
      <c r="AX9" s="31">
        <v>65.475999999999999</v>
      </c>
      <c r="AY9" s="30">
        <v>2.5640000000000001</v>
      </c>
      <c r="AZ9" s="31">
        <v>65.322000000000003</v>
      </c>
      <c r="BA9" s="30">
        <v>2.65</v>
      </c>
      <c r="BB9" s="31">
        <v>67.522000000000006</v>
      </c>
      <c r="BC9" s="30">
        <v>2.8220000000000001</v>
      </c>
      <c r="BD9" s="31">
        <v>71.894999999999996</v>
      </c>
      <c r="BE9" s="30">
        <v>2.9780000000000002</v>
      </c>
      <c r="BF9" s="31">
        <v>75.947000000000003</v>
      </c>
      <c r="BG9" s="30">
        <v>3.036</v>
      </c>
      <c r="BH9" s="31">
        <v>77.054000000000002</v>
      </c>
      <c r="BI9" s="30">
        <v>3.0590000000000002</v>
      </c>
      <c r="BJ9" s="31">
        <v>78.525000000000006</v>
      </c>
      <c r="BK9" s="30">
        <v>3.391</v>
      </c>
      <c r="BL9" s="31">
        <v>87.129000000000005</v>
      </c>
      <c r="BM9" s="30">
        <v>3.476</v>
      </c>
      <c r="BN9" s="31">
        <v>86.378</v>
      </c>
      <c r="BO9" s="30">
        <v>3.5939999999999999</v>
      </c>
      <c r="BP9" s="31">
        <v>87.935000000000002</v>
      </c>
      <c r="BQ9" s="30">
        <v>3.9649999999999999</v>
      </c>
      <c r="BR9" s="31">
        <v>97.828000000000003</v>
      </c>
      <c r="BS9" s="30">
        <v>4.9939999999999998</v>
      </c>
      <c r="BT9" s="31">
        <v>121.779</v>
      </c>
      <c r="BU9" s="30">
        <v>6.3849999999999998</v>
      </c>
      <c r="BV9" s="31">
        <v>157.09700000000001</v>
      </c>
      <c r="BW9" s="30">
        <v>6.3949999999999996</v>
      </c>
      <c r="BX9" s="31">
        <v>157.94300000000001</v>
      </c>
      <c r="BY9" s="30">
        <v>6.101</v>
      </c>
      <c r="BZ9" s="31">
        <v>150.93899999999999</v>
      </c>
      <c r="CA9" s="30">
        <v>5.59</v>
      </c>
      <c r="CB9" s="31">
        <v>137.59800000000001</v>
      </c>
      <c r="CC9" s="30">
        <v>5.2190000000000003</v>
      </c>
      <c r="CD9" s="31">
        <v>128.52099999999999</v>
      </c>
      <c r="CE9" s="30">
        <v>6.1070000000000002</v>
      </c>
      <c r="CF9" s="31">
        <v>150.05699999999999</v>
      </c>
      <c r="CG9" s="30">
        <v>0.85</v>
      </c>
      <c r="CH9" s="31">
        <v>20.885999999999999</v>
      </c>
      <c r="CI9" s="33">
        <v>4.2089999999999996</v>
      </c>
      <c r="CJ9" s="32">
        <v>103.1</v>
      </c>
      <c r="CK9" s="33">
        <v>0</v>
      </c>
      <c r="CL9" s="32">
        <v>0</v>
      </c>
      <c r="CM9" s="33">
        <v>4.1420000000000003</v>
      </c>
      <c r="CN9" s="32">
        <v>100.85599999999999</v>
      </c>
      <c r="CO9" s="33">
        <v>0</v>
      </c>
      <c r="CP9" s="32">
        <v>0</v>
      </c>
      <c r="CQ9" s="33">
        <v>4.2880000000000003</v>
      </c>
      <c r="CR9" s="32">
        <v>103.572</v>
      </c>
      <c r="CS9" s="33">
        <v>0</v>
      </c>
      <c r="CT9" s="32">
        <v>0</v>
      </c>
      <c r="CU9" s="33">
        <v>4.4729999999999999</v>
      </c>
      <c r="CV9" s="32">
        <v>106.497</v>
      </c>
      <c r="CW9" s="33">
        <v>0</v>
      </c>
      <c r="CX9" s="32">
        <v>0</v>
      </c>
      <c r="CY9" s="33">
        <v>4.3490000000000002</v>
      </c>
      <c r="CZ9" s="32">
        <v>102.842</v>
      </c>
      <c r="DA9" s="33">
        <v>0</v>
      </c>
      <c r="DB9" s="32">
        <v>0</v>
      </c>
      <c r="DC9" s="33">
        <v>4.1660000000000004</v>
      </c>
      <c r="DD9" s="32">
        <v>97.802000000000007</v>
      </c>
      <c r="DE9" s="33">
        <v>0</v>
      </c>
      <c r="DF9" s="32">
        <v>0</v>
      </c>
      <c r="DG9" s="33">
        <v>3.855</v>
      </c>
      <c r="DH9" s="32">
        <v>90.515130150000005</v>
      </c>
      <c r="DI9" s="33">
        <v>0</v>
      </c>
      <c r="DJ9" s="32">
        <v>0</v>
      </c>
      <c r="DK9" s="33">
        <v>3.7850000000000001</v>
      </c>
      <c r="DL9" s="32">
        <v>89.483000000000004</v>
      </c>
      <c r="DM9" s="33">
        <v>0</v>
      </c>
      <c r="DN9" s="32">
        <v>0</v>
      </c>
      <c r="DO9" s="30">
        <v>3.3210000000000002</v>
      </c>
      <c r="DP9" s="31">
        <v>78.902000000000001</v>
      </c>
      <c r="DQ9" s="30">
        <v>0</v>
      </c>
      <c r="DR9" s="31">
        <v>0</v>
      </c>
      <c r="DS9" s="30">
        <v>2.9529999999999998</v>
      </c>
      <c r="DT9" s="31">
        <v>70.775999999999996</v>
      </c>
      <c r="DU9" s="30">
        <v>0</v>
      </c>
      <c r="DV9" s="31">
        <v>0</v>
      </c>
      <c r="DW9" s="30">
        <v>2.8050000000000002</v>
      </c>
      <c r="DX9" s="31">
        <v>67.58</v>
      </c>
      <c r="DY9" s="30">
        <v>0</v>
      </c>
      <c r="DZ9" s="31">
        <v>0</v>
      </c>
      <c r="EA9" s="30">
        <v>3.2709999999999999</v>
      </c>
      <c r="EB9" s="31">
        <v>79.668000000000006</v>
      </c>
      <c r="EC9" s="30">
        <v>0</v>
      </c>
      <c r="ED9" s="31">
        <v>0</v>
      </c>
      <c r="EE9" s="30">
        <v>3.1869999999999998</v>
      </c>
      <c r="EF9" s="31">
        <v>78.515499285999994</v>
      </c>
      <c r="EG9" s="30">
        <v>0</v>
      </c>
      <c r="EH9" s="31">
        <v>0</v>
      </c>
      <c r="EI9" s="30">
        <v>3.0619999999999998</v>
      </c>
      <c r="EJ9" s="31">
        <v>74.793999999999997</v>
      </c>
      <c r="EK9" s="30">
        <v>0</v>
      </c>
      <c r="EL9" s="31">
        <v>0</v>
      </c>
      <c r="EM9" s="30">
        <v>2.8570000000000002</v>
      </c>
      <c r="EN9" s="31">
        <v>70.534000000000006</v>
      </c>
      <c r="EO9" s="30">
        <v>0</v>
      </c>
      <c r="EP9" s="31">
        <v>0</v>
      </c>
      <c r="EQ9" s="30">
        <v>2.7919999999999998</v>
      </c>
      <c r="ER9" s="31">
        <v>69.111000000000004</v>
      </c>
      <c r="ES9" s="30">
        <v>0</v>
      </c>
      <c r="ET9" s="31">
        <v>0</v>
      </c>
      <c r="EU9" s="20">
        <f>+EQ9/EM9</f>
        <v>0.97724886244312203</v>
      </c>
    </row>
    <row r="10" spans="1:151" x14ac:dyDescent="0.2">
      <c r="A10" s="26" t="s">
        <v>43</v>
      </c>
      <c r="B10" s="22" t="s">
        <v>278</v>
      </c>
      <c r="C10" s="30">
        <v>2.06</v>
      </c>
      <c r="D10" s="31">
        <v>53.26</v>
      </c>
      <c r="E10" s="30">
        <v>1.99</v>
      </c>
      <c r="F10" s="31">
        <v>50.63</v>
      </c>
      <c r="G10" s="30">
        <v>1.99</v>
      </c>
      <c r="H10" s="31">
        <v>50.88</v>
      </c>
      <c r="I10" s="30">
        <v>2.2000000000000002</v>
      </c>
      <c r="J10" s="31">
        <v>56.79</v>
      </c>
      <c r="K10" s="30">
        <f>VLOOKUP(A10,[1]všechno!$A$9:$DR$374,117,FALSE)</f>
        <v>2.4700000000000002</v>
      </c>
      <c r="L10" s="31">
        <f>VLOOKUP(A10,[1]všechno!$A$9:$DR$374,118,FALSE)</f>
        <v>63.86</v>
      </c>
      <c r="M10" s="30">
        <v>2.5</v>
      </c>
      <c r="N10" s="31">
        <v>63.94</v>
      </c>
      <c r="O10" s="30">
        <v>2.42</v>
      </c>
      <c r="P10" s="31">
        <v>61.69</v>
      </c>
      <c r="Q10" s="30">
        <v>2.2599999999999998</v>
      </c>
      <c r="R10" s="31">
        <v>57.43</v>
      </c>
      <c r="S10" s="30">
        <v>2.27</v>
      </c>
      <c r="T10" s="31">
        <v>57.17</v>
      </c>
      <c r="U10" s="30">
        <v>2.15</v>
      </c>
      <c r="V10" s="31">
        <v>54.78</v>
      </c>
      <c r="W10" s="30">
        <v>2.0779999999999998</v>
      </c>
      <c r="X10" s="31">
        <v>57.723999999999997</v>
      </c>
      <c r="Y10" s="30">
        <v>1.948</v>
      </c>
      <c r="Z10" s="31">
        <v>52.930999999999997</v>
      </c>
      <c r="AA10" s="30">
        <v>1.95</v>
      </c>
      <c r="AB10" s="31">
        <v>52.493000000000002</v>
      </c>
      <c r="AC10" s="30">
        <v>2.0019999999999998</v>
      </c>
      <c r="AD10" s="31">
        <v>53.533000000000001</v>
      </c>
      <c r="AE10" s="30">
        <v>2.0249999999999999</v>
      </c>
      <c r="AF10" s="31">
        <v>53.195</v>
      </c>
      <c r="AG10" s="30">
        <v>2.008</v>
      </c>
      <c r="AH10" s="31">
        <v>52.485999999999997</v>
      </c>
      <c r="AI10" s="30">
        <v>2.149</v>
      </c>
      <c r="AJ10" s="31">
        <v>58.234000000000002</v>
      </c>
      <c r="AK10" s="30">
        <v>2.1509999999999998</v>
      </c>
      <c r="AL10" s="31">
        <v>58.683999999999997</v>
      </c>
      <c r="AM10" s="30">
        <v>2.266</v>
      </c>
      <c r="AN10" s="31">
        <v>59.323</v>
      </c>
      <c r="AO10" s="30">
        <v>2.3370000000000002</v>
      </c>
      <c r="AP10" s="31">
        <v>61.374000000000002</v>
      </c>
      <c r="AQ10" s="30">
        <v>2.508</v>
      </c>
      <c r="AR10" s="31">
        <v>65.179000000000002</v>
      </c>
      <c r="AS10" s="30">
        <v>2.7309999999999999</v>
      </c>
      <c r="AT10" s="31">
        <v>71.484999999999999</v>
      </c>
      <c r="AU10" s="30">
        <v>2.8119999999999998</v>
      </c>
      <c r="AV10" s="31">
        <v>73.376999999999995</v>
      </c>
      <c r="AW10" s="30">
        <v>2.76</v>
      </c>
      <c r="AX10" s="31">
        <v>71.400000000000006</v>
      </c>
      <c r="AY10" s="30">
        <v>2.7930000000000001</v>
      </c>
      <c r="AZ10" s="31">
        <v>71.156000000000006</v>
      </c>
      <c r="BA10" s="30">
        <v>2.8769999999999998</v>
      </c>
      <c r="BB10" s="31">
        <v>73.305999999999997</v>
      </c>
      <c r="BC10" s="30">
        <v>3.0419999999999998</v>
      </c>
      <c r="BD10" s="31">
        <v>77.498999999999995</v>
      </c>
      <c r="BE10" s="30">
        <v>3.19</v>
      </c>
      <c r="BF10" s="31">
        <v>81.353999999999999</v>
      </c>
      <c r="BG10" s="30">
        <v>3.2450000000000001</v>
      </c>
      <c r="BH10" s="31">
        <v>82.358000000000004</v>
      </c>
      <c r="BI10" s="30">
        <v>3.2690000000000001</v>
      </c>
      <c r="BJ10" s="31">
        <v>83.915999999999997</v>
      </c>
      <c r="BK10" s="30">
        <v>3.6579999999999999</v>
      </c>
      <c r="BL10" s="31">
        <v>93.989000000000004</v>
      </c>
      <c r="BM10" s="30">
        <v>3.7829999999999999</v>
      </c>
      <c r="BN10" s="31">
        <v>94.007000000000005</v>
      </c>
      <c r="BO10" s="30">
        <v>3.8959999999999999</v>
      </c>
      <c r="BP10" s="31">
        <v>95.323999999999998</v>
      </c>
      <c r="BQ10" s="30">
        <v>4.2510000000000003</v>
      </c>
      <c r="BR10" s="31">
        <v>104.884</v>
      </c>
      <c r="BS10" s="30">
        <v>5.2370000000000001</v>
      </c>
      <c r="BT10" s="31">
        <v>127.70399999999999</v>
      </c>
      <c r="BU10" s="30">
        <v>6.58</v>
      </c>
      <c r="BV10" s="31">
        <v>161.89500000000001</v>
      </c>
      <c r="BW10" s="30">
        <v>6.452</v>
      </c>
      <c r="BX10" s="31">
        <v>159.351</v>
      </c>
      <c r="BY10" s="30">
        <v>5.899</v>
      </c>
      <c r="BZ10" s="31">
        <v>145.941</v>
      </c>
      <c r="CA10" s="30">
        <v>5.2249999999999996</v>
      </c>
      <c r="CB10" s="31">
        <v>128.613</v>
      </c>
      <c r="CC10" s="30">
        <v>4.9059999999999997</v>
      </c>
      <c r="CD10" s="31">
        <v>120.81399999999999</v>
      </c>
      <c r="CE10" s="30">
        <v>4.9619999999999997</v>
      </c>
      <c r="CF10" s="31">
        <v>121.923</v>
      </c>
      <c r="CG10" s="30">
        <v>0</v>
      </c>
      <c r="CH10" s="31">
        <v>0</v>
      </c>
      <c r="CI10" s="30">
        <v>4.7290000000000001</v>
      </c>
      <c r="CJ10" s="31">
        <v>115.837</v>
      </c>
      <c r="CK10" s="30">
        <v>0</v>
      </c>
      <c r="CL10" s="31">
        <v>0</v>
      </c>
      <c r="CM10" s="30">
        <v>4.6130000000000004</v>
      </c>
      <c r="CN10" s="31">
        <v>112.325</v>
      </c>
      <c r="CO10" s="30">
        <v>0</v>
      </c>
      <c r="CP10" s="31">
        <v>0</v>
      </c>
      <c r="CQ10" s="30">
        <v>4.7380000000000004</v>
      </c>
      <c r="CR10" s="31">
        <v>114.44199999999999</v>
      </c>
      <c r="CS10" s="30">
        <v>0</v>
      </c>
      <c r="CT10" s="31">
        <v>0</v>
      </c>
      <c r="CU10" s="30">
        <v>4.9080000000000004</v>
      </c>
      <c r="CV10" s="31">
        <v>116.854</v>
      </c>
      <c r="CW10" s="30">
        <v>0</v>
      </c>
      <c r="CX10" s="31">
        <v>0</v>
      </c>
      <c r="CY10" s="30">
        <v>4.7859999999999996</v>
      </c>
      <c r="CZ10" s="31">
        <v>113.176</v>
      </c>
      <c r="DA10" s="30">
        <v>0</v>
      </c>
      <c r="DB10" s="31">
        <v>0</v>
      </c>
      <c r="DC10" s="30">
        <v>4.6180000000000003</v>
      </c>
      <c r="DD10" s="31">
        <v>108.413</v>
      </c>
      <c r="DE10" s="30">
        <v>0</v>
      </c>
      <c r="DF10" s="31">
        <v>0</v>
      </c>
      <c r="DG10" s="30">
        <v>4.3319999999999999</v>
      </c>
      <c r="DH10" s="31">
        <v>101.71505676</v>
      </c>
      <c r="DI10" s="30">
        <v>0</v>
      </c>
      <c r="DJ10" s="31">
        <v>0</v>
      </c>
      <c r="DK10" s="30">
        <v>4.2720000000000002</v>
      </c>
      <c r="DL10" s="31">
        <v>100.997</v>
      </c>
      <c r="DM10" s="30">
        <v>0</v>
      </c>
      <c r="DN10" s="31">
        <v>0</v>
      </c>
      <c r="DO10" s="30">
        <v>3.8220000000000001</v>
      </c>
      <c r="DP10" s="31">
        <v>90.805999999999997</v>
      </c>
      <c r="DQ10" s="30">
        <v>0</v>
      </c>
      <c r="DR10" s="31">
        <v>0</v>
      </c>
      <c r="DS10" s="30">
        <v>3.464</v>
      </c>
      <c r="DT10" s="31">
        <v>83.022999999999996</v>
      </c>
      <c r="DU10" s="30">
        <v>0</v>
      </c>
      <c r="DV10" s="31">
        <v>0</v>
      </c>
      <c r="DW10" s="30">
        <v>3.319</v>
      </c>
      <c r="DX10" s="31">
        <v>79.963999999999999</v>
      </c>
      <c r="DY10" s="30">
        <v>0</v>
      </c>
      <c r="DZ10" s="31">
        <v>0</v>
      </c>
      <c r="EA10" s="30">
        <v>3.7669999999999999</v>
      </c>
      <c r="EB10" s="31">
        <v>91.748999999999995</v>
      </c>
      <c r="EC10" s="30">
        <v>0</v>
      </c>
      <c r="ED10" s="31">
        <v>0</v>
      </c>
      <c r="EE10" s="30">
        <v>3.6850000000000001</v>
      </c>
      <c r="EF10" s="31">
        <v>90.784315930000005</v>
      </c>
      <c r="EG10" s="30">
        <v>0</v>
      </c>
      <c r="EH10" s="31">
        <v>0</v>
      </c>
      <c r="EI10" s="30">
        <v>3.5649999999999999</v>
      </c>
      <c r="EJ10" s="31">
        <v>87.08</v>
      </c>
      <c r="EK10" s="30">
        <v>0</v>
      </c>
      <c r="EL10" s="31">
        <v>0</v>
      </c>
      <c r="EM10" s="30">
        <v>3.3679999999999999</v>
      </c>
      <c r="EN10" s="31">
        <v>83.15</v>
      </c>
      <c r="EO10" s="30">
        <v>0</v>
      </c>
      <c r="EP10" s="31">
        <v>0</v>
      </c>
      <c r="EQ10" s="30">
        <v>3.3050000000000002</v>
      </c>
      <c r="ER10" s="31">
        <v>81.81</v>
      </c>
      <c r="ES10" s="30">
        <v>0</v>
      </c>
      <c r="ET10" s="31">
        <v>0</v>
      </c>
      <c r="EU10" s="20">
        <f t="shared" ref="EU10:EU73" si="0">+EQ10/EM10</f>
        <v>0.98129453681710221</v>
      </c>
    </row>
    <row r="11" spans="1:151" x14ac:dyDescent="0.2">
      <c r="A11" s="27" t="s">
        <v>44</v>
      </c>
      <c r="B11" s="21" t="s">
        <v>41</v>
      </c>
      <c r="C11" s="30">
        <v>2.87</v>
      </c>
      <c r="D11" s="31">
        <v>74.2</v>
      </c>
      <c r="E11" s="30">
        <v>2.78</v>
      </c>
      <c r="F11" s="31">
        <v>70.73</v>
      </c>
      <c r="G11" s="30">
        <v>2.73</v>
      </c>
      <c r="H11" s="31">
        <v>69.8</v>
      </c>
      <c r="I11" s="30">
        <v>3.05</v>
      </c>
      <c r="J11" s="31">
        <v>78.73</v>
      </c>
      <c r="K11" s="30">
        <f>VLOOKUP(A11,[1]všechno!$A$9:$DR$374,117,FALSE)</f>
        <v>3.42</v>
      </c>
      <c r="L11" s="31">
        <f>VLOOKUP(A11,[1]všechno!$A$9:$DR$374,118,FALSE)</f>
        <v>88.42</v>
      </c>
      <c r="M11" s="33">
        <v>3.44</v>
      </c>
      <c r="N11" s="32">
        <v>87.99</v>
      </c>
      <c r="O11" s="33">
        <v>3.25</v>
      </c>
      <c r="P11" s="32">
        <v>82.85</v>
      </c>
      <c r="Q11" s="33">
        <v>2.99</v>
      </c>
      <c r="R11" s="32">
        <v>75.989999999999995</v>
      </c>
      <c r="S11" s="33">
        <v>3.01</v>
      </c>
      <c r="T11" s="32">
        <v>75.8</v>
      </c>
      <c r="U11" s="33">
        <v>2.89</v>
      </c>
      <c r="V11" s="32">
        <v>73.64</v>
      </c>
      <c r="W11" s="33">
        <v>2.7650000000000001</v>
      </c>
      <c r="X11" s="32">
        <v>76.808000000000007</v>
      </c>
      <c r="Y11" s="33">
        <v>2.5529999999999999</v>
      </c>
      <c r="Z11" s="32">
        <v>69.37</v>
      </c>
      <c r="AA11" s="33">
        <v>2.637</v>
      </c>
      <c r="AB11" s="32">
        <v>70.986999999999995</v>
      </c>
      <c r="AC11" s="33">
        <v>2.5670000000000002</v>
      </c>
      <c r="AD11" s="32">
        <v>68.641999999999996</v>
      </c>
      <c r="AE11" s="33">
        <v>2.5209999999999999</v>
      </c>
      <c r="AF11" s="32">
        <v>66.224999999999994</v>
      </c>
      <c r="AG11" s="33">
        <v>2.4780000000000002</v>
      </c>
      <c r="AH11" s="32">
        <v>64.771000000000001</v>
      </c>
      <c r="AI11" s="33">
        <v>2.6659999999999999</v>
      </c>
      <c r="AJ11" s="32">
        <v>72.244</v>
      </c>
      <c r="AK11" s="33">
        <v>2.7080000000000002</v>
      </c>
      <c r="AL11" s="32">
        <v>73.881</v>
      </c>
      <c r="AM11" s="33">
        <v>2.8929999999999998</v>
      </c>
      <c r="AN11" s="32">
        <v>75.736999999999995</v>
      </c>
      <c r="AO11" s="33">
        <v>2.9940000000000002</v>
      </c>
      <c r="AP11" s="32">
        <v>78.628</v>
      </c>
      <c r="AQ11" s="33">
        <v>3.1949999999999998</v>
      </c>
      <c r="AR11" s="32">
        <v>83.033000000000001</v>
      </c>
      <c r="AS11" s="33">
        <v>3.4239999999999999</v>
      </c>
      <c r="AT11" s="32">
        <v>89.623999999999995</v>
      </c>
      <c r="AU11" s="33">
        <v>3.5830000000000002</v>
      </c>
      <c r="AV11" s="32">
        <v>93.495000000000005</v>
      </c>
      <c r="AW11" s="33">
        <v>3.49</v>
      </c>
      <c r="AX11" s="32">
        <v>90.284999999999997</v>
      </c>
      <c r="AY11" s="33">
        <v>3.5409999999999999</v>
      </c>
      <c r="AZ11" s="32">
        <v>90.212999999999994</v>
      </c>
      <c r="BA11" s="33">
        <v>3.9540000000000002</v>
      </c>
      <c r="BB11" s="32">
        <v>100.748</v>
      </c>
      <c r="BC11" s="33">
        <v>4.383</v>
      </c>
      <c r="BD11" s="32">
        <v>111.663</v>
      </c>
      <c r="BE11" s="33">
        <v>4.5510000000000002</v>
      </c>
      <c r="BF11" s="32">
        <v>116.063</v>
      </c>
      <c r="BG11" s="33">
        <v>4.71</v>
      </c>
      <c r="BH11" s="32">
        <v>119.54</v>
      </c>
      <c r="BI11" s="33">
        <v>4.6909999999999998</v>
      </c>
      <c r="BJ11" s="32">
        <v>120.419</v>
      </c>
      <c r="BK11" s="33">
        <v>5.0640000000000001</v>
      </c>
      <c r="BL11" s="32">
        <v>130.11500000000001</v>
      </c>
      <c r="BM11" s="33">
        <v>5.149</v>
      </c>
      <c r="BN11" s="32">
        <v>127.952</v>
      </c>
      <c r="BO11" s="33">
        <v>5.2229999999999999</v>
      </c>
      <c r="BP11" s="32">
        <v>127.792</v>
      </c>
      <c r="BQ11" s="33">
        <v>5.5549999999999997</v>
      </c>
      <c r="BR11" s="32">
        <v>137.05799999999999</v>
      </c>
      <c r="BS11" s="33">
        <v>6.819</v>
      </c>
      <c r="BT11" s="32">
        <v>166.28100000000001</v>
      </c>
      <c r="BU11" s="33">
        <v>8.452</v>
      </c>
      <c r="BV11" s="32">
        <v>207.95400000000001</v>
      </c>
      <c r="BW11" s="33">
        <v>8.4440000000000008</v>
      </c>
      <c r="BX11" s="32">
        <v>208.55</v>
      </c>
      <c r="BY11" s="33">
        <v>7.7869999999999999</v>
      </c>
      <c r="BZ11" s="32">
        <v>192.65</v>
      </c>
      <c r="CA11" s="33">
        <v>6.9809999999999999</v>
      </c>
      <c r="CB11" s="32">
        <v>171.83699999999999</v>
      </c>
      <c r="CC11" s="33">
        <v>6.468</v>
      </c>
      <c r="CD11" s="32">
        <v>159.279</v>
      </c>
      <c r="CE11" s="33">
        <v>6.5519999999999996</v>
      </c>
      <c r="CF11" s="32">
        <v>160.99100000000001</v>
      </c>
      <c r="CG11" s="33">
        <v>0</v>
      </c>
      <c r="CH11" s="32">
        <v>0</v>
      </c>
      <c r="CI11" s="30">
        <v>6.1980000000000004</v>
      </c>
      <c r="CJ11" s="31">
        <v>151.821</v>
      </c>
      <c r="CK11" s="30">
        <v>0</v>
      </c>
      <c r="CL11" s="31">
        <v>0</v>
      </c>
      <c r="CM11" s="30">
        <v>6.2050000000000001</v>
      </c>
      <c r="CN11" s="31">
        <v>151.09</v>
      </c>
      <c r="CO11" s="30">
        <v>0</v>
      </c>
      <c r="CP11" s="31">
        <v>0</v>
      </c>
      <c r="CQ11" s="30">
        <v>6.548</v>
      </c>
      <c r="CR11" s="31">
        <v>158.161</v>
      </c>
      <c r="CS11" s="30">
        <v>0</v>
      </c>
      <c r="CT11" s="31">
        <v>0</v>
      </c>
      <c r="CU11" s="30">
        <v>7.2729999999999997</v>
      </c>
      <c r="CV11" s="31">
        <v>173.161</v>
      </c>
      <c r="CW11" s="30">
        <v>0</v>
      </c>
      <c r="CX11" s="31">
        <v>0</v>
      </c>
      <c r="CY11" s="30">
        <v>7.8739999999999997</v>
      </c>
      <c r="CZ11" s="31">
        <v>186.19900000000001</v>
      </c>
      <c r="DA11" s="30">
        <v>0</v>
      </c>
      <c r="DB11" s="31">
        <v>0</v>
      </c>
      <c r="DC11" s="30">
        <v>7.6189999999999998</v>
      </c>
      <c r="DD11" s="31">
        <v>178.86600000000001</v>
      </c>
      <c r="DE11" s="30">
        <v>0</v>
      </c>
      <c r="DF11" s="31">
        <v>0</v>
      </c>
      <c r="DG11" s="30">
        <v>6.47</v>
      </c>
      <c r="DH11" s="31">
        <v>151.91514709999998</v>
      </c>
      <c r="DI11" s="30">
        <v>0</v>
      </c>
      <c r="DJ11" s="31">
        <v>0</v>
      </c>
      <c r="DK11" s="30">
        <v>5.8620000000000001</v>
      </c>
      <c r="DL11" s="31">
        <v>138.58699999999999</v>
      </c>
      <c r="DM11" s="30">
        <v>0</v>
      </c>
      <c r="DN11" s="31">
        <v>0</v>
      </c>
      <c r="DO11" s="30">
        <v>5.306</v>
      </c>
      <c r="DP11" s="31">
        <v>126.063</v>
      </c>
      <c r="DQ11" s="30">
        <v>0</v>
      </c>
      <c r="DR11" s="31">
        <v>0</v>
      </c>
      <c r="DS11" s="30">
        <v>4.827</v>
      </c>
      <c r="DT11" s="31">
        <v>115.69</v>
      </c>
      <c r="DU11" s="30">
        <v>0</v>
      </c>
      <c r="DV11" s="31">
        <v>0</v>
      </c>
      <c r="DW11" s="30">
        <v>4.6849999999999996</v>
      </c>
      <c r="DX11" s="31">
        <v>112.874</v>
      </c>
      <c r="DY11" s="30">
        <v>0</v>
      </c>
      <c r="DZ11" s="31">
        <v>0</v>
      </c>
      <c r="EA11" s="30">
        <v>5.266</v>
      </c>
      <c r="EB11" s="31">
        <v>128.25800000000001</v>
      </c>
      <c r="EC11" s="30">
        <v>0</v>
      </c>
      <c r="ED11" s="31">
        <v>0</v>
      </c>
      <c r="EE11" s="30">
        <v>5.1559999999999997</v>
      </c>
      <c r="EF11" s="31">
        <v>127.024133768</v>
      </c>
      <c r="EG11" s="30">
        <v>0</v>
      </c>
      <c r="EH11" s="31">
        <v>0</v>
      </c>
      <c r="EI11" s="30">
        <v>4.835</v>
      </c>
      <c r="EJ11" s="31">
        <v>118.102</v>
      </c>
      <c r="EK11" s="30">
        <v>0</v>
      </c>
      <c r="EL11" s="31">
        <v>0</v>
      </c>
      <c r="EM11" s="30">
        <v>4.415</v>
      </c>
      <c r="EN11" s="31">
        <v>108.998</v>
      </c>
      <c r="EO11" s="30">
        <v>0</v>
      </c>
      <c r="EP11" s="31">
        <v>0</v>
      </c>
      <c r="EQ11" s="30">
        <v>4.3109999999999999</v>
      </c>
      <c r="ER11" s="31">
        <v>106.712</v>
      </c>
      <c r="ES11" s="30">
        <v>0</v>
      </c>
      <c r="ET11" s="31">
        <v>0</v>
      </c>
      <c r="EU11" s="20">
        <f t="shared" si="0"/>
        <v>0.97644394110985278</v>
      </c>
    </row>
    <row r="12" spans="1:151" x14ac:dyDescent="0.2">
      <c r="A12" s="26" t="s">
        <v>45</v>
      </c>
      <c r="B12" s="22" t="s">
        <v>6</v>
      </c>
      <c r="C12" s="30">
        <v>2.4500000000000002</v>
      </c>
      <c r="D12" s="31">
        <v>63.34</v>
      </c>
      <c r="E12" s="30">
        <v>2.36</v>
      </c>
      <c r="F12" s="31">
        <v>60.05</v>
      </c>
      <c r="G12" s="30">
        <v>2.36</v>
      </c>
      <c r="H12" s="31">
        <v>60.34</v>
      </c>
      <c r="I12" s="30">
        <v>2.66</v>
      </c>
      <c r="J12" s="31">
        <v>68.66</v>
      </c>
      <c r="K12" s="30">
        <f>VLOOKUP(A12,[1]všechno!$A$9:$DR$374,117,FALSE)</f>
        <v>3.04</v>
      </c>
      <c r="L12" s="31">
        <f>VLOOKUP(A12,[1]všechno!$A$9:$DR$374,118,FALSE)</f>
        <v>78.59</v>
      </c>
      <c r="M12" s="30">
        <v>3.09</v>
      </c>
      <c r="N12" s="31">
        <v>79.03</v>
      </c>
      <c r="O12" s="30">
        <v>2.98</v>
      </c>
      <c r="P12" s="31">
        <v>75.97</v>
      </c>
      <c r="Q12" s="30">
        <v>2.75</v>
      </c>
      <c r="R12" s="31">
        <v>69.89</v>
      </c>
      <c r="S12" s="30">
        <v>2.77</v>
      </c>
      <c r="T12" s="31">
        <v>69.760000000000005</v>
      </c>
      <c r="U12" s="30">
        <v>2.6</v>
      </c>
      <c r="V12" s="31">
        <v>66.25</v>
      </c>
      <c r="W12" s="30">
        <v>2.4940000000000002</v>
      </c>
      <c r="X12" s="31">
        <v>69.28</v>
      </c>
      <c r="Y12" s="30">
        <v>2.3260000000000001</v>
      </c>
      <c r="Z12" s="31">
        <v>63.201999999999998</v>
      </c>
      <c r="AA12" s="30">
        <v>2.41</v>
      </c>
      <c r="AB12" s="31">
        <v>64.876000000000005</v>
      </c>
      <c r="AC12" s="30">
        <v>2.4420000000000002</v>
      </c>
      <c r="AD12" s="31">
        <v>65.299000000000007</v>
      </c>
      <c r="AE12" s="30">
        <v>2.4580000000000002</v>
      </c>
      <c r="AF12" s="31">
        <v>64.569999999999993</v>
      </c>
      <c r="AG12" s="30">
        <v>2.4220000000000002</v>
      </c>
      <c r="AH12" s="31">
        <v>63.307000000000002</v>
      </c>
      <c r="AI12" s="30">
        <v>2.59</v>
      </c>
      <c r="AJ12" s="31">
        <v>70.185000000000002</v>
      </c>
      <c r="AK12" s="30">
        <v>2.59</v>
      </c>
      <c r="AL12" s="31">
        <v>70.661000000000001</v>
      </c>
      <c r="AM12" s="30">
        <v>2.742</v>
      </c>
      <c r="AN12" s="31">
        <v>71.784000000000006</v>
      </c>
      <c r="AO12" s="30">
        <v>2.82</v>
      </c>
      <c r="AP12" s="31">
        <v>74.058999999999997</v>
      </c>
      <c r="AQ12" s="30">
        <v>3.0139999999999998</v>
      </c>
      <c r="AR12" s="31">
        <v>78.328999999999994</v>
      </c>
      <c r="AS12" s="30">
        <v>3.1869999999999998</v>
      </c>
      <c r="AT12" s="31">
        <v>83.42</v>
      </c>
      <c r="AU12" s="30">
        <v>3.2730000000000001</v>
      </c>
      <c r="AV12" s="31">
        <v>85.406000000000006</v>
      </c>
      <c r="AW12" s="30">
        <v>3.2029999999999998</v>
      </c>
      <c r="AX12" s="31">
        <v>82.86</v>
      </c>
      <c r="AY12" s="30">
        <v>3.238</v>
      </c>
      <c r="AZ12" s="31">
        <v>82.494</v>
      </c>
      <c r="BA12" s="30">
        <v>3.335</v>
      </c>
      <c r="BB12" s="31">
        <v>84.975999999999999</v>
      </c>
      <c r="BC12" s="30">
        <v>3.55</v>
      </c>
      <c r="BD12" s="31">
        <v>90.441000000000003</v>
      </c>
      <c r="BE12" s="30">
        <v>3.754</v>
      </c>
      <c r="BF12" s="31">
        <v>95.736999999999995</v>
      </c>
      <c r="BG12" s="30">
        <v>3.831</v>
      </c>
      <c r="BH12" s="31">
        <v>97.230999999999995</v>
      </c>
      <c r="BI12" s="30">
        <v>3.8519999999999999</v>
      </c>
      <c r="BJ12" s="31">
        <v>98.882000000000005</v>
      </c>
      <c r="BK12" s="30">
        <v>4.1970000000000001</v>
      </c>
      <c r="BL12" s="31">
        <v>107.83799999999999</v>
      </c>
      <c r="BM12" s="30">
        <v>4.3129999999999997</v>
      </c>
      <c r="BN12" s="31">
        <v>107.17700000000001</v>
      </c>
      <c r="BO12" s="30">
        <v>4.4710000000000001</v>
      </c>
      <c r="BP12" s="31">
        <v>109.392</v>
      </c>
      <c r="BQ12" s="30">
        <v>4.9390000000000001</v>
      </c>
      <c r="BR12" s="31">
        <v>121.85899999999999</v>
      </c>
      <c r="BS12" s="30">
        <v>6.2220000000000004</v>
      </c>
      <c r="BT12" s="31">
        <v>151.72300000000001</v>
      </c>
      <c r="BU12" s="30">
        <v>7.9240000000000004</v>
      </c>
      <c r="BV12" s="31">
        <v>194.96299999999999</v>
      </c>
      <c r="BW12" s="30">
        <v>7.923</v>
      </c>
      <c r="BX12" s="31">
        <v>195.68199999999999</v>
      </c>
      <c r="BY12" s="30">
        <v>7.5659999999999998</v>
      </c>
      <c r="BZ12" s="31">
        <v>187.18299999999999</v>
      </c>
      <c r="CA12" s="30">
        <v>6.9420000000000002</v>
      </c>
      <c r="CB12" s="31">
        <v>170.87700000000001</v>
      </c>
      <c r="CC12" s="30">
        <v>6.4889999999999999</v>
      </c>
      <c r="CD12" s="31">
        <v>159.79599999999999</v>
      </c>
      <c r="CE12" s="30">
        <v>7.3849999999999998</v>
      </c>
      <c r="CF12" s="31">
        <v>181.459</v>
      </c>
      <c r="CG12" s="30">
        <v>0.85</v>
      </c>
      <c r="CH12" s="31">
        <v>20.885999999999999</v>
      </c>
      <c r="CI12" s="30">
        <v>5.2380000000000004</v>
      </c>
      <c r="CJ12" s="31">
        <v>128.30500000000001</v>
      </c>
      <c r="CK12" s="30">
        <v>0</v>
      </c>
      <c r="CL12" s="31">
        <v>0</v>
      </c>
      <c r="CM12" s="30">
        <v>5.1639999999999997</v>
      </c>
      <c r="CN12" s="31">
        <v>125.742</v>
      </c>
      <c r="CO12" s="30">
        <v>0</v>
      </c>
      <c r="CP12" s="31">
        <v>0</v>
      </c>
      <c r="CQ12" s="30">
        <v>5.3780000000000001</v>
      </c>
      <c r="CR12" s="31">
        <v>129.9</v>
      </c>
      <c r="CS12" s="30">
        <v>0</v>
      </c>
      <c r="CT12" s="31">
        <v>0</v>
      </c>
      <c r="CU12" s="30">
        <v>5.5890000000000004</v>
      </c>
      <c r="CV12" s="31">
        <v>133.06700000000001</v>
      </c>
      <c r="CW12" s="30">
        <v>0</v>
      </c>
      <c r="CX12" s="31">
        <v>0</v>
      </c>
      <c r="CY12" s="30">
        <v>5.3940000000000001</v>
      </c>
      <c r="CZ12" s="31">
        <v>127.554</v>
      </c>
      <c r="DA12" s="30">
        <v>0</v>
      </c>
      <c r="DB12" s="31">
        <v>0</v>
      </c>
      <c r="DC12" s="30">
        <v>5.1340000000000003</v>
      </c>
      <c r="DD12" s="31">
        <v>120.527</v>
      </c>
      <c r="DE12" s="30">
        <v>0</v>
      </c>
      <c r="DF12" s="31">
        <v>0</v>
      </c>
      <c r="DG12" s="30">
        <v>4.7569999999999997</v>
      </c>
      <c r="DH12" s="31">
        <v>111.69402700999999</v>
      </c>
      <c r="DI12" s="30">
        <v>0</v>
      </c>
      <c r="DJ12" s="31">
        <v>0</v>
      </c>
      <c r="DK12" s="30">
        <v>4.7770000000000001</v>
      </c>
      <c r="DL12" s="31">
        <v>112.93600000000001</v>
      </c>
      <c r="DM12" s="30">
        <v>0</v>
      </c>
      <c r="DN12" s="31">
        <v>0</v>
      </c>
      <c r="DO12" s="30">
        <v>4.1399999999999997</v>
      </c>
      <c r="DP12" s="31">
        <v>98.361000000000004</v>
      </c>
      <c r="DQ12" s="30">
        <v>0</v>
      </c>
      <c r="DR12" s="31">
        <v>0</v>
      </c>
      <c r="DS12" s="30">
        <v>3.6779999999999999</v>
      </c>
      <c r="DT12" s="31">
        <v>88.152000000000001</v>
      </c>
      <c r="DU12" s="30">
        <v>0</v>
      </c>
      <c r="DV12" s="31">
        <v>0</v>
      </c>
      <c r="DW12" s="30">
        <v>3.5019999999999998</v>
      </c>
      <c r="DX12" s="31">
        <v>84.373000000000005</v>
      </c>
      <c r="DY12" s="30">
        <v>0</v>
      </c>
      <c r="DZ12" s="31">
        <v>0</v>
      </c>
      <c r="EA12" s="30">
        <v>4.0380000000000003</v>
      </c>
      <c r="EB12" s="31">
        <v>98.349000000000004</v>
      </c>
      <c r="EC12" s="30">
        <v>0</v>
      </c>
      <c r="ED12" s="31">
        <v>0</v>
      </c>
      <c r="EE12" s="30">
        <v>3.9220000000000002</v>
      </c>
      <c r="EF12" s="31">
        <v>96.623090116000014</v>
      </c>
      <c r="EG12" s="30">
        <v>0</v>
      </c>
      <c r="EH12" s="31">
        <v>0</v>
      </c>
      <c r="EI12" s="30">
        <v>3.7610000000000001</v>
      </c>
      <c r="EJ12" s="31">
        <v>91.867999999999995</v>
      </c>
      <c r="EK12" s="30">
        <v>0</v>
      </c>
      <c r="EL12" s="31">
        <v>0</v>
      </c>
      <c r="EM12" s="30">
        <v>3.488</v>
      </c>
      <c r="EN12" s="31">
        <v>86.111999999999995</v>
      </c>
      <c r="EO12" s="30">
        <v>0</v>
      </c>
      <c r="EP12" s="31">
        <v>0</v>
      </c>
      <c r="EQ12" s="30">
        <v>3.3969999999999998</v>
      </c>
      <c r="ER12" s="31">
        <v>84.087000000000003</v>
      </c>
      <c r="ES12" s="30">
        <v>0</v>
      </c>
      <c r="ET12" s="31">
        <v>0</v>
      </c>
      <c r="EU12" s="20">
        <f t="shared" si="0"/>
        <v>0.97391055045871555</v>
      </c>
    </row>
    <row r="13" spans="1:151" x14ac:dyDescent="0.2">
      <c r="A13" s="26" t="s">
        <v>46</v>
      </c>
      <c r="B13" s="21" t="s">
        <v>6</v>
      </c>
      <c r="C13" s="30">
        <v>2.4500000000000002</v>
      </c>
      <c r="D13" s="31">
        <v>63.34</v>
      </c>
      <c r="E13" s="30">
        <v>2.36</v>
      </c>
      <c r="F13" s="31">
        <v>60.05</v>
      </c>
      <c r="G13" s="30">
        <v>2.36</v>
      </c>
      <c r="H13" s="31">
        <v>60.34</v>
      </c>
      <c r="I13" s="30">
        <v>2.66</v>
      </c>
      <c r="J13" s="31">
        <v>68.66</v>
      </c>
      <c r="K13" s="30">
        <f>VLOOKUP(A13,[1]všechno!$A$9:$DR$374,117,FALSE)</f>
        <v>3.04</v>
      </c>
      <c r="L13" s="31">
        <f>VLOOKUP(A13,[1]všechno!$A$9:$DR$374,118,FALSE)</f>
        <v>78.59</v>
      </c>
      <c r="M13" s="33">
        <v>3.09</v>
      </c>
      <c r="N13" s="32">
        <v>79.03</v>
      </c>
      <c r="O13" s="33">
        <v>2.98</v>
      </c>
      <c r="P13" s="32">
        <v>75.97</v>
      </c>
      <c r="Q13" s="33">
        <v>2.75</v>
      </c>
      <c r="R13" s="32">
        <v>69.89</v>
      </c>
      <c r="S13" s="33">
        <v>2.77</v>
      </c>
      <c r="T13" s="32">
        <v>69.760000000000005</v>
      </c>
      <c r="U13" s="33">
        <v>2.6</v>
      </c>
      <c r="V13" s="32">
        <v>66.25</v>
      </c>
      <c r="W13" s="33">
        <v>2.4940000000000002</v>
      </c>
      <c r="X13" s="32">
        <v>69.28</v>
      </c>
      <c r="Y13" s="33">
        <v>2.3260000000000001</v>
      </c>
      <c r="Z13" s="32">
        <v>63.201999999999998</v>
      </c>
      <c r="AA13" s="33">
        <v>2.41</v>
      </c>
      <c r="AB13" s="32">
        <v>64.876000000000005</v>
      </c>
      <c r="AC13" s="33">
        <v>2.4420000000000002</v>
      </c>
      <c r="AD13" s="32">
        <v>65.299000000000007</v>
      </c>
      <c r="AE13" s="33">
        <v>2.4580000000000002</v>
      </c>
      <c r="AF13" s="32">
        <v>64.569999999999993</v>
      </c>
      <c r="AG13" s="33">
        <v>2.4220000000000002</v>
      </c>
      <c r="AH13" s="32">
        <v>63.307000000000002</v>
      </c>
      <c r="AI13" s="33">
        <v>2.59</v>
      </c>
      <c r="AJ13" s="32">
        <v>70.185000000000002</v>
      </c>
      <c r="AK13" s="33">
        <v>2.59</v>
      </c>
      <c r="AL13" s="32">
        <v>70.661000000000001</v>
      </c>
      <c r="AM13" s="33">
        <v>2.742</v>
      </c>
      <c r="AN13" s="32">
        <v>71.784000000000006</v>
      </c>
      <c r="AO13" s="33">
        <v>2.82</v>
      </c>
      <c r="AP13" s="32">
        <v>74.058999999999997</v>
      </c>
      <c r="AQ13" s="33">
        <v>3.0139999999999998</v>
      </c>
      <c r="AR13" s="32">
        <v>78.328999999999994</v>
      </c>
      <c r="AS13" s="33">
        <v>3.1869999999999998</v>
      </c>
      <c r="AT13" s="32">
        <v>83.42</v>
      </c>
      <c r="AU13" s="33">
        <v>3.2730000000000001</v>
      </c>
      <c r="AV13" s="32">
        <v>85.406000000000006</v>
      </c>
      <c r="AW13" s="33">
        <v>3.2029999999999998</v>
      </c>
      <c r="AX13" s="32">
        <v>82.86</v>
      </c>
      <c r="AY13" s="33">
        <v>3.238</v>
      </c>
      <c r="AZ13" s="32">
        <v>82.494</v>
      </c>
      <c r="BA13" s="33">
        <v>3.335</v>
      </c>
      <c r="BB13" s="32">
        <v>84.975999999999999</v>
      </c>
      <c r="BC13" s="33">
        <v>3.55</v>
      </c>
      <c r="BD13" s="32">
        <v>90.441000000000003</v>
      </c>
      <c r="BE13" s="33">
        <v>3.754</v>
      </c>
      <c r="BF13" s="32">
        <v>95.736999999999995</v>
      </c>
      <c r="BG13" s="33">
        <v>3.831</v>
      </c>
      <c r="BH13" s="32">
        <v>97.230999999999995</v>
      </c>
      <c r="BI13" s="33">
        <v>3.8519999999999999</v>
      </c>
      <c r="BJ13" s="32">
        <v>98.882000000000005</v>
      </c>
      <c r="BK13" s="33">
        <v>4.1970000000000001</v>
      </c>
      <c r="BL13" s="32">
        <v>107.83799999999999</v>
      </c>
      <c r="BM13" s="33">
        <v>4.3129999999999997</v>
      </c>
      <c r="BN13" s="32">
        <v>107.17700000000001</v>
      </c>
      <c r="BO13" s="33">
        <v>4.4710000000000001</v>
      </c>
      <c r="BP13" s="32">
        <v>109.392</v>
      </c>
      <c r="BQ13" s="33">
        <v>4.9390000000000001</v>
      </c>
      <c r="BR13" s="32">
        <v>121.85899999999999</v>
      </c>
      <c r="BS13" s="33">
        <v>6.2220000000000004</v>
      </c>
      <c r="BT13" s="32">
        <v>151.72300000000001</v>
      </c>
      <c r="BU13" s="33">
        <v>7.9240000000000004</v>
      </c>
      <c r="BV13" s="32">
        <v>194.96299999999999</v>
      </c>
      <c r="BW13" s="33">
        <v>7.923</v>
      </c>
      <c r="BX13" s="32">
        <v>195.68199999999999</v>
      </c>
      <c r="BY13" s="33">
        <v>7.5659999999999998</v>
      </c>
      <c r="BZ13" s="32">
        <v>187.18299999999999</v>
      </c>
      <c r="CA13" s="33">
        <v>6.9420000000000002</v>
      </c>
      <c r="CB13" s="32">
        <v>170.87700000000001</v>
      </c>
      <c r="CC13" s="33">
        <v>6.4889999999999999</v>
      </c>
      <c r="CD13" s="32">
        <v>159.79599999999999</v>
      </c>
      <c r="CE13" s="33">
        <v>7.3849999999999998</v>
      </c>
      <c r="CF13" s="32">
        <v>181.459</v>
      </c>
      <c r="CG13" s="33">
        <v>0.85</v>
      </c>
      <c r="CH13" s="32">
        <v>20.885999999999999</v>
      </c>
      <c r="CI13" s="30">
        <v>5.2380000000000004</v>
      </c>
      <c r="CJ13" s="31">
        <v>128.30500000000001</v>
      </c>
      <c r="CK13" s="30">
        <v>0</v>
      </c>
      <c r="CL13" s="31">
        <v>0</v>
      </c>
      <c r="CM13" s="30">
        <v>5.1639999999999997</v>
      </c>
      <c r="CN13" s="31">
        <v>125.742</v>
      </c>
      <c r="CO13" s="30">
        <v>0</v>
      </c>
      <c r="CP13" s="31">
        <v>0</v>
      </c>
      <c r="CQ13" s="30">
        <v>5.3780000000000001</v>
      </c>
      <c r="CR13" s="31">
        <v>129.9</v>
      </c>
      <c r="CS13" s="30">
        <v>0</v>
      </c>
      <c r="CT13" s="31">
        <v>0</v>
      </c>
      <c r="CU13" s="30">
        <v>5.5890000000000004</v>
      </c>
      <c r="CV13" s="31">
        <v>133.06700000000001</v>
      </c>
      <c r="CW13" s="30">
        <v>0</v>
      </c>
      <c r="CX13" s="31">
        <v>0</v>
      </c>
      <c r="CY13" s="30">
        <v>5.3940000000000001</v>
      </c>
      <c r="CZ13" s="31">
        <v>127.554</v>
      </c>
      <c r="DA13" s="30">
        <v>0</v>
      </c>
      <c r="DB13" s="31">
        <v>0</v>
      </c>
      <c r="DC13" s="30">
        <v>5.1340000000000003</v>
      </c>
      <c r="DD13" s="31">
        <v>120.527</v>
      </c>
      <c r="DE13" s="30">
        <v>0</v>
      </c>
      <c r="DF13" s="31">
        <v>0</v>
      </c>
      <c r="DG13" s="30">
        <v>4.7569999999999997</v>
      </c>
      <c r="DH13" s="31">
        <v>111.69402700999999</v>
      </c>
      <c r="DI13" s="30">
        <v>0</v>
      </c>
      <c r="DJ13" s="31">
        <v>0</v>
      </c>
      <c r="DK13" s="30">
        <v>4.7770000000000001</v>
      </c>
      <c r="DL13" s="31">
        <v>112.93600000000001</v>
      </c>
      <c r="DM13" s="30">
        <v>0</v>
      </c>
      <c r="DN13" s="31">
        <v>0</v>
      </c>
      <c r="DO13" s="30">
        <v>4.1399999999999997</v>
      </c>
      <c r="DP13" s="31">
        <v>98.361000000000004</v>
      </c>
      <c r="DQ13" s="30">
        <v>0</v>
      </c>
      <c r="DR13" s="31">
        <v>0</v>
      </c>
      <c r="DS13" s="30">
        <v>3.6779999999999999</v>
      </c>
      <c r="DT13" s="31">
        <v>88.152000000000001</v>
      </c>
      <c r="DU13" s="30">
        <v>0</v>
      </c>
      <c r="DV13" s="31">
        <v>0</v>
      </c>
      <c r="DW13" s="30">
        <v>3.5019999999999998</v>
      </c>
      <c r="DX13" s="31">
        <v>84.373000000000005</v>
      </c>
      <c r="DY13" s="30">
        <v>0</v>
      </c>
      <c r="DZ13" s="31">
        <v>0</v>
      </c>
      <c r="EA13" s="30">
        <v>4.0380000000000003</v>
      </c>
      <c r="EB13" s="31">
        <v>98.349000000000004</v>
      </c>
      <c r="EC13" s="30">
        <v>0</v>
      </c>
      <c r="ED13" s="31">
        <v>0</v>
      </c>
      <c r="EE13" s="30">
        <v>3.9220000000000002</v>
      </c>
      <c r="EF13" s="31">
        <v>96.623090116000014</v>
      </c>
      <c r="EG13" s="30">
        <v>0</v>
      </c>
      <c r="EH13" s="31">
        <v>0</v>
      </c>
      <c r="EI13" s="30">
        <v>3.7610000000000001</v>
      </c>
      <c r="EJ13" s="31">
        <v>91.867999999999995</v>
      </c>
      <c r="EK13" s="30">
        <v>0</v>
      </c>
      <c r="EL13" s="31">
        <v>0</v>
      </c>
      <c r="EM13" s="30">
        <v>3.488</v>
      </c>
      <c r="EN13" s="31">
        <v>86.111999999999995</v>
      </c>
      <c r="EO13" s="30">
        <v>0</v>
      </c>
      <c r="EP13" s="31">
        <v>0</v>
      </c>
      <c r="EQ13" s="30">
        <v>3.3969999999999998</v>
      </c>
      <c r="ER13" s="31">
        <v>84.087000000000003</v>
      </c>
      <c r="ES13" s="30">
        <v>0</v>
      </c>
      <c r="ET13" s="31">
        <v>0</v>
      </c>
      <c r="EU13" s="20">
        <f t="shared" si="0"/>
        <v>0.97391055045871555</v>
      </c>
    </row>
    <row r="14" spans="1:151" x14ac:dyDescent="0.2">
      <c r="A14" s="26" t="s">
        <v>47</v>
      </c>
      <c r="B14" s="21" t="s">
        <v>279</v>
      </c>
      <c r="C14" s="30">
        <v>2.0499999999999998</v>
      </c>
      <c r="D14" s="31">
        <v>53</v>
      </c>
      <c r="E14" s="30">
        <v>1.96</v>
      </c>
      <c r="F14" s="31">
        <v>49.87</v>
      </c>
      <c r="G14" s="30">
        <v>1.96</v>
      </c>
      <c r="H14" s="31">
        <v>50.11</v>
      </c>
      <c r="I14" s="30">
        <v>2.2599999999999998</v>
      </c>
      <c r="J14" s="31">
        <v>58.33</v>
      </c>
      <c r="K14" s="30">
        <f>VLOOKUP(A14,[1]všechno!$A$9:$DR$374,117,FALSE)</f>
        <v>2.64</v>
      </c>
      <c r="L14" s="31">
        <f>VLOOKUP(A14,[1]všechno!$A$9:$DR$374,118,FALSE)</f>
        <v>68.25</v>
      </c>
      <c r="M14" s="33">
        <v>2.69</v>
      </c>
      <c r="N14" s="32">
        <v>68.8</v>
      </c>
      <c r="O14" s="33">
        <v>2.58</v>
      </c>
      <c r="P14" s="32">
        <v>65.77</v>
      </c>
      <c r="Q14" s="33">
        <v>2.35</v>
      </c>
      <c r="R14" s="32">
        <v>59.72</v>
      </c>
      <c r="S14" s="33">
        <v>2.37</v>
      </c>
      <c r="T14" s="32">
        <v>59.68</v>
      </c>
      <c r="U14" s="33">
        <v>2.2000000000000002</v>
      </c>
      <c r="V14" s="32">
        <v>56.06</v>
      </c>
      <c r="W14" s="33">
        <v>2.0939999999999999</v>
      </c>
      <c r="X14" s="32">
        <v>58.167999999999999</v>
      </c>
      <c r="Y14" s="33">
        <v>1.9259999999999999</v>
      </c>
      <c r="Z14" s="32">
        <v>52.332999999999998</v>
      </c>
      <c r="AA14" s="33">
        <v>2.0099999999999998</v>
      </c>
      <c r="AB14" s="32">
        <v>54.107999999999997</v>
      </c>
      <c r="AC14" s="33">
        <v>2.0419999999999998</v>
      </c>
      <c r="AD14" s="32">
        <v>54.603000000000002</v>
      </c>
      <c r="AE14" s="33">
        <v>2.0579999999999998</v>
      </c>
      <c r="AF14" s="32">
        <v>54.061999999999998</v>
      </c>
      <c r="AG14" s="33">
        <v>2.0219999999999998</v>
      </c>
      <c r="AH14" s="32">
        <v>52.851999999999997</v>
      </c>
      <c r="AI14" s="33">
        <v>2.19</v>
      </c>
      <c r="AJ14" s="32">
        <v>59.344999999999999</v>
      </c>
      <c r="AK14" s="33">
        <v>2.19</v>
      </c>
      <c r="AL14" s="32">
        <v>59.747999999999998</v>
      </c>
      <c r="AM14" s="33">
        <v>2.3420000000000001</v>
      </c>
      <c r="AN14" s="32">
        <v>61.311999999999998</v>
      </c>
      <c r="AO14" s="33">
        <v>2.3940000000000001</v>
      </c>
      <c r="AP14" s="32">
        <v>62.871000000000002</v>
      </c>
      <c r="AQ14" s="33">
        <v>2.5880000000000001</v>
      </c>
      <c r="AR14" s="32">
        <v>67.257999999999996</v>
      </c>
      <c r="AS14" s="33">
        <v>3.1019999999999999</v>
      </c>
      <c r="AT14" s="32">
        <v>81.195999999999998</v>
      </c>
      <c r="AU14" s="33">
        <v>3.18</v>
      </c>
      <c r="AV14" s="32">
        <v>82.978999999999999</v>
      </c>
      <c r="AW14" s="33">
        <v>3.1070000000000002</v>
      </c>
      <c r="AX14" s="32">
        <v>80.376999999999995</v>
      </c>
      <c r="AY14" s="33">
        <v>3.153</v>
      </c>
      <c r="AZ14" s="32">
        <v>80.328000000000003</v>
      </c>
      <c r="BA14" s="33">
        <v>3.0219999999999998</v>
      </c>
      <c r="BB14" s="32">
        <v>77.001000000000005</v>
      </c>
      <c r="BC14" s="33">
        <v>3.073</v>
      </c>
      <c r="BD14" s="32">
        <v>78.289000000000001</v>
      </c>
      <c r="BE14" s="33">
        <v>3.2389999999999999</v>
      </c>
      <c r="BF14" s="32">
        <v>82.602999999999994</v>
      </c>
      <c r="BG14" s="33">
        <v>3.3029999999999999</v>
      </c>
      <c r="BH14" s="32">
        <v>83.83</v>
      </c>
      <c r="BI14" s="33">
        <v>3.3279999999999998</v>
      </c>
      <c r="BJ14" s="32">
        <v>85.430999999999997</v>
      </c>
      <c r="BK14" s="33">
        <v>3.6419999999999999</v>
      </c>
      <c r="BL14" s="32">
        <v>93.578000000000003</v>
      </c>
      <c r="BM14" s="33">
        <v>3.7349999999999999</v>
      </c>
      <c r="BN14" s="32">
        <v>92.813999999999993</v>
      </c>
      <c r="BO14" s="33">
        <v>3.8180000000000001</v>
      </c>
      <c r="BP14" s="32">
        <v>93.415000000000006</v>
      </c>
      <c r="BQ14" s="33">
        <v>4.2069999999999999</v>
      </c>
      <c r="BR14" s="32">
        <v>103.79900000000001</v>
      </c>
      <c r="BS14" s="33">
        <v>5.2809999999999997</v>
      </c>
      <c r="BT14" s="32">
        <v>128.77699999999999</v>
      </c>
      <c r="BU14" s="33">
        <v>6.7460000000000004</v>
      </c>
      <c r="BV14" s="32">
        <v>165.97900000000001</v>
      </c>
      <c r="BW14" s="33">
        <v>6.6710000000000003</v>
      </c>
      <c r="BX14" s="32">
        <v>164.76</v>
      </c>
      <c r="BY14" s="33">
        <v>5.9909999999999997</v>
      </c>
      <c r="BZ14" s="32">
        <v>148.21700000000001</v>
      </c>
      <c r="CA14" s="33">
        <v>5.2489999999999997</v>
      </c>
      <c r="CB14" s="32">
        <v>129.20400000000001</v>
      </c>
      <c r="CC14" s="33">
        <v>4.9039999999999999</v>
      </c>
      <c r="CD14" s="32">
        <v>120.764</v>
      </c>
      <c r="CE14" s="33">
        <v>4.968</v>
      </c>
      <c r="CF14" s="32">
        <v>122.07</v>
      </c>
      <c r="CG14" s="33">
        <v>0</v>
      </c>
      <c r="CH14" s="32">
        <v>0</v>
      </c>
      <c r="CI14" s="30">
        <v>4.5709999999999997</v>
      </c>
      <c r="CJ14" s="31">
        <v>111.967</v>
      </c>
      <c r="CK14" s="30">
        <v>0</v>
      </c>
      <c r="CL14" s="31">
        <v>0</v>
      </c>
      <c r="CM14" s="30">
        <v>4.4180000000000001</v>
      </c>
      <c r="CN14" s="31">
        <v>107.577</v>
      </c>
      <c r="CO14" s="30">
        <v>0</v>
      </c>
      <c r="CP14" s="31">
        <v>0</v>
      </c>
      <c r="CQ14" s="30">
        <v>4.5510000000000002</v>
      </c>
      <c r="CR14" s="31">
        <v>109.925</v>
      </c>
      <c r="CS14" s="30">
        <v>0</v>
      </c>
      <c r="CT14" s="31">
        <v>0</v>
      </c>
      <c r="CU14" s="30">
        <v>4.7300000000000004</v>
      </c>
      <c r="CV14" s="31">
        <v>112.616</v>
      </c>
      <c r="CW14" s="30">
        <v>0</v>
      </c>
      <c r="CX14" s="31">
        <v>0</v>
      </c>
      <c r="CY14" s="30">
        <v>4.5780000000000003</v>
      </c>
      <c r="CZ14" s="31">
        <v>108.258</v>
      </c>
      <c r="DA14" s="30">
        <v>0</v>
      </c>
      <c r="DB14" s="31">
        <v>0</v>
      </c>
      <c r="DC14" s="30">
        <v>4.3769999999999998</v>
      </c>
      <c r="DD14" s="31">
        <v>102.756</v>
      </c>
      <c r="DE14" s="30">
        <v>0</v>
      </c>
      <c r="DF14" s="31">
        <v>0</v>
      </c>
      <c r="DG14" s="30">
        <v>4.0659999999999998</v>
      </c>
      <c r="DH14" s="31">
        <v>95.469395379999995</v>
      </c>
      <c r="DI14" s="30">
        <v>0</v>
      </c>
      <c r="DJ14" s="31">
        <v>0</v>
      </c>
      <c r="DK14" s="30">
        <v>4.0720000000000001</v>
      </c>
      <c r="DL14" s="31">
        <v>96.269000000000005</v>
      </c>
      <c r="DM14" s="30">
        <v>0</v>
      </c>
      <c r="DN14" s="31">
        <v>0</v>
      </c>
      <c r="DO14" s="30">
        <v>3.528</v>
      </c>
      <c r="DP14" s="31">
        <v>83.820999999999998</v>
      </c>
      <c r="DQ14" s="30">
        <v>0</v>
      </c>
      <c r="DR14" s="31">
        <v>0</v>
      </c>
      <c r="DS14" s="30">
        <v>3.1269999999999998</v>
      </c>
      <c r="DT14" s="31">
        <v>74.945999999999998</v>
      </c>
      <c r="DU14" s="30">
        <v>0</v>
      </c>
      <c r="DV14" s="31">
        <v>0</v>
      </c>
      <c r="DW14" s="30">
        <v>2.9689999999999999</v>
      </c>
      <c r="DX14" s="31">
        <v>71.531000000000006</v>
      </c>
      <c r="DY14" s="30">
        <v>0</v>
      </c>
      <c r="DZ14" s="31">
        <v>0</v>
      </c>
      <c r="EA14" s="30">
        <v>3.4620000000000002</v>
      </c>
      <c r="EB14" s="31">
        <v>84.32</v>
      </c>
      <c r="EC14" s="30">
        <v>0</v>
      </c>
      <c r="ED14" s="31">
        <v>0</v>
      </c>
      <c r="EE14" s="30">
        <v>3.3730000000000002</v>
      </c>
      <c r="EF14" s="31">
        <v>83.097828394000004</v>
      </c>
      <c r="EG14" s="30">
        <v>0</v>
      </c>
      <c r="EH14" s="31">
        <v>0</v>
      </c>
      <c r="EI14" s="30">
        <v>3.2429999999999999</v>
      </c>
      <c r="EJ14" s="31">
        <v>79.215000000000003</v>
      </c>
      <c r="EK14" s="30">
        <v>0</v>
      </c>
      <c r="EL14" s="31">
        <v>0</v>
      </c>
      <c r="EM14" s="30">
        <v>3.0259999999999998</v>
      </c>
      <c r="EN14" s="31">
        <v>74.706000000000003</v>
      </c>
      <c r="EO14" s="30">
        <v>0</v>
      </c>
      <c r="EP14" s="31">
        <v>0</v>
      </c>
      <c r="EQ14" s="30">
        <v>2.9550000000000001</v>
      </c>
      <c r="ER14" s="31">
        <v>73.146000000000001</v>
      </c>
      <c r="ES14" s="30">
        <v>0</v>
      </c>
      <c r="ET14" s="31">
        <v>0</v>
      </c>
      <c r="EU14" s="20">
        <f t="shared" si="0"/>
        <v>0.97653668208856581</v>
      </c>
    </row>
    <row r="15" spans="1:151" x14ac:dyDescent="0.2">
      <c r="A15" s="26" t="s">
        <v>48</v>
      </c>
      <c r="B15" s="21" t="s">
        <v>6</v>
      </c>
      <c r="C15" s="30">
        <v>2.4500000000000002</v>
      </c>
      <c r="D15" s="31">
        <v>63.34</v>
      </c>
      <c r="E15" s="30">
        <v>2.36</v>
      </c>
      <c r="F15" s="31">
        <v>60.05</v>
      </c>
      <c r="G15" s="30">
        <v>2.36</v>
      </c>
      <c r="H15" s="31">
        <v>60.34</v>
      </c>
      <c r="I15" s="30">
        <v>2.66</v>
      </c>
      <c r="J15" s="31">
        <v>68.66</v>
      </c>
      <c r="K15" s="30">
        <f>VLOOKUP(A15,[1]všechno!$A$9:$DR$374,117,FALSE)</f>
        <v>3.04</v>
      </c>
      <c r="L15" s="31">
        <f>VLOOKUP(A15,[1]všechno!$A$9:$DR$374,118,FALSE)</f>
        <v>78.59</v>
      </c>
      <c r="M15" s="33">
        <v>3.09</v>
      </c>
      <c r="N15" s="32">
        <v>79.03</v>
      </c>
      <c r="O15" s="33">
        <v>2.98</v>
      </c>
      <c r="P15" s="32">
        <v>75.97</v>
      </c>
      <c r="Q15" s="33">
        <v>2.75</v>
      </c>
      <c r="R15" s="32">
        <v>69.89</v>
      </c>
      <c r="S15" s="33">
        <v>2.77</v>
      </c>
      <c r="T15" s="32">
        <v>69.760000000000005</v>
      </c>
      <c r="U15" s="33">
        <v>2.6</v>
      </c>
      <c r="V15" s="32">
        <v>66.25</v>
      </c>
      <c r="W15" s="33">
        <v>2.4940000000000002</v>
      </c>
      <c r="X15" s="32">
        <v>69.28</v>
      </c>
      <c r="Y15" s="33">
        <v>2.3260000000000001</v>
      </c>
      <c r="Z15" s="32">
        <v>63.201999999999998</v>
      </c>
      <c r="AA15" s="33">
        <v>2.41</v>
      </c>
      <c r="AB15" s="32">
        <v>64.876000000000005</v>
      </c>
      <c r="AC15" s="33">
        <v>2.4420000000000002</v>
      </c>
      <c r="AD15" s="32">
        <v>65.299000000000007</v>
      </c>
      <c r="AE15" s="33">
        <v>2.4580000000000002</v>
      </c>
      <c r="AF15" s="32">
        <v>64.569999999999993</v>
      </c>
      <c r="AG15" s="33">
        <v>2.4220000000000002</v>
      </c>
      <c r="AH15" s="32">
        <v>63.307000000000002</v>
      </c>
      <c r="AI15" s="33">
        <v>2.59</v>
      </c>
      <c r="AJ15" s="32">
        <v>70.185000000000002</v>
      </c>
      <c r="AK15" s="33">
        <v>2.59</v>
      </c>
      <c r="AL15" s="32">
        <v>70.661000000000001</v>
      </c>
      <c r="AM15" s="33">
        <v>2.742</v>
      </c>
      <c r="AN15" s="32">
        <v>71.784000000000006</v>
      </c>
      <c r="AO15" s="33">
        <v>2.82</v>
      </c>
      <c r="AP15" s="32">
        <v>74.058999999999997</v>
      </c>
      <c r="AQ15" s="33">
        <v>3.0139999999999998</v>
      </c>
      <c r="AR15" s="32">
        <v>78.328999999999994</v>
      </c>
      <c r="AS15" s="33">
        <v>3.1869999999999998</v>
      </c>
      <c r="AT15" s="32">
        <v>83.42</v>
      </c>
      <c r="AU15" s="33">
        <v>3.2730000000000001</v>
      </c>
      <c r="AV15" s="32">
        <v>85.406000000000006</v>
      </c>
      <c r="AW15" s="33">
        <v>3.2029999999999998</v>
      </c>
      <c r="AX15" s="32">
        <v>82.86</v>
      </c>
      <c r="AY15" s="33">
        <v>3.238</v>
      </c>
      <c r="AZ15" s="32">
        <v>82.494</v>
      </c>
      <c r="BA15" s="33">
        <v>3.1030000000000002</v>
      </c>
      <c r="BB15" s="32">
        <v>79.063999999999993</v>
      </c>
      <c r="BC15" s="33">
        <v>3.294</v>
      </c>
      <c r="BD15" s="32">
        <v>83.918999999999997</v>
      </c>
      <c r="BE15" s="33">
        <v>3.472</v>
      </c>
      <c r="BF15" s="32">
        <v>88.546000000000006</v>
      </c>
      <c r="BG15" s="33">
        <v>3.5369999999999999</v>
      </c>
      <c r="BH15" s="32">
        <v>89.769000000000005</v>
      </c>
      <c r="BI15" s="33">
        <v>3.5579999999999998</v>
      </c>
      <c r="BJ15" s="32">
        <v>91.334999999999994</v>
      </c>
      <c r="BK15" s="33">
        <v>3.9769999999999999</v>
      </c>
      <c r="BL15" s="32">
        <v>102.185</v>
      </c>
      <c r="BM15" s="33">
        <v>4.13</v>
      </c>
      <c r="BN15" s="32">
        <v>102.63</v>
      </c>
      <c r="BO15" s="33">
        <v>4.1639999999999997</v>
      </c>
      <c r="BP15" s="32">
        <v>101.881</v>
      </c>
      <c r="BQ15" s="33">
        <v>4.5419999999999998</v>
      </c>
      <c r="BR15" s="32">
        <v>112.06399999999999</v>
      </c>
      <c r="BS15" s="33">
        <v>5.694</v>
      </c>
      <c r="BT15" s="32">
        <v>138.84800000000001</v>
      </c>
      <c r="BU15" s="33">
        <v>7.2270000000000003</v>
      </c>
      <c r="BV15" s="32">
        <v>177.81399999999999</v>
      </c>
      <c r="BW15" s="33">
        <v>7.1479999999999997</v>
      </c>
      <c r="BX15" s="32">
        <v>176.541</v>
      </c>
      <c r="BY15" s="33">
        <v>6.4260000000000002</v>
      </c>
      <c r="BZ15" s="32">
        <v>158.97900000000001</v>
      </c>
      <c r="CA15" s="33">
        <v>5.6319999999999997</v>
      </c>
      <c r="CB15" s="32">
        <v>138.63200000000001</v>
      </c>
      <c r="CC15" s="33">
        <v>5.2679999999999998</v>
      </c>
      <c r="CD15" s="32">
        <v>129.72800000000001</v>
      </c>
      <c r="CE15" s="33">
        <v>5.33</v>
      </c>
      <c r="CF15" s="32">
        <v>130.965</v>
      </c>
      <c r="CG15" s="33">
        <v>0</v>
      </c>
      <c r="CH15" s="32">
        <v>0</v>
      </c>
      <c r="CI15" s="30">
        <v>4.9400000000000004</v>
      </c>
      <c r="CJ15" s="31">
        <v>121.006</v>
      </c>
      <c r="CK15" s="30">
        <v>0</v>
      </c>
      <c r="CL15" s="31">
        <v>0</v>
      </c>
      <c r="CM15" s="30">
        <v>4.7939999999999996</v>
      </c>
      <c r="CN15" s="31">
        <v>116.732</v>
      </c>
      <c r="CO15" s="30">
        <v>0</v>
      </c>
      <c r="CP15" s="31">
        <v>0</v>
      </c>
      <c r="CQ15" s="30">
        <v>4.9589999999999996</v>
      </c>
      <c r="CR15" s="31">
        <v>119.78</v>
      </c>
      <c r="CS15" s="30">
        <v>0</v>
      </c>
      <c r="CT15" s="31">
        <v>0</v>
      </c>
      <c r="CU15" s="30">
        <v>5.1539999999999999</v>
      </c>
      <c r="CV15" s="31">
        <v>122.711</v>
      </c>
      <c r="CW15" s="30">
        <v>0</v>
      </c>
      <c r="CX15" s="31">
        <v>0</v>
      </c>
      <c r="CY15" s="30">
        <v>5.0019999999999998</v>
      </c>
      <c r="CZ15" s="31">
        <v>118.28400000000001</v>
      </c>
      <c r="DA15" s="30">
        <v>0</v>
      </c>
      <c r="DB15" s="31">
        <v>0</v>
      </c>
      <c r="DC15" s="30">
        <v>4.7919999999999998</v>
      </c>
      <c r="DD15" s="31">
        <v>112.498</v>
      </c>
      <c r="DE15" s="30">
        <v>0</v>
      </c>
      <c r="DF15" s="31">
        <v>0</v>
      </c>
      <c r="DG15" s="30">
        <v>4.4560000000000004</v>
      </c>
      <c r="DH15" s="31">
        <v>104.62656808000001</v>
      </c>
      <c r="DI15" s="30">
        <v>0</v>
      </c>
      <c r="DJ15" s="31">
        <v>0</v>
      </c>
      <c r="DK15" s="30">
        <v>4.4630000000000001</v>
      </c>
      <c r="DL15" s="31">
        <v>105.512</v>
      </c>
      <c r="DM15" s="30">
        <v>0</v>
      </c>
      <c r="DN15" s="31">
        <v>0</v>
      </c>
      <c r="DO15" s="30">
        <v>3.8969999999999998</v>
      </c>
      <c r="DP15" s="31">
        <v>92.587000000000003</v>
      </c>
      <c r="DQ15" s="30">
        <v>0</v>
      </c>
      <c r="DR15" s="31">
        <v>0</v>
      </c>
      <c r="DS15" s="30">
        <v>3.4860000000000002</v>
      </c>
      <c r="DT15" s="31">
        <v>83.55</v>
      </c>
      <c r="DU15" s="30">
        <v>0</v>
      </c>
      <c r="DV15" s="31">
        <v>0</v>
      </c>
      <c r="DW15" s="30">
        <v>3.327</v>
      </c>
      <c r="DX15" s="31">
        <v>80.156000000000006</v>
      </c>
      <c r="DY15" s="30">
        <v>0</v>
      </c>
      <c r="DZ15" s="31">
        <v>0</v>
      </c>
      <c r="EA15" s="30">
        <v>3.802</v>
      </c>
      <c r="EB15" s="31">
        <v>92.600999999999999</v>
      </c>
      <c r="EC15" s="30">
        <v>0</v>
      </c>
      <c r="ED15" s="31">
        <v>0</v>
      </c>
      <c r="EE15" s="30">
        <v>3.7</v>
      </c>
      <c r="EF15" s="31">
        <v>91.153858600000007</v>
      </c>
      <c r="EG15" s="30">
        <v>0</v>
      </c>
      <c r="EH15" s="31">
        <v>0</v>
      </c>
      <c r="EI15" s="30">
        <v>3.556</v>
      </c>
      <c r="EJ15" s="31">
        <v>86.86</v>
      </c>
      <c r="EK15" s="30">
        <v>0</v>
      </c>
      <c r="EL15" s="31">
        <v>0</v>
      </c>
      <c r="EM15" s="30">
        <v>3.3149999999999999</v>
      </c>
      <c r="EN15" s="31">
        <v>81.840999999999994</v>
      </c>
      <c r="EO15" s="30">
        <v>0</v>
      </c>
      <c r="EP15" s="31">
        <v>0</v>
      </c>
      <c r="EQ15" s="30">
        <v>3.2370000000000001</v>
      </c>
      <c r="ER15" s="31">
        <v>80.126000000000005</v>
      </c>
      <c r="ES15" s="30">
        <v>0</v>
      </c>
      <c r="ET15" s="31">
        <v>0</v>
      </c>
      <c r="EU15" s="20">
        <f t="shared" si="0"/>
        <v>0.9764705882352942</v>
      </c>
    </row>
    <row r="16" spans="1:151" x14ac:dyDescent="0.2">
      <c r="A16" s="26" t="s">
        <v>49</v>
      </c>
      <c r="B16" s="22" t="s">
        <v>40</v>
      </c>
      <c r="C16" s="30">
        <v>3.15</v>
      </c>
      <c r="D16" s="31">
        <v>81.44</v>
      </c>
      <c r="E16" s="30">
        <v>3.06</v>
      </c>
      <c r="F16" s="31">
        <v>77.86</v>
      </c>
      <c r="G16" s="30">
        <v>3.06</v>
      </c>
      <c r="H16" s="31">
        <v>78.239999999999995</v>
      </c>
      <c r="I16" s="30">
        <v>3.35</v>
      </c>
      <c r="J16" s="31">
        <v>86.47</v>
      </c>
      <c r="K16" s="30">
        <f>VLOOKUP(A16,[1]všechno!$A$9:$DR$374,117,FALSE)</f>
        <v>3.75</v>
      </c>
      <c r="L16" s="31">
        <f>VLOOKUP(A16,[1]všechno!$A$9:$DR$374,118,FALSE)</f>
        <v>96.95</v>
      </c>
      <c r="M16" s="35">
        <v>3.77</v>
      </c>
      <c r="N16" s="34">
        <v>96.43</v>
      </c>
      <c r="O16" s="35">
        <v>3.57</v>
      </c>
      <c r="P16" s="34">
        <v>91.01</v>
      </c>
      <c r="Q16" s="35">
        <v>3.29</v>
      </c>
      <c r="R16" s="34">
        <v>83.61</v>
      </c>
      <c r="S16" s="35">
        <v>3.31</v>
      </c>
      <c r="T16" s="34">
        <v>83.36</v>
      </c>
      <c r="U16" s="35">
        <v>3.18</v>
      </c>
      <c r="V16" s="34">
        <v>81.03</v>
      </c>
      <c r="W16" s="35">
        <v>3.0449999999999999</v>
      </c>
      <c r="X16" s="34">
        <v>84.585999999999999</v>
      </c>
      <c r="Y16" s="35">
        <v>2.8159999999999998</v>
      </c>
      <c r="Z16" s="34">
        <v>76.516000000000005</v>
      </c>
      <c r="AA16" s="35">
        <v>2.907</v>
      </c>
      <c r="AB16" s="34">
        <v>78.254999999999995</v>
      </c>
      <c r="AC16" s="35">
        <v>2.7789999999999999</v>
      </c>
      <c r="AD16" s="34">
        <v>74.31</v>
      </c>
      <c r="AE16" s="35">
        <v>2.7029999999999998</v>
      </c>
      <c r="AF16" s="34">
        <v>71.006</v>
      </c>
      <c r="AG16" s="35">
        <v>2.6440000000000001</v>
      </c>
      <c r="AH16" s="34">
        <v>69.11</v>
      </c>
      <c r="AI16" s="35">
        <v>2.8330000000000002</v>
      </c>
      <c r="AJ16" s="34">
        <v>76.77</v>
      </c>
      <c r="AK16" s="35">
        <v>2.879</v>
      </c>
      <c r="AL16" s="34">
        <v>78.546000000000006</v>
      </c>
      <c r="AM16" s="35">
        <v>3.0790000000000002</v>
      </c>
      <c r="AN16" s="34">
        <v>80.606999999999999</v>
      </c>
      <c r="AO16" s="35">
        <v>3.1829999999999998</v>
      </c>
      <c r="AP16" s="34">
        <v>83.591999999999999</v>
      </c>
      <c r="AQ16" s="35">
        <v>3.3919999999999999</v>
      </c>
      <c r="AR16" s="34">
        <v>88.153000000000006</v>
      </c>
      <c r="AS16" s="35">
        <v>3.6429999999999998</v>
      </c>
      <c r="AT16" s="34">
        <v>95.355999999999995</v>
      </c>
      <c r="AU16" s="35">
        <v>3.8149999999999999</v>
      </c>
      <c r="AV16" s="34">
        <v>99.549000000000007</v>
      </c>
      <c r="AW16" s="35">
        <v>3.7149999999999999</v>
      </c>
      <c r="AX16" s="34">
        <v>96.105000000000004</v>
      </c>
      <c r="AY16" s="35">
        <v>3.7690000000000001</v>
      </c>
      <c r="AZ16" s="34">
        <v>96.022000000000006</v>
      </c>
      <c r="BA16" s="35">
        <v>4.2190000000000003</v>
      </c>
      <c r="BB16" s="34">
        <v>107.5</v>
      </c>
      <c r="BC16" s="35">
        <v>4.6870000000000003</v>
      </c>
      <c r="BD16" s="34">
        <v>119.408</v>
      </c>
      <c r="BE16" s="35">
        <v>4.8689999999999998</v>
      </c>
      <c r="BF16" s="34">
        <v>124.173</v>
      </c>
      <c r="BG16" s="35">
        <v>5.0449999999999999</v>
      </c>
      <c r="BH16" s="34">
        <v>128.042</v>
      </c>
      <c r="BI16" s="35">
        <v>5.024</v>
      </c>
      <c r="BJ16" s="34">
        <v>128.96799999999999</v>
      </c>
      <c r="BK16" s="35">
        <v>5.415</v>
      </c>
      <c r="BL16" s="34">
        <v>139.13300000000001</v>
      </c>
      <c r="BM16" s="35">
        <v>5.5060000000000002</v>
      </c>
      <c r="BN16" s="34">
        <v>136.82300000000001</v>
      </c>
      <c r="BO16" s="35">
        <v>5.5179999999999998</v>
      </c>
      <c r="BP16" s="34">
        <v>135.00899999999999</v>
      </c>
      <c r="BQ16" s="35">
        <v>5.98</v>
      </c>
      <c r="BR16" s="34">
        <v>147.54400000000001</v>
      </c>
      <c r="BS16" s="35">
        <v>7.3330000000000002</v>
      </c>
      <c r="BT16" s="34">
        <v>178.815</v>
      </c>
      <c r="BU16" s="35">
        <v>9.0860000000000003</v>
      </c>
      <c r="BV16" s="34">
        <v>223.553</v>
      </c>
      <c r="BW16" s="35">
        <v>9.0790000000000006</v>
      </c>
      <c r="BX16" s="34">
        <v>224.233</v>
      </c>
      <c r="BY16" s="35">
        <v>8.3849999999999998</v>
      </c>
      <c r="BZ16" s="34">
        <v>207.44499999999999</v>
      </c>
      <c r="CA16" s="35">
        <v>7.5250000000000004</v>
      </c>
      <c r="CB16" s="34">
        <v>185.22800000000001</v>
      </c>
      <c r="CC16" s="35">
        <v>6.968</v>
      </c>
      <c r="CD16" s="34">
        <v>171.59200000000001</v>
      </c>
      <c r="CE16" s="35">
        <v>7.06</v>
      </c>
      <c r="CF16" s="34">
        <v>173.47300000000001</v>
      </c>
      <c r="CG16" s="35">
        <v>0</v>
      </c>
      <c r="CH16" s="34">
        <v>0</v>
      </c>
      <c r="CI16" s="30">
        <v>6.6550000000000002</v>
      </c>
      <c r="CJ16" s="31">
        <v>163.01499999999999</v>
      </c>
      <c r="CK16" s="30">
        <v>0</v>
      </c>
      <c r="CL16" s="31">
        <v>0</v>
      </c>
      <c r="CM16" s="30">
        <v>6.6639999999999997</v>
      </c>
      <c r="CN16" s="31">
        <v>162.26599999999999</v>
      </c>
      <c r="CO16" s="30">
        <v>0</v>
      </c>
      <c r="CP16" s="31">
        <v>0</v>
      </c>
      <c r="CQ16" s="30">
        <v>7.0339999999999998</v>
      </c>
      <c r="CR16" s="31">
        <v>169.899</v>
      </c>
      <c r="CS16" s="30">
        <v>0</v>
      </c>
      <c r="CT16" s="31">
        <v>0</v>
      </c>
      <c r="CU16" s="30">
        <v>7.8259999999999996</v>
      </c>
      <c r="CV16" s="31">
        <v>186.328</v>
      </c>
      <c r="CW16" s="30">
        <v>0</v>
      </c>
      <c r="CX16" s="31">
        <v>0</v>
      </c>
      <c r="CY16" s="30">
        <v>8.4939999999999998</v>
      </c>
      <c r="CZ16" s="31">
        <v>200.86099999999999</v>
      </c>
      <c r="DA16" s="30">
        <v>0</v>
      </c>
      <c r="DB16" s="31">
        <v>0</v>
      </c>
      <c r="DC16" s="30">
        <v>8.2140000000000004</v>
      </c>
      <c r="DD16" s="31">
        <v>192.834</v>
      </c>
      <c r="DE16" s="30">
        <v>0</v>
      </c>
      <c r="DF16" s="31">
        <v>0</v>
      </c>
      <c r="DG16" s="30">
        <v>6.9560000000000004</v>
      </c>
      <c r="DH16" s="31">
        <v>163.32639308</v>
      </c>
      <c r="DI16" s="30">
        <v>0</v>
      </c>
      <c r="DJ16" s="31">
        <v>0</v>
      </c>
      <c r="DK16" s="30">
        <v>6.2910000000000004</v>
      </c>
      <c r="DL16" s="31">
        <v>148.72900000000001</v>
      </c>
      <c r="DM16" s="30">
        <v>0</v>
      </c>
      <c r="DN16" s="31">
        <v>0</v>
      </c>
      <c r="DO16" s="35">
        <v>5.6929999999999996</v>
      </c>
      <c r="DP16" s="34">
        <v>135.25800000000001</v>
      </c>
      <c r="DQ16" s="35">
        <v>0</v>
      </c>
      <c r="DR16" s="34">
        <v>0</v>
      </c>
      <c r="DS16" s="35">
        <v>5.1760000000000002</v>
      </c>
      <c r="DT16" s="34">
        <v>124.05500000000001</v>
      </c>
      <c r="DU16" s="35">
        <v>0</v>
      </c>
      <c r="DV16" s="34">
        <v>0</v>
      </c>
      <c r="DW16" s="35">
        <v>5.0250000000000004</v>
      </c>
      <c r="DX16" s="34">
        <v>121.066</v>
      </c>
      <c r="DY16" s="35">
        <v>0</v>
      </c>
      <c r="DZ16" s="34">
        <v>0</v>
      </c>
      <c r="EA16" s="35">
        <v>5.6529999999999996</v>
      </c>
      <c r="EB16" s="34">
        <v>137.684</v>
      </c>
      <c r="EC16" s="35">
        <v>0</v>
      </c>
      <c r="ED16" s="34">
        <v>0</v>
      </c>
      <c r="EE16" s="35">
        <v>5.5350000000000001</v>
      </c>
      <c r="EF16" s="34">
        <v>136.36124523000001</v>
      </c>
      <c r="EG16" s="35">
        <v>0</v>
      </c>
      <c r="EH16" s="34">
        <v>0</v>
      </c>
      <c r="EI16" s="35">
        <v>5.1849999999999996</v>
      </c>
      <c r="EJ16" s="34">
        <v>126.651</v>
      </c>
      <c r="EK16" s="35">
        <v>0</v>
      </c>
      <c r="EL16" s="34">
        <v>0</v>
      </c>
      <c r="EM16" s="35">
        <v>4.726</v>
      </c>
      <c r="EN16" s="34">
        <v>116.676</v>
      </c>
      <c r="EO16" s="35">
        <v>0</v>
      </c>
      <c r="EP16" s="34">
        <v>0</v>
      </c>
      <c r="EQ16" s="35">
        <v>4.6120000000000001</v>
      </c>
      <c r="ER16" s="34">
        <v>114.16200000000001</v>
      </c>
      <c r="ES16" s="35">
        <v>0</v>
      </c>
      <c r="ET16" s="34">
        <v>0</v>
      </c>
      <c r="EU16" s="20">
        <f t="shared" si="0"/>
        <v>0.97587812103258575</v>
      </c>
    </row>
    <row r="17" spans="1:151" x14ac:dyDescent="0.2">
      <c r="A17" s="26" t="s">
        <v>50</v>
      </c>
      <c r="B17" s="21" t="s">
        <v>9</v>
      </c>
      <c r="C17" s="30">
        <v>0.76</v>
      </c>
      <c r="D17" s="31">
        <v>19.649999999999999</v>
      </c>
      <c r="E17" s="30">
        <v>0.75</v>
      </c>
      <c r="F17" s="31">
        <v>19.079999999999998</v>
      </c>
      <c r="G17" s="30">
        <v>0.7</v>
      </c>
      <c r="H17" s="31">
        <v>17.899999999999999</v>
      </c>
      <c r="I17" s="30">
        <v>0.71</v>
      </c>
      <c r="J17" s="31">
        <v>18.329999999999998</v>
      </c>
      <c r="K17" s="30">
        <f>VLOOKUP(A17,[1]všechno!$A$9:$DR$374,117,FALSE)</f>
        <v>0.68</v>
      </c>
      <c r="L17" s="31">
        <f>VLOOKUP(A17,[1]všechno!$A$9:$DR$374,118,FALSE)</f>
        <v>17.579999999999998</v>
      </c>
      <c r="M17" s="35">
        <v>0.64</v>
      </c>
      <c r="N17" s="34">
        <v>16.37</v>
      </c>
      <c r="O17" s="35">
        <v>0.65</v>
      </c>
      <c r="P17" s="34">
        <v>16.57</v>
      </c>
      <c r="Q17" s="35">
        <v>0.66</v>
      </c>
      <c r="R17" s="34">
        <v>16.77</v>
      </c>
      <c r="S17" s="35">
        <v>0.67</v>
      </c>
      <c r="T17" s="34">
        <v>16.87</v>
      </c>
      <c r="U17" s="35">
        <v>0.65</v>
      </c>
      <c r="V17" s="34">
        <v>16.559999999999999</v>
      </c>
      <c r="W17" s="35">
        <v>0.64300000000000002</v>
      </c>
      <c r="X17" s="34">
        <v>17.861999999999998</v>
      </c>
      <c r="Y17" s="35">
        <v>0.61599999999999999</v>
      </c>
      <c r="Z17" s="34">
        <v>16.738</v>
      </c>
      <c r="AA17" s="35">
        <v>0.69099999999999995</v>
      </c>
      <c r="AB17" s="34">
        <v>18.600999999999999</v>
      </c>
      <c r="AC17" s="35">
        <v>0.68600000000000005</v>
      </c>
      <c r="AD17" s="34">
        <v>18.344000000000001</v>
      </c>
      <c r="AE17" s="35">
        <v>0.67900000000000005</v>
      </c>
      <c r="AF17" s="34">
        <v>17.837</v>
      </c>
      <c r="AG17" s="35">
        <v>0.66800000000000004</v>
      </c>
      <c r="AH17" s="34">
        <v>17.46</v>
      </c>
      <c r="AI17" s="35">
        <v>0.67200000000000004</v>
      </c>
      <c r="AJ17" s="34">
        <v>18.21</v>
      </c>
      <c r="AK17" s="35">
        <v>0.67600000000000005</v>
      </c>
      <c r="AL17" s="34">
        <v>18.443000000000001</v>
      </c>
      <c r="AM17" s="35">
        <v>0.67700000000000005</v>
      </c>
      <c r="AN17" s="34">
        <v>17.724</v>
      </c>
      <c r="AO17" s="35">
        <v>0.72399999999999998</v>
      </c>
      <c r="AP17" s="34">
        <v>19.013999999999999</v>
      </c>
      <c r="AQ17" s="35">
        <v>0.83599999999999997</v>
      </c>
      <c r="AR17" s="34">
        <v>21.725999999999999</v>
      </c>
      <c r="AS17" s="35">
        <v>0.81799999999999995</v>
      </c>
      <c r="AT17" s="34">
        <v>21.411000000000001</v>
      </c>
      <c r="AU17" s="35">
        <v>0.82599999999999996</v>
      </c>
      <c r="AV17" s="34">
        <v>21.553999999999998</v>
      </c>
      <c r="AW17" s="35">
        <v>0.996</v>
      </c>
      <c r="AX17" s="34">
        <v>25.765999999999998</v>
      </c>
      <c r="AY17" s="35">
        <v>1.012</v>
      </c>
      <c r="AZ17" s="34">
        <v>25.782</v>
      </c>
      <c r="BA17" s="35">
        <v>1.048</v>
      </c>
      <c r="BB17" s="34">
        <v>26.702999999999999</v>
      </c>
      <c r="BC17" s="35">
        <v>1.071</v>
      </c>
      <c r="BD17" s="34">
        <v>27.285</v>
      </c>
      <c r="BE17" s="35">
        <v>1.0589999999999999</v>
      </c>
      <c r="BF17" s="34">
        <v>27.007000000000001</v>
      </c>
      <c r="BG17" s="35">
        <v>1.0389999999999999</v>
      </c>
      <c r="BH17" s="34">
        <v>26.37</v>
      </c>
      <c r="BI17" s="35">
        <v>1.153</v>
      </c>
      <c r="BJ17" s="34">
        <v>29.597999999999999</v>
      </c>
      <c r="BK17" s="35">
        <v>1.3560000000000001</v>
      </c>
      <c r="BL17" s="34">
        <v>34.841000000000001</v>
      </c>
      <c r="BM17" s="35">
        <v>1.3720000000000001</v>
      </c>
      <c r="BN17" s="34">
        <v>34.094000000000001</v>
      </c>
      <c r="BO17" s="35">
        <v>1.3720000000000001</v>
      </c>
      <c r="BP17" s="34">
        <v>33.569000000000003</v>
      </c>
      <c r="BQ17" s="35">
        <v>1.387</v>
      </c>
      <c r="BR17" s="34">
        <v>34.220999999999997</v>
      </c>
      <c r="BS17" s="35">
        <v>1.9430000000000001</v>
      </c>
      <c r="BT17" s="34">
        <v>47.38</v>
      </c>
      <c r="BU17" s="35">
        <v>2.028</v>
      </c>
      <c r="BV17" s="34">
        <v>49.896999999999998</v>
      </c>
      <c r="BW17" s="35">
        <v>1.91</v>
      </c>
      <c r="BX17" s="34">
        <v>47.173000000000002</v>
      </c>
      <c r="BY17" s="35">
        <v>1.7609999999999999</v>
      </c>
      <c r="BZ17" s="34">
        <v>43.567</v>
      </c>
      <c r="CA17" s="35">
        <v>1.5549999999999999</v>
      </c>
      <c r="CB17" s="34">
        <v>38.276000000000003</v>
      </c>
      <c r="CC17" s="35">
        <v>1.5660000000000001</v>
      </c>
      <c r="CD17" s="34">
        <v>38.564</v>
      </c>
      <c r="CE17" s="35">
        <v>2.4340000000000002</v>
      </c>
      <c r="CF17" s="34">
        <v>59.805999999999997</v>
      </c>
      <c r="CG17" s="35">
        <v>0.85</v>
      </c>
      <c r="CH17" s="34">
        <v>20.885999999999999</v>
      </c>
      <c r="CI17" s="35">
        <v>1.895</v>
      </c>
      <c r="CJ17" s="34">
        <v>46.417999999999999</v>
      </c>
      <c r="CK17" s="35">
        <v>0.49</v>
      </c>
      <c r="CL17" s="34">
        <v>12.003</v>
      </c>
      <c r="CM17" s="35">
        <v>1.5780000000000001</v>
      </c>
      <c r="CN17" s="34">
        <v>38.423999999999999</v>
      </c>
      <c r="CO17" s="35">
        <v>0.27</v>
      </c>
      <c r="CP17" s="34">
        <v>6.5739999999999998</v>
      </c>
      <c r="CQ17" s="35">
        <v>1.7350000000000001</v>
      </c>
      <c r="CR17" s="34">
        <v>41.906999999999996</v>
      </c>
      <c r="CS17" s="35">
        <v>0.5</v>
      </c>
      <c r="CT17" s="34">
        <v>12.077</v>
      </c>
      <c r="CU17" s="35">
        <v>1.609</v>
      </c>
      <c r="CV17" s="34">
        <v>38.308</v>
      </c>
      <c r="CW17" s="35">
        <v>0.36</v>
      </c>
      <c r="CX17" s="34">
        <v>8.5709999999999997</v>
      </c>
      <c r="CY17" s="35">
        <v>1.5289999999999999</v>
      </c>
      <c r="CZ17" s="34">
        <v>36.156999999999996</v>
      </c>
      <c r="DA17" s="35">
        <v>0.27</v>
      </c>
      <c r="DB17" s="34">
        <v>6.3849999999999998</v>
      </c>
      <c r="DC17" s="35">
        <v>1.4810000000000001</v>
      </c>
      <c r="DD17" s="34">
        <v>34.768000000000001</v>
      </c>
      <c r="DE17" s="35">
        <v>0.19</v>
      </c>
      <c r="DF17" s="34">
        <v>4.46</v>
      </c>
      <c r="DG17" s="35">
        <v>1.5609999999999999</v>
      </c>
      <c r="DH17" s="34">
        <v>36.652170729999995</v>
      </c>
      <c r="DI17" s="35">
        <v>0.2</v>
      </c>
      <c r="DJ17" s="34">
        <v>4.6959999999999997</v>
      </c>
      <c r="DK17" s="35">
        <v>1.5169999999999999</v>
      </c>
      <c r="DL17" s="34">
        <v>35.863999999999997</v>
      </c>
      <c r="DM17" s="35">
        <v>0.19</v>
      </c>
      <c r="DN17" s="34">
        <v>4.492</v>
      </c>
      <c r="DO17" s="30">
        <v>1.4770000000000001</v>
      </c>
      <c r="DP17" s="31">
        <v>35.091999999999999</v>
      </c>
      <c r="DQ17" s="30">
        <v>0.15</v>
      </c>
      <c r="DR17" s="31">
        <v>3.5640000000000001</v>
      </c>
      <c r="DS17" s="30">
        <v>1.411</v>
      </c>
      <c r="DT17" s="31">
        <v>33.817999999999998</v>
      </c>
      <c r="DU17" s="30">
        <v>0.17</v>
      </c>
      <c r="DV17" s="31">
        <v>4.0739999999999998</v>
      </c>
      <c r="DW17" s="30">
        <v>1.35</v>
      </c>
      <c r="DX17" s="31">
        <v>32.524999999999999</v>
      </c>
      <c r="DY17" s="30">
        <v>0.17</v>
      </c>
      <c r="DZ17" s="31">
        <v>4.0960000000000001</v>
      </c>
      <c r="EA17" s="30">
        <v>1.351</v>
      </c>
      <c r="EB17" s="31">
        <v>32.905000000000001</v>
      </c>
      <c r="EC17" s="30">
        <v>0.15</v>
      </c>
      <c r="ED17" s="31">
        <v>3.653</v>
      </c>
      <c r="EE17" s="30">
        <v>1.3620000000000001</v>
      </c>
      <c r="EF17" s="31">
        <v>33.554474436000007</v>
      </c>
      <c r="EG17" s="30">
        <v>0.15</v>
      </c>
      <c r="EH17" s="31">
        <v>3.6949999999999998</v>
      </c>
      <c r="EI17" s="30">
        <v>1.341</v>
      </c>
      <c r="EJ17" s="31">
        <v>32.756</v>
      </c>
      <c r="EK17" s="30">
        <v>0.15</v>
      </c>
      <c r="EL17" s="31">
        <v>3.6640000000000001</v>
      </c>
      <c r="EM17" s="30">
        <v>1.3380000000000001</v>
      </c>
      <c r="EN17" s="31">
        <v>33.033000000000001</v>
      </c>
      <c r="EO17" s="30">
        <v>0.14000000000000001</v>
      </c>
      <c r="EP17" s="31">
        <v>3.456</v>
      </c>
      <c r="EQ17" s="30">
        <v>1.3460000000000001</v>
      </c>
      <c r="ER17" s="31">
        <v>33.317999999999998</v>
      </c>
      <c r="ES17" s="30">
        <v>0.14000000000000001</v>
      </c>
      <c r="ET17" s="31">
        <v>3.4649999999999999</v>
      </c>
      <c r="EU17" s="20">
        <f t="shared" si="0"/>
        <v>1.0059790732436473</v>
      </c>
    </row>
    <row r="18" spans="1:151" x14ac:dyDescent="0.2">
      <c r="A18" s="27" t="s">
        <v>238</v>
      </c>
      <c r="B18" s="21" t="s">
        <v>229</v>
      </c>
      <c r="C18" s="30">
        <v>6.04</v>
      </c>
      <c r="D18" s="31">
        <v>156.16</v>
      </c>
      <c r="E18" s="30">
        <v>5.82</v>
      </c>
      <c r="F18" s="31">
        <v>148.08000000000001</v>
      </c>
      <c r="G18" s="30">
        <v>5.91</v>
      </c>
      <c r="H18" s="31">
        <v>151.11000000000001</v>
      </c>
      <c r="I18" s="30">
        <v>7.08</v>
      </c>
      <c r="J18" s="31">
        <v>182.75</v>
      </c>
      <c r="K18" s="30">
        <f>VLOOKUP(A18,[1]všechno!$A$9:$DR$374,117,FALSE)</f>
        <v>8.39</v>
      </c>
      <c r="L18" s="31">
        <f>VLOOKUP(A18,[1]všechno!$A$9:$DR$374,118,FALSE)</f>
        <v>216.9</v>
      </c>
      <c r="M18" s="35">
        <v>8.61</v>
      </c>
      <c r="N18" s="34">
        <v>220.22</v>
      </c>
      <c r="O18" s="35">
        <v>8.14</v>
      </c>
      <c r="P18" s="34">
        <v>207.52</v>
      </c>
      <c r="Q18" s="35">
        <v>7.3</v>
      </c>
      <c r="R18" s="34">
        <v>185.52</v>
      </c>
      <c r="S18" s="35">
        <v>7.32</v>
      </c>
      <c r="T18" s="34">
        <v>184.34</v>
      </c>
      <c r="U18" s="35">
        <v>6.76</v>
      </c>
      <c r="V18" s="34">
        <v>172.25</v>
      </c>
      <c r="W18" s="35">
        <v>6.2990000000000004</v>
      </c>
      <c r="X18" s="34">
        <v>174.977</v>
      </c>
      <c r="Y18" s="35">
        <v>5.7270000000000003</v>
      </c>
      <c r="Z18" s="34">
        <v>155.614</v>
      </c>
      <c r="AA18" s="35">
        <v>5.9610000000000003</v>
      </c>
      <c r="AB18" s="34">
        <v>160.46799999999999</v>
      </c>
      <c r="AC18" s="35">
        <v>5.9779999999999998</v>
      </c>
      <c r="AD18" s="34">
        <v>159.852</v>
      </c>
      <c r="AE18" s="35">
        <v>6.0229999999999997</v>
      </c>
      <c r="AF18" s="34">
        <v>158.21899999999999</v>
      </c>
      <c r="AG18" s="35">
        <v>6.056</v>
      </c>
      <c r="AH18" s="34">
        <v>158.29400000000001</v>
      </c>
      <c r="AI18" s="35">
        <v>6.423</v>
      </c>
      <c r="AJ18" s="34">
        <v>174.053</v>
      </c>
      <c r="AK18" s="35">
        <v>6.4180000000000001</v>
      </c>
      <c r="AL18" s="34">
        <v>175.09800000000001</v>
      </c>
      <c r="AM18" s="35">
        <v>6.9189999999999996</v>
      </c>
      <c r="AN18" s="34">
        <v>181.136</v>
      </c>
      <c r="AO18" s="35">
        <v>7.1449999999999996</v>
      </c>
      <c r="AP18" s="34">
        <v>187.642</v>
      </c>
      <c r="AQ18" s="35">
        <v>7.5739999999999998</v>
      </c>
      <c r="AR18" s="34">
        <v>196.83699999999999</v>
      </c>
      <c r="AS18" s="35">
        <v>8.1509999999999998</v>
      </c>
      <c r="AT18" s="34">
        <v>213.35400000000001</v>
      </c>
      <c r="AU18" s="35">
        <v>8.2509999999999994</v>
      </c>
      <c r="AV18" s="34">
        <v>215.303</v>
      </c>
      <c r="AW18" s="35">
        <v>7.952</v>
      </c>
      <c r="AX18" s="34">
        <v>205.714</v>
      </c>
      <c r="AY18" s="35">
        <v>8.0169999999999995</v>
      </c>
      <c r="AZ18" s="34">
        <v>204.24700000000001</v>
      </c>
      <c r="BA18" s="35">
        <v>8.58</v>
      </c>
      <c r="BB18" s="34">
        <v>218.61799999999999</v>
      </c>
      <c r="BC18" s="35">
        <v>9.3810000000000002</v>
      </c>
      <c r="BD18" s="34">
        <v>238.995</v>
      </c>
      <c r="BE18" s="35">
        <v>9.9719999999999995</v>
      </c>
      <c r="BF18" s="34">
        <v>254.31299999999999</v>
      </c>
      <c r="BG18" s="35">
        <v>10.224</v>
      </c>
      <c r="BH18" s="34">
        <v>259.48500000000001</v>
      </c>
      <c r="BI18" s="35">
        <v>10.154999999999999</v>
      </c>
      <c r="BJ18" s="34">
        <v>260.68200000000002</v>
      </c>
      <c r="BK18" s="35">
        <v>10.77</v>
      </c>
      <c r="BL18" s="34">
        <v>276.72500000000002</v>
      </c>
      <c r="BM18" s="35">
        <v>11.129</v>
      </c>
      <c r="BN18" s="34">
        <v>276.553</v>
      </c>
      <c r="BO18" s="35">
        <v>11.506</v>
      </c>
      <c r="BP18" s="34">
        <v>281.51799999999997</v>
      </c>
      <c r="BQ18" s="35">
        <v>12.936999999999999</v>
      </c>
      <c r="BR18" s="34">
        <v>319.19299999999998</v>
      </c>
      <c r="BS18" s="35">
        <v>16.71</v>
      </c>
      <c r="BT18" s="34">
        <v>407.47300000000001</v>
      </c>
      <c r="BU18" s="35">
        <v>20.783000000000001</v>
      </c>
      <c r="BV18" s="34">
        <v>511.346</v>
      </c>
      <c r="BW18" s="35">
        <v>20.437999999999999</v>
      </c>
      <c r="BX18" s="34">
        <v>504.77699999999999</v>
      </c>
      <c r="BY18" s="35">
        <v>19.071999999999999</v>
      </c>
      <c r="BZ18" s="34">
        <v>471.84100000000001</v>
      </c>
      <c r="CA18" s="35">
        <v>17.186</v>
      </c>
      <c r="CB18" s="34">
        <v>423.03300000000002</v>
      </c>
      <c r="CC18" s="35">
        <v>15.884</v>
      </c>
      <c r="CD18" s="34">
        <v>391.154</v>
      </c>
      <c r="CE18" s="35">
        <v>16.82</v>
      </c>
      <c r="CF18" s="34">
        <v>413.28899999999999</v>
      </c>
      <c r="CG18" s="35">
        <v>0.75</v>
      </c>
      <c r="CH18" s="34">
        <v>18.428000000000001</v>
      </c>
      <c r="CI18" s="30">
        <v>17.452000000000002</v>
      </c>
      <c r="CJ18" s="31">
        <v>427.48899999999998</v>
      </c>
      <c r="CK18" s="30">
        <v>0.94</v>
      </c>
      <c r="CL18" s="31">
        <v>23.024999999999999</v>
      </c>
      <c r="CM18" s="30">
        <v>17.763000000000002</v>
      </c>
      <c r="CN18" s="31">
        <v>432.52300000000002</v>
      </c>
      <c r="CO18" s="30">
        <v>1.1599999999999999</v>
      </c>
      <c r="CP18" s="31">
        <v>28.245999999999999</v>
      </c>
      <c r="CQ18" s="30">
        <v>18.771999999999998</v>
      </c>
      <c r="CR18" s="31">
        <v>453.41899999999998</v>
      </c>
      <c r="CS18" s="30">
        <v>1.44</v>
      </c>
      <c r="CT18" s="31">
        <v>34.781999999999996</v>
      </c>
      <c r="CU18" s="30">
        <v>19.896999999999998</v>
      </c>
      <c r="CV18" s="31">
        <v>473.72399999999999</v>
      </c>
      <c r="CW18" s="30">
        <v>1.41</v>
      </c>
      <c r="CX18" s="31">
        <v>33.57</v>
      </c>
      <c r="CY18" s="30">
        <v>19.882999999999999</v>
      </c>
      <c r="CZ18" s="31">
        <v>470.18099999999998</v>
      </c>
      <c r="DA18" s="30">
        <v>1.37</v>
      </c>
      <c r="DB18" s="31">
        <v>32.396999999999998</v>
      </c>
      <c r="DC18" s="30">
        <v>19.326000000000001</v>
      </c>
      <c r="DD18" s="31">
        <v>453.70299999999997</v>
      </c>
      <c r="DE18" s="30">
        <v>1.34</v>
      </c>
      <c r="DF18" s="31">
        <v>31.457999999999998</v>
      </c>
      <c r="DG18" s="30">
        <v>17.902999999999999</v>
      </c>
      <c r="DH18" s="31">
        <v>420.36118678999998</v>
      </c>
      <c r="DI18" s="30">
        <v>1.29</v>
      </c>
      <c r="DJ18" s="31">
        <v>30.289000000000001</v>
      </c>
      <c r="DK18" s="30">
        <v>16.925000000000001</v>
      </c>
      <c r="DL18" s="31">
        <v>400.13400000000001</v>
      </c>
      <c r="DM18" s="30">
        <v>1.1499999999999999</v>
      </c>
      <c r="DN18" s="31">
        <v>27.187999999999999</v>
      </c>
      <c r="DO18" s="30">
        <v>15.444000000000001</v>
      </c>
      <c r="DP18" s="31">
        <v>366.92899999999997</v>
      </c>
      <c r="DQ18" s="30">
        <v>0.85</v>
      </c>
      <c r="DR18" s="31">
        <v>20.195</v>
      </c>
      <c r="DS18" s="30">
        <v>14.260999999999999</v>
      </c>
      <c r="DT18" s="31">
        <v>341.79899999999998</v>
      </c>
      <c r="DU18" s="30">
        <v>0.69</v>
      </c>
      <c r="DV18" s="31">
        <v>16.536999999999999</v>
      </c>
      <c r="DW18" s="30">
        <v>13.587</v>
      </c>
      <c r="DX18" s="31">
        <v>327.34699999999998</v>
      </c>
      <c r="DY18" s="30">
        <v>0.56000000000000005</v>
      </c>
      <c r="DZ18" s="31">
        <v>13.492000000000001</v>
      </c>
      <c r="EA18" s="30">
        <v>13.654999999999999</v>
      </c>
      <c r="EB18" s="31">
        <v>332.58100000000002</v>
      </c>
      <c r="EC18" s="30">
        <v>0.53</v>
      </c>
      <c r="ED18" s="31">
        <v>12.909000000000001</v>
      </c>
      <c r="EE18" s="30">
        <v>13.353999999999999</v>
      </c>
      <c r="EF18" s="31">
        <v>328.99152101200002</v>
      </c>
      <c r="EG18" s="30">
        <v>0.52</v>
      </c>
      <c r="EH18" s="31">
        <v>12.811</v>
      </c>
      <c r="EI18" s="30">
        <v>12.807</v>
      </c>
      <c r="EJ18" s="31">
        <v>312.82900000000001</v>
      </c>
      <c r="EK18" s="30">
        <v>0.52</v>
      </c>
      <c r="EL18" s="31">
        <v>12.702</v>
      </c>
      <c r="EM18" s="30">
        <v>11.756</v>
      </c>
      <c r="EN18" s="31">
        <v>290.233</v>
      </c>
      <c r="EO18" s="30">
        <v>0.33</v>
      </c>
      <c r="EP18" s="31">
        <v>8.1470000000000002</v>
      </c>
      <c r="EQ18" s="30">
        <v>11.294</v>
      </c>
      <c r="ER18" s="31">
        <v>279.56400000000002</v>
      </c>
      <c r="ES18" s="30">
        <v>0.37</v>
      </c>
      <c r="ET18" s="31">
        <v>9.1590000000000007</v>
      </c>
      <c r="EU18" s="20">
        <f t="shared" si="0"/>
        <v>0.9607009186798231</v>
      </c>
    </row>
    <row r="19" spans="1:151" x14ac:dyDescent="0.2">
      <c r="A19" s="26" t="s">
        <v>51</v>
      </c>
      <c r="B19" s="21" t="s">
        <v>20</v>
      </c>
      <c r="C19" s="30">
        <v>10.72</v>
      </c>
      <c r="D19" s="31">
        <v>277.14999999999998</v>
      </c>
      <c r="E19" s="30">
        <v>10.44</v>
      </c>
      <c r="F19" s="31">
        <v>265.63</v>
      </c>
      <c r="G19" s="30">
        <v>10.57</v>
      </c>
      <c r="H19" s="31">
        <v>270.26</v>
      </c>
      <c r="I19" s="30">
        <v>12.29</v>
      </c>
      <c r="J19" s="31">
        <v>317.23</v>
      </c>
      <c r="K19" s="30">
        <f>VLOOKUP(A19,[1]všechno!$A$9:$DR$374,117,FALSE)</f>
        <v>14.19</v>
      </c>
      <c r="L19" s="31">
        <f>VLOOKUP(A19,[1]všechno!$A$9:$DR$374,118,FALSE)</f>
        <v>366.85</v>
      </c>
      <c r="M19" s="33">
        <v>14.47</v>
      </c>
      <c r="N19" s="32">
        <v>370.11</v>
      </c>
      <c r="O19" s="33">
        <v>13.64</v>
      </c>
      <c r="P19" s="32">
        <v>347.73</v>
      </c>
      <c r="Q19" s="33">
        <v>12.36</v>
      </c>
      <c r="R19" s="32">
        <v>314.11</v>
      </c>
      <c r="S19" s="33">
        <v>12.39</v>
      </c>
      <c r="T19" s="32">
        <v>312.02</v>
      </c>
      <c r="U19" s="33">
        <v>11.64</v>
      </c>
      <c r="V19" s="32">
        <v>296.60000000000002</v>
      </c>
      <c r="W19" s="33">
        <v>10.95</v>
      </c>
      <c r="X19" s="32">
        <v>304.17500000000001</v>
      </c>
      <c r="Y19" s="33">
        <v>10.066000000000001</v>
      </c>
      <c r="Z19" s="32">
        <v>273.51299999999998</v>
      </c>
      <c r="AA19" s="33">
        <v>10.396000000000001</v>
      </c>
      <c r="AB19" s="32">
        <v>279.85599999999999</v>
      </c>
      <c r="AC19" s="33">
        <v>10.071</v>
      </c>
      <c r="AD19" s="32">
        <v>269.29899999999998</v>
      </c>
      <c r="AE19" s="33">
        <v>10.085000000000001</v>
      </c>
      <c r="AF19" s="32">
        <v>264.92399999999998</v>
      </c>
      <c r="AG19" s="33">
        <v>10.137</v>
      </c>
      <c r="AH19" s="32">
        <v>264.964</v>
      </c>
      <c r="AI19" s="33">
        <v>10.79</v>
      </c>
      <c r="AJ19" s="32">
        <v>292.392</v>
      </c>
      <c r="AK19" s="33">
        <v>10.843</v>
      </c>
      <c r="AL19" s="32">
        <v>295.82299999999998</v>
      </c>
      <c r="AM19" s="33">
        <v>11.622</v>
      </c>
      <c r="AN19" s="32">
        <v>304.25799999999998</v>
      </c>
      <c r="AO19" s="33">
        <v>11.956</v>
      </c>
      <c r="AP19" s="32">
        <v>313.988</v>
      </c>
      <c r="AQ19" s="33">
        <v>12.542999999999999</v>
      </c>
      <c r="AR19" s="32">
        <v>325.97300000000001</v>
      </c>
      <c r="AS19" s="33">
        <v>13.468999999999999</v>
      </c>
      <c r="AT19" s="32">
        <v>352.55399999999997</v>
      </c>
      <c r="AU19" s="33">
        <v>13.675000000000001</v>
      </c>
      <c r="AV19" s="32">
        <v>356.83699999999999</v>
      </c>
      <c r="AW19" s="33">
        <v>13.199</v>
      </c>
      <c r="AX19" s="32">
        <v>341.45100000000002</v>
      </c>
      <c r="AY19" s="33">
        <v>13.286</v>
      </c>
      <c r="AZ19" s="32">
        <v>338.483</v>
      </c>
      <c r="BA19" s="33">
        <v>14.617000000000001</v>
      </c>
      <c r="BB19" s="32">
        <v>372.44099999999997</v>
      </c>
      <c r="BC19" s="33">
        <v>16.134</v>
      </c>
      <c r="BD19" s="32">
        <v>411.03699999999998</v>
      </c>
      <c r="BE19" s="33">
        <v>16.927</v>
      </c>
      <c r="BF19" s="32">
        <v>431.685</v>
      </c>
      <c r="BG19" s="33">
        <v>17.431000000000001</v>
      </c>
      <c r="BH19" s="32">
        <v>442.399</v>
      </c>
      <c r="BI19" s="33">
        <v>17.271000000000001</v>
      </c>
      <c r="BJ19" s="32">
        <v>443.351</v>
      </c>
      <c r="BK19" s="33">
        <v>18.141999999999999</v>
      </c>
      <c r="BL19" s="32">
        <v>466.142</v>
      </c>
      <c r="BM19" s="33">
        <v>18.611000000000001</v>
      </c>
      <c r="BN19" s="32">
        <v>462.48</v>
      </c>
      <c r="BO19" s="33">
        <v>19.134</v>
      </c>
      <c r="BP19" s="32">
        <v>468.15300000000002</v>
      </c>
      <c r="BQ19" s="33">
        <v>21.158999999999999</v>
      </c>
      <c r="BR19" s="32">
        <v>522.05399999999997</v>
      </c>
      <c r="BS19" s="33">
        <v>26.521999999999998</v>
      </c>
      <c r="BT19" s="32">
        <v>646.73900000000003</v>
      </c>
      <c r="BU19" s="33">
        <v>32.122</v>
      </c>
      <c r="BV19" s="32">
        <v>790.33199999999999</v>
      </c>
      <c r="BW19" s="33">
        <v>31.584</v>
      </c>
      <c r="BX19" s="32">
        <v>780.06100000000004</v>
      </c>
      <c r="BY19" s="33">
        <v>29.524000000000001</v>
      </c>
      <c r="BZ19" s="32">
        <v>730.42399999999998</v>
      </c>
      <c r="CA19" s="33">
        <v>26.837</v>
      </c>
      <c r="CB19" s="32">
        <v>660.59199999999998</v>
      </c>
      <c r="CC19" s="33">
        <v>24.86</v>
      </c>
      <c r="CD19" s="32">
        <v>612.19399999999996</v>
      </c>
      <c r="CE19" s="33">
        <v>25.97</v>
      </c>
      <c r="CF19" s="32">
        <v>638.11599999999999</v>
      </c>
      <c r="CG19" s="33">
        <v>0.75</v>
      </c>
      <c r="CH19" s="32">
        <v>18.428000000000001</v>
      </c>
      <c r="CI19" s="30">
        <v>26.277999999999999</v>
      </c>
      <c r="CJ19" s="31">
        <v>643.68299999999999</v>
      </c>
      <c r="CK19" s="30">
        <v>0.94</v>
      </c>
      <c r="CL19" s="31">
        <v>23.024999999999999</v>
      </c>
      <c r="CM19" s="30">
        <v>26.963000000000001</v>
      </c>
      <c r="CN19" s="31">
        <v>656.54</v>
      </c>
      <c r="CO19" s="30">
        <v>1.1599999999999999</v>
      </c>
      <c r="CP19" s="31">
        <v>28.245999999999999</v>
      </c>
      <c r="CQ19" s="30">
        <v>29.516999999999999</v>
      </c>
      <c r="CR19" s="31">
        <v>712.95399999999995</v>
      </c>
      <c r="CS19" s="30">
        <v>1.44</v>
      </c>
      <c r="CT19" s="31">
        <v>34.781999999999996</v>
      </c>
      <c r="CU19" s="30">
        <v>32.002000000000002</v>
      </c>
      <c r="CV19" s="31">
        <v>761.92899999999997</v>
      </c>
      <c r="CW19" s="30">
        <v>1.41</v>
      </c>
      <c r="CX19" s="31">
        <v>33.57</v>
      </c>
      <c r="CY19" s="30">
        <v>33.384</v>
      </c>
      <c r="CZ19" s="31">
        <v>789.44399999999996</v>
      </c>
      <c r="DA19" s="30">
        <v>1.37</v>
      </c>
      <c r="DB19" s="31">
        <v>32.396999999999998</v>
      </c>
      <c r="DC19" s="30">
        <v>32.542000000000002</v>
      </c>
      <c r="DD19" s="31">
        <v>763.96500000000003</v>
      </c>
      <c r="DE19" s="30">
        <v>1.34</v>
      </c>
      <c r="DF19" s="31">
        <v>31.457999999999998</v>
      </c>
      <c r="DG19" s="30">
        <v>29.675999999999998</v>
      </c>
      <c r="DH19" s="31">
        <v>696.79040267999994</v>
      </c>
      <c r="DI19" s="30">
        <v>1.29</v>
      </c>
      <c r="DJ19" s="31">
        <v>30.289000000000001</v>
      </c>
      <c r="DK19" s="30">
        <v>27.510999999999999</v>
      </c>
      <c r="DL19" s="31">
        <v>650.404</v>
      </c>
      <c r="DM19" s="30">
        <v>1.1499999999999999</v>
      </c>
      <c r="DN19" s="31">
        <v>27.187999999999999</v>
      </c>
      <c r="DO19" s="30">
        <v>25.262</v>
      </c>
      <c r="DP19" s="31">
        <v>600.19100000000003</v>
      </c>
      <c r="DQ19" s="30">
        <v>0.85</v>
      </c>
      <c r="DR19" s="31">
        <v>20.195</v>
      </c>
      <c r="DS19" s="30">
        <v>23.488</v>
      </c>
      <c r="DT19" s="31">
        <v>562.94500000000005</v>
      </c>
      <c r="DU19" s="30">
        <v>0.69</v>
      </c>
      <c r="DV19" s="31">
        <v>16.536999999999999</v>
      </c>
      <c r="DW19" s="30">
        <v>23.363</v>
      </c>
      <c r="DX19" s="31">
        <v>562.87699999999995</v>
      </c>
      <c r="DY19" s="30">
        <v>0.56000000000000005</v>
      </c>
      <c r="DZ19" s="31">
        <v>13.492000000000001</v>
      </c>
      <c r="EA19" s="30">
        <v>23.765000000000001</v>
      </c>
      <c r="EB19" s="31">
        <v>578.81899999999996</v>
      </c>
      <c r="EC19" s="30">
        <v>0.53</v>
      </c>
      <c r="ED19" s="31">
        <v>12.909000000000001</v>
      </c>
      <c r="EE19" s="30">
        <v>22.745999999999999</v>
      </c>
      <c r="EF19" s="31">
        <v>560.37450478799997</v>
      </c>
      <c r="EG19" s="30">
        <v>0.52</v>
      </c>
      <c r="EH19" s="31">
        <v>12.811</v>
      </c>
      <c r="EI19" s="30">
        <v>21.491</v>
      </c>
      <c r="EJ19" s="31">
        <v>524.94799999999998</v>
      </c>
      <c r="EK19" s="30">
        <v>0.52</v>
      </c>
      <c r="EL19" s="31">
        <v>12.702</v>
      </c>
      <c r="EM19" s="30">
        <v>19.689</v>
      </c>
      <c r="EN19" s="31">
        <v>486.084</v>
      </c>
      <c r="EO19" s="30">
        <v>0.33</v>
      </c>
      <c r="EP19" s="31">
        <v>8.1470000000000002</v>
      </c>
      <c r="EQ19" s="30">
        <v>18.835999999999999</v>
      </c>
      <c r="ER19" s="31">
        <v>466.25299999999999</v>
      </c>
      <c r="ES19" s="30">
        <v>0.37</v>
      </c>
      <c r="ET19" s="31">
        <v>9.1590000000000007</v>
      </c>
      <c r="EU19" s="20">
        <f t="shared" si="0"/>
        <v>0.9566763167250748</v>
      </c>
    </row>
    <row r="20" spans="1:151" x14ac:dyDescent="0.2">
      <c r="A20" s="26" t="s">
        <v>52</v>
      </c>
      <c r="B20" s="22" t="s">
        <v>255</v>
      </c>
      <c r="C20" s="30">
        <v>11.39</v>
      </c>
      <c r="D20" s="31">
        <v>294.47000000000003</v>
      </c>
      <c r="E20" s="30">
        <v>11.07</v>
      </c>
      <c r="F20" s="31">
        <v>281.66000000000003</v>
      </c>
      <c r="G20" s="30">
        <v>11.2</v>
      </c>
      <c r="H20" s="31">
        <v>286.36</v>
      </c>
      <c r="I20" s="30">
        <v>12.93</v>
      </c>
      <c r="J20" s="31">
        <v>333.75</v>
      </c>
      <c r="K20" s="30">
        <f>VLOOKUP(A20,[1]všechno!$A$9:$DR$374,117,FALSE)</f>
        <v>14.94</v>
      </c>
      <c r="L20" s="31">
        <f>VLOOKUP(A20,[1]všechno!$A$9:$DR$374,118,FALSE)</f>
        <v>386.24</v>
      </c>
      <c r="M20" s="30">
        <v>15.16</v>
      </c>
      <c r="N20" s="31">
        <v>387.76</v>
      </c>
      <c r="O20" s="30">
        <v>14.13</v>
      </c>
      <c r="P20" s="31">
        <v>360.23</v>
      </c>
      <c r="Q20" s="30">
        <v>12.74</v>
      </c>
      <c r="R20" s="31">
        <v>323.77</v>
      </c>
      <c r="S20" s="30">
        <v>12.77</v>
      </c>
      <c r="T20" s="31">
        <v>321.58999999999997</v>
      </c>
      <c r="U20" s="30">
        <v>12.05</v>
      </c>
      <c r="V20" s="31">
        <v>307.04000000000002</v>
      </c>
      <c r="W20" s="30">
        <v>11.298</v>
      </c>
      <c r="X20" s="31">
        <v>313.84199999999998</v>
      </c>
      <c r="Y20" s="30">
        <v>10.279</v>
      </c>
      <c r="Z20" s="31">
        <v>279.3</v>
      </c>
      <c r="AA20" s="30">
        <v>10.632</v>
      </c>
      <c r="AB20" s="31">
        <v>286.209</v>
      </c>
      <c r="AC20" s="30">
        <v>10.175000000000001</v>
      </c>
      <c r="AD20" s="31">
        <v>272.08</v>
      </c>
      <c r="AE20" s="30">
        <v>9.9120000000000008</v>
      </c>
      <c r="AF20" s="31">
        <v>260.38</v>
      </c>
      <c r="AG20" s="30">
        <v>9.9629999999999992</v>
      </c>
      <c r="AH20" s="31">
        <v>260.416</v>
      </c>
      <c r="AI20" s="30">
        <v>10.763999999999999</v>
      </c>
      <c r="AJ20" s="31">
        <v>291.68700000000001</v>
      </c>
      <c r="AK20" s="30">
        <v>10.901999999999999</v>
      </c>
      <c r="AL20" s="31">
        <v>297.43299999999999</v>
      </c>
      <c r="AM20" s="30">
        <v>11.787000000000001</v>
      </c>
      <c r="AN20" s="31">
        <v>308.577</v>
      </c>
      <c r="AO20" s="30">
        <v>12.18</v>
      </c>
      <c r="AP20" s="31">
        <v>319.87099999999998</v>
      </c>
      <c r="AQ20" s="30">
        <v>12.81</v>
      </c>
      <c r="AR20" s="31">
        <v>332.91199999999998</v>
      </c>
      <c r="AS20" s="30">
        <v>13.897</v>
      </c>
      <c r="AT20" s="31">
        <v>363.75700000000001</v>
      </c>
      <c r="AU20" s="30">
        <v>14.254</v>
      </c>
      <c r="AV20" s="31">
        <v>371.94499999999999</v>
      </c>
      <c r="AW20" s="30">
        <v>13.709</v>
      </c>
      <c r="AX20" s="31">
        <v>354.64499999999998</v>
      </c>
      <c r="AY20" s="30">
        <v>13.833</v>
      </c>
      <c r="AZ20" s="31">
        <v>352.41899999999998</v>
      </c>
      <c r="BA20" s="30">
        <v>15.832000000000001</v>
      </c>
      <c r="BB20" s="31">
        <v>403.399</v>
      </c>
      <c r="BC20" s="30">
        <v>17.838000000000001</v>
      </c>
      <c r="BD20" s="31">
        <v>454.44900000000001</v>
      </c>
      <c r="BE20" s="30">
        <v>18.611000000000001</v>
      </c>
      <c r="BF20" s="31">
        <v>474.63200000000001</v>
      </c>
      <c r="BG20" s="30">
        <v>19.302</v>
      </c>
      <c r="BH20" s="31">
        <v>489.88499999999999</v>
      </c>
      <c r="BI20" s="30">
        <v>19.077000000000002</v>
      </c>
      <c r="BJ20" s="31">
        <v>489.71199999999999</v>
      </c>
      <c r="BK20" s="30">
        <v>20.027000000000001</v>
      </c>
      <c r="BL20" s="31">
        <v>514.57500000000005</v>
      </c>
      <c r="BM20" s="30">
        <v>20.465</v>
      </c>
      <c r="BN20" s="31">
        <v>508.55099999999999</v>
      </c>
      <c r="BO20" s="30">
        <v>21.007000000000001</v>
      </c>
      <c r="BP20" s="31">
        <v>513.98</v>
      </c>
      <c r="BQ20" s="30">
        <v>23.111000000000001</v>
      </c>
      <c r="BR20" s="31">
        <v>570.21500000000003</v>
      </c>
      <c r="BS20" s="30">
        <v>28.744</v>
      </c>
      <c r="BT20" s="31">
        <v>700.92200000000003</v>
      </c>
      <c r="BU20" s="30">
        <v>34.530999999999999</v>
      </c>
      <c r="BV20" s="31">
        <v>849.60299999999995</v>
      </c>
      <c r="BW20" s="30">
        <v>33.950000000000003</v>
      </c>
      <c r="BX20" s="31">
        <v>838.49599999999998</v>
      </c>
      <c r="BY20" s="30">
        <v>31.68</v>
      </c>
      <c r="BZ20" s="31">
        <v>783.76300000000003</v>
      </c>
      <c r="CA20" s="30">
        <v>28.838000000000001</v>
      </c>
      <c r="CB20" s="31">
        <v>709.84699999999998</v>
      </c>
      <c r="CC20" s="30">
        <v>26.594000000000001</v>
      </c>
      <c r="CD20" s="31">
        <v>654.89499999999998</v>
      </c>
      <c r="CE20" s="30">
        <v>27.088999999999999</v>
      </c>
      <c r="CF20" s="31">
        <v>665.61099999999999</v>
      </c>
      <c r="CG20" s="30">
        <v>0</v>
      </c>
      <c r="CH20" s="31">
        <v>0</v>
      </c>
      <c r="CI20" s="30">
        <v>27.646000000000001</v>
      </c>
      <c r="CJ20" s="31">
        <v>677.19200000000001</v>
      </c>
      <c r="CK20" s="30">
        <v>0</v>
      </c>
      <c r="CL20" s="31">
        <v>0</v>
      </c>
      <c r="CM20" s="30">
        <v>28.324999999999999</v>
      </c>
      <c r="CN20" s="31">
        <v>689.70399999999995</v>
      </c>
      <c r="CO20" s="30">
        <v>0</v>
      </c>
      <c r="CP20" s="31">
        <v>0</v>
      </c>
      <c r="CQ20" s="30">
        <v>31.106000000000002</v>
      </c>
      <c r="CR20" s="31">
        <v>751.33500000000004</v>
      </c>
      <c r="CS20" s="30">
        <v>0</v>
      </c>
      <c r="CT20" s="31">
        <v>0</v>
      </c>
      <c r="CU20" s="30">
        <v>34.731999999999999</v>
      </c>
      <c r="CV20" s="31">
        <v>826.92700000000002</v>
      </c>
      <c r="CW20" s="30">
        <v>0</v>
      </c>
      <c r="CX20" s="31">
        <v>0</v>
      </c>
      <c r="CY20" s="30">
        <v>37.82</v>
      </c>
      <c r="CZ20" s="31">
        <v>894.34400000000005</v>
      </c>
      <c r="DA20" s="30">
        <v>0</v>
      </c>
      <c r="DB20" s="31">
        <v>0</v>
      </c>
      <c r="DC20" s="30">
        <v>36.917000000000002</v>
      </c>
      <c r="DD20" s="31">
        <v>866.67399999999998</v>
      </c>
      <c r="DE20" s="30">
        <v>0</v>
      </c>
      <c r="DF20" s="31">
        <v>0</v>
      </c>
      <c r="DG20" s="30">
        <v>33.006</v>
      </c>
      <c r="DH20" s="31">
        <v>774.97856958</v>
      </c>
      <c r="DI20" s="30">
        <v>0</v>
      </c>
      <c r="DJ20" s="31">
        <v>0</v>
      </c>
      <c r="DK20" s="30">
        <v>29.931000000000001</v>
      </c>
      <c r="DL20" s="31">
        <v>707.61599999999999</v>
      </c>
      <c r="DM20" s="30">
        <v>0</v>
      </c>
      <c r="DN20" s="31">
        <v>0</v>
      </c>
      <c r="DO20" s="30">
        <v>27.550999999999998</v>
      </c>
      <c r="DP20" s="31">
        <v>654.57399999999996</v>
      </c>
      <c r="DQ20" s="30">
        <v>0</v>
      </c>
      <c r="DR20" s="31">
        <v>0</v>
      </c>
      <c r="DS20" s="30">
        <v>25.641999999999999</v>
      </c>
      <c r="DT20" s="31">
        <v>614.57100000000003</v>
      </c>
      <c r="DU20" s="30">
        <v>0</v>
      </c>
      <c r="DV20" s="31">
        <v>0</v>
      </c>
      <c r="DW20" s="30">
        <v>25.690999999999999</v>
      </c>
      <c r="DX20" s="31">
        <v>618.96500000000003</v>
      </c>
      <c r="DY20" s="30">
        <v>0</v>
      </c>
      <c r="DZ20" s="31">
        <v>0</v>
      </c>
      <c r="EA20" s="30">
        <v>26.189</v>
      </c>
      <c r="EB20" s="31">
        <v>637.85799999999995</v>
      </c>
      <c r="EC20" s="30">
        <v>0</v>
      </c>
      <c r="ED20" s="31">
        <v>0</v>
      </c>
      <c r="EE20" s="30">
        <v>25.068000000000001</v>
      </c>
      <c r="EF20" s="31">
        <v>617.57971010400001</v>
      </c>
      <c r="EG20" s="30">
        <v>0</v>
      </c>
      <c r="EH20" s="31">
        <v>0</v>
      </c>
      <c r="EI20" s="30">
        <v>23.524000000000001</v>
      </c>
      <c r="EJ20" s="31">
        <v>574.60699999999997</v>
      </c>
      <c r="EK20" s="30">
        <v>0</v>
      </c>
      <c r="EL20" s="31">
        <v>0</v>
      </c>
      <c r="EM20" s="30">
        <v>21.571999999999999</v>
      </c>
      <c r="EN20" s="31">
        <v>532.572</v>
      </c>
      <c r="EO20" s="30">
        <v>0</v>
      </c>
      <c r="EP20" s="31">
        <v>0</v>
      </c>
      <c r="EQ20" s="30">
        <v>20.521000000000001</v>
      </c>
      <c r="ER20" s="31">
        <v>507.96300000000002</v>
      </c>
      <c r="ES20" s="30">
        <v>0</v>
      </c>
      <c r="ET20" s="31">
        <v>0</v>
      </c>
      <c r="EU20" s="20">
        <f t="shared" si="0"/>
        <v>0.95127943630632306</v>
      </c>
    </row>
    <row r="21" spans="1:151" x14ac:dyDescent="0.2">
      <c r="A21" s="26" t="s">
        <v>404</v>
      </c>
      <c r="B21" s="22" t="s">
        <v>14</v>
      </c>
      <c r="C21" s="30">
        <v>1.62</v>
      </c>
      <c r="D21" s="31">
        <v>41.88</v>
      </c>
      <c r="E21" s="30">
        <v>1.55</v>
      </c>
      <c r="F21" s="31">
        <v>39.44</v>
      </c>
      <c r="G21" s="30">
        <v>1.54</v>
      </c>
      <c r="H21" s="31">
        <v>39.380000000000003</v>
      </c>
      <c r="I21" s="30">
        <v>1.78</v>
      </c>
      <c r="J21" s="31">
        <v>45.95</v>
      </c>
      <c r="K21" s="30">
        <f>VLOOKUP(A21,[1]všechno!$A$9:$DR$374,117,FALSE)</f>
        <v>2</v>
      </c>
      <c r="L21" s="31">
        <f>VLOOKUP(A21,[1]všechno!$A$9:$DR$374,118,FALSE)</f>
        <v>51.71</v>
      </c>
      <c r="M21" s="30">
        <v>2.02</v>
      </c>
      <c r="N21" s="31">
        <v>51.67</v>
      </c>
      <c r="O21" s="30">
        <v>1.89</v>
      </c>
      <c r="P21" s="31">
        <v>48.18</v>
      </c>
      <c r="Q21" s="30">
        <v>1.68</v>
      </c>
      <c r="R21" s="31">
        <v>42.69</v>
      </c>
      <c r="S21" s="30">
        <v>1.71</v>
      </c>
      <c r="T21" s="31">
        <v>43.06</v>
      </c>
      <c r="U21" s="30">
        <v>1.64</v>
      </c>
      <c r="V21" s="31">
        <v>41.79</v>
      </c>
      <c r="W21" s="30">
        <v>1.615</v>
      </c>
      <c r="X21" s="31">
        <v>44.862000000000002</v>
      </c>
      <c r="Y21" s="30">
        <v>1.4490000000000001</v>
      </c>
      <c r="Z21" s="31">
        <v>39.372</v>
      </c>
      <c r="AA21" s="30">
        <v>1.5669999999999999</v>
      </c>
      <c r="AB21" s="31">
        <v>42.183</v>
      </c>
      <c r="AC21" s="30">
        <v>1.617</v>
      </c>
      <c r="AD21" s="31">
        <v>43.238999999999997</v>
      </c>
      <c r="AE21" s="30">
        <v>1.6339999999999999</v>
      </c>
      <c r="AF21" s="31">
        <v>42.923999999999999</v>
      </c>
      <c r="AG21" s="30">
        <v>1.597</v>
      </c>
      <c r="AH21" s="31">
        <v>41.743000000000002</v>
      </c>
      <c r="AI21" s="30">
        <v>1.7370000000000001</v>
      </c>
      <c r="AJ21" s="31">
        <v>47.07</v>
      </c>
      <c r="AK21" s="30">
        <v>1.7410000000000001</v>
      </c>
      <c r="AL21" s="31">
        <v>47.499000000000002</v>
      </c>
      <c r="AM21" s="30">
        <v>1.841</v>
      </c>
      <c r="AN21" s="31">
        <v>48.195999999999998</v>
      </c>
      <c r="AO21" s="30">
        <v>1.907</v>
      </c>
      <c r="AP21" s="31">
        <v>50.082000000000001</v>
      </c>
      <c r="AQ21" s="30">
        <v>2.0670000000000002</v>
      </c>
      <c r="AR21" s="31">
        <v>53.718000000000004</v>
      </c>
      <c r="AS21" s="30">
        <v>2.173</v>
      </c>
      <c r="AT21" s="31">
        <v>56.878999999999998</v>
      </c>
      <c r="AU21" s="30">
        <v>2.2559999999999998</v>
      </c>
      <c r="AV21" s="31">
        <v>58.868000000000002</v>
      </c>
      <c r="AW21" s="30">
        <v>2.1709999999999998</v>
      </c>
      <c r="AX21" s="31">
        <v>56.162999999999997</v>
      </c>
      <c r="AY21" s="30">
        <v>2.2469999999999999</v>
      </c>
      <c r="AZ21" s="31">
        <v>57.246000000000002</v>
      </c>
      <c r="BA21" s="30">
        <v>2.3250000000000002</v>
      </c>
      <c r="BB21" s="31">
        <v>59.241</v>
      </c>
      <c r="BC21" s="30">
        <v>2.4729999999999999</v>
      </c>
      <c r="BD21" s="31">
        <v>63.003</v>
      </c>
      <c r="BE21" s="30">
        <v>2.5990000000000002</v>
      </c>
      <c r="BF21" s="31">
        <v>66.281999999999996</v>
      </c>
      <c r="BG21" s="30">
        <v>2.65</v>
      </c>
      <c r="BH21" s="31">
        <v>67.257000000000005</v>
      </c>
      <c r="BI21" s="30">
        <v>2.677</v>
      </c>
      <c r="BJ21" s="31">
        <v>68.718999999999994</v>
      </c>
      <c r="BK21" s="30">
        <v>3.29</v>
      </c>
      <c r="BL21" s="31">
        <v>84.534000000000006</v>
      </c>
      <c r="BM21" s="30">
        <v>3.3220000000000001</v>
      </c>
      <c r="BN21" s="31">
        <v>82.551000000000002</v>
      </c>
      <c r="BO21" s="30">
        <v>3.4249999999999998</v>
      </c>
      <c r="BP21" s="31">
        <v>83.8</v>
      </c>
      <c r="BQ21" s="30">
        <v>3.7280000000000002</v>
      </c>
      <c r="BR21" s="31">
        <v>91.980999999999995</v>
      </c>
      <c r="BS21" s="30">
        <v>4.55</v>
      </c>
      <c r="BT21" s="31">
        <v>110.952</v>
      </c>
      <c r="BU21" s="30">
        <v>5.6189999999999998</v>
      </c>
      <c r="BV21" s="31">
        <v>138.25</v>
      </c>
      <c r="BW21" s="30">
        <v>5.6390000000000002</v>
      </c>
      <c r="BX21" s="31">
        <v>139.27199999999999</v>
      </c>
      <c r="BY21" s="30">
        <v>5.1319999999999997</v>
      </c>
      <c r="BZ21" s="31">
        <v>126.96599999999999</v>
      </c>
      <c r="CA21" s="30">
        <v>4.5049999999999999</v>
      </c>
      <c r="CB21" s="31">
        <v>110.89</v>
      </c>
      <c r="CC21" s="30">
        <v>4.2850000000000001</v>
      </c>
      <c r="CD21" s="31">
        <v>105.521</v>
      </c>
      <c r="CE21" s="30">
        <v>5.2039999999999997</v>
      </c>
      <c r="CF21" s="31">
        <v>127.869</v>
      </c>
      <c r="CG21" s="30">
        <v>0.85</v>
      </c>
      <c r="CH21" s="31">
        <v>20.885999999999999</v>
      </c>
      <c r="CI21" s="30">
        <v>4.8879999999999999</v>
      </c>
      <c r="CJ21" s="31">
        <v>119.732</v>
      </c>
      <c r="CK21" s="30">
        <v>0.49</v>
      </c>
      <c r="CL21" s="31">
        <v>12.003</v>
      </c>
      <c r="CM21" s="30">
        <v>4.5679999999999996</v>
      </c>
      <c r="CN21" s="31">
        <v>111.229</v>
      </c>
      <c r="CO21" s="30">
        <v>0.27</v>
      </c>
      <c r="CP21" s="31">
        <v>6.5739999999999998</v>
      </c>
      <c r="CQ21" s="30">
        <v>4.9139999999999997</v>
      </c>
      <c r="CR21" s="31">
        <v>118.693</v>
      </c>
      <c r="CS21" s="30">
        <v>0.5</v>
      </c>
      <c r="CT21" s="31">
        <v>12.077</v>
      </c>
      <c r="CU21" s="30">
        <v>4.915</v>
      </c>
      <c r="CV21" s="31">
        <v>117.02</v>
      </c>
      <c r="CW21" s="30">
        <v>0.36</v>
      </c>
      <c r="CX21" s="31">
        <v>8.5709999999999997</v>
      </c>
      <c r="CY21" s="30">
        <v>4.6890000000000001</v>
      </c>
      <c r="CZ21" s="31">
        <v>110.883</v>
      </c>
      <c r="DA21" s="30">
        <v>0.27</v>
      </c>
      <c r="DB21" s="31">
        <v>6.3849999999999998</v>
      </c>
      <c r="DC21" s="30">
        <v>4.452</v>
      </c>
      <c r="DD21" s="31">
        <v>104.51600000000001</v>
      </c>
      <c r="DE21" s="30">
        <v>0.19</v>
      </c>
      <c r="DF21" s="31">
        <v>4.46</v>
      </c>
      <c r="DG21" s="30">
        <v>4.1760000000000002</v>
      </c>
      <c r="DH21" s="31">
        <v>98.052187680000003</v>
      </c>
      <c r="DI21" s="30">
        <v>0.2</v>
      </c>
      <c r="DJ21" s="31">
        <v>4.6959999999999997</v>
      </c>
      <c r="DK21" s="30">
        <v>4.157</v>
      </c>
      <c r="DL21" s="31">
        <v>98.278000000000006</v>
      </c>
      <c r="DM21" s="30">
        <v>0.19</v>
      </c>
      <c r="DN21" s="31">
        <v>4.492</v>
      </c>
      <c r="DO21" s="30">
        <v>3.6190000000000002</v>
      </c>
      <c r="DP21" s="31">
        <v>85.983000000000004</v>
      </c>
      <c r="DQ21" s="30">
        <v>0.15</v>
      </c>
      <c r="DR21" s="31">
        <v>3.5640000000000001</v>
      </c>
      <c r="DS21" s="30">
        <v>3.323</v>
      </c>
      <c r="DT21" s="31">
        <v>79.644000000000005</v>
      </c>
      <c r="DU21" s="30">
        <v>0.17</v>
      </c>
      <c r="DV21" s="31">
        <v>4.0739999999999998</v>
      </c>
      <c r="DW21" s="30">
        <v>3.2309999999999999</v>
      </c>
      <c r="DX21" s="31">
        <v>77.843000000000004</v>
      </c>
      <c r="DY21" s="30">
        <v>0.17</v>
      </c>
      <c r="DZ21" s="31">
        <v>4.0960000000000001</v>
      </c>
      <c r="EA21" s="30">
        <v>3.6749999999999998</v>
      </c>
      <c r="EB21" s="31">
        <v>89.507999999999996</v>
      </c>
      <c r="EC21" s="30">
        <v>0.15</v>
      </c>
      <c r="ED21" s="31">
        <v>3.653</v>
      </c>
      <c r="EE21" s="30">
        <v>3.59</v>
      </c>
      <c r="EF21" s="31">
        <v>88.443879019999997</v>
      </c>
      <c r="EG21" s="30">
        <v>0.15</v>
      </c>
      <c r="EH21" s="31">
        <v>3.6949999999999998</v>
      </c>
      <c r="EI21" s="30">
        <v>3.4820000000000002</v>
      </c>
      <c r="EJ21" s="31">
        <v>85.052999999999997</v>
      </c>
      <c r="EK21" s="30">
        <v>0.15</v>
      </c>
      <c r="EL21" s="31">
        <v>3.6640000000000001</v>
      </c>
      <c r="EM21" s="30">
        <v>3.2919999999999998</v>
      </c>
      <c r="EN21" s="31">
        <v>81.272999999999996</v>
      </c>
      <c r="EO21" s="30">
        <v>0.14000000000000001</v>
      </c>
      <c r="EP21" s="31">
        <v>3.456</v>
      </c>
      <c r="EQ21" s="30">
        <v>3.27</v>
      </c>
      <c r="ER21" s="31">
        <v>80.942999999999998</v>
      </c>
      <c r="ES21" s="30">
        <v>0.14000000000000001</v>
      </c>
      <c r="ET21" s="31">
        <v>3.4649999999999999</v>
      </c>
      <c r="EU21" s="20">
        <f t="shared" si="0"/>
        <v>0.99331713244228437</v>
      </c>
    </row>
    <row r="22" spans="1:151" x14ac:dyDescent="0.2">
      <c r="A22" s="26" t="s">
        <v>53</v>
      </c>
      <c r="B22" s="22" t="s">
        <v>1</v>
      </c>
      <c r="C22" s="30">
        <v>1.91</v>
      </c>
      <c r="D22" s="31">
        <v>49.38</v>
      </c>
      <c r="E22" s="30">
        <v>1.84</v>
      </c>
      <c r="F22" s="31">
        <v>46.82</v>
      </c>
      <c r="G22" s="30">
        <v>1.84</v>
      </c>
      <c r="H22" s="31">
        <v>47.05</v>
      </c>
      <c r="I22" s="30">
        <v>2.06</v>
      </c>
      <c r="J22" s="31">
        <v>53.17</v>
      </c>
      <c r="K22" s="30">
        <f>VLOOKUP(A22,[1]všechno!$A$9:$DR$374,117,FALSE)</f>
        <v>2.34</v>
      </c>
      <c r="L22" s="31">
        <f>VLOOKUP(A22,[1]všechno!$A$9:$DR$374,118,FALSE)</f>
        <v>60.5</v>
      </c>
      <c r="M22" s="33">
        <v>2.38</v>
      </c>
      <c r="N22" s="32">
        <v>60.87</v>
      </c>
      <c r="O22" s="33">
        <v>2.2999999999999998</v>
      </c>
      <c r="P22" s="32">
        <v>58.64</v>
      </c>
      <c r="Q22" s="33">
        <v>2.12</v>
      </c>
      <c r="R22" s="32">
        <v>53.88</v>
      </c>
      <c r="S22" s="33">
        <v>2.14</v>
      </c>
      <c r="T22" s="32">
        <v>53.89</v>
      </c>
      <c r="U22" s="33">
        <v>2.0099999999999998</v>
      </c>
      <c r="V22" s="32">
        <v>51.22</v>
      </c>
      <c r="W22" s="33">
        <v>1.9319999999999999</v>
      </c>
      <c r="X22" s="32">
        <v>53.667999999999999</v>
      </c>
      <c r="Y22" s="33">
        <v>1.796</v>
      </c>
      <c r="Z22" s="32">
        <v>48.801000000000002</v>
      </c>
      <c r="AA22" s="33">
        <v>1.7969999999999999</v>
      </c>
      <c r="AB22" s="32">
        <v>48.374000000000002</v>
      </c>
      <c r="AC22" s="33">
        <v>1.851</v>
      </c>
      <c r="AD22" s="32">
        <v>49.496000000000002</v>
      </c>
      <c r="AE22" s="33">
        <v>1.875</v>
      </c>
      <c r="AF22" s="32">
        <v>49.255000000000003</v>
      </c>
      <c r="AG22" s="33">
        <v>1.8580000000000001</v>
      </c>
      <c r="AH22" s="32">
        <v>48.564999999999998</v>
      </c>
      <c r="AI22" s="33">
        <v>2.0059999999999998</v>
      </c>
      <c r="AJ22" s="32">
        <v>54.359000000000002</v>
      </c>
      <c r="AK22" s="33">
        <v>2.0070000000000001</v>
      </c>
      <c r="AL22" s="32">
        <v>54.756</v>
      </c>
      <c r="AM22" s="33">
        <v>2.1280000000000001</v>
      </c>
      <c r="AN22" s="32">
        <v>55.71</v>
      </c>
      <c r="AO22" s="33">
        <v>2.2000000000000002</v>
      </c>
      <c r="AP22" s="32">
        <v>57.776000000000003</v>
      </c>
      <c r="AQ22" s="33">
        <v>2.3740000000000001</v>
      </c>
      <c r="AR22" s="32">
        <v>61.697000000000003</v>
      </c>
      <c r="AS22" s="33">
        <v>2.5049999999999999</v>
      </c>
      <c r="AT22" s="32">
        <v>65.569000000000003</v>
      </c>
      <c r="AU22" s="33">
        <v>2.585</v>
      </c>
      <c r="AV22" s="32">
        <v>67.453000000000003</v>
      </c>
      <c r="AW22" s="33">
        <v>2.5310000000000001</v>
      </c>
      <c r="AX22" s="32">
        <v>65.475999999999999</v>
      </c>
      <c r="AY22" s="33">
        <v>2.5640000000000001</v>
      </c>
      <c r="AZ22" s="32">
        <v>65.322000000000003</v>
      </c>
      <c r="BA22" s="33">
        <v>2.65</v>
      </c>
      <c r="BB22" s="32">
        <v>67.522000000000006</v>
      </c>
      <c r="BC22" s="33">
        <v>2.8220000000000001</v>
      </c>
      <c r="BD22" s="32">
        <v>71.894999999999996</v>
      </c>
      <c r="BE22" s="33">
        <v>2.9780000000000002</v>
      </c>
      <c r="BF22" s="32">
        <v>75.947000000000003</v>
      </c>
      <c r="BG22" s="33">
        <v>3.036</v>
      </c>
      <c r="BH22" s="32">
        <v>77.054000000000002</v>
      </c>
      <c r="BI22" s="33">
        <v>3.0590000000000002</v>
      </c>
      <c r="BJ22" s="32">
        <v>78.525000000000006</v>
      </c>
      <c r="BK22" s="33">
        <v>3.391</v>
      </c>
      <c r="BL22" s="32">
        <v>87.129000000000005</v>
      </c>
      <c r="BM22" s="33">
        <v>3.476</v>
      </c>
      <c r="BN22" s="32">
        <v>86.378</v>
      </c>
      <c r="BO22" s="33">
        <v>3.5939999999999999</v>
      </c>
      <c r="BP22" s="32">
        <v>87.935000000000002</v>
      </c>
      <c r="BQ22" s="33">
        <v>3.9649999999999999</v>
      </c>
      <c r="BR22" s="32">
        <v>97.828000000000003</v>
      </c>
      <c r="BS22" s="33">
        <v>4.9939999999999998</v>
      </c>
      <c r="BT22" s="32">
        <v>121.779</v>
      </c>
      <c r="BU22" s="33">
        <v>6.3849999999999998</v>
      </c>
      <c r="BV22" s="32">
        <v>157.09700000000001</v>
      </c>
      <c r="BW22" s="33">
        <v>6.3949999999999996</v>
      </c>
      <c r="BX22" s="32">
        <v>157.94300000000001</v>
      </c>
      <c r="BY22" s="33">
        <v>6.101</v>
      </c>
      <c r="BZ22" s="32">
        <v>150.93899999999999</v>
      </c>
      <c r="CA22" s="33">
        <v>5.59</v>
      </c>
      <c r="CB22" s="32">
        <v>137.59800000000001</v>
      </c>
      <c r="CC22" s="33">
        <v>5.2190000000000003</v>
      </c>
      <c r="CD22" s="32">
        <v>128.52099999999999</v>
      </c>
      <c r="CE22" s="33">
        <v>6.1070000000000002</v>
      </c>
      <c r="CF22" s="32">
        <v>150.05699999999999</v>
      </c>
      <c r="CG22" s="33">
        <v>0.85</v>
      </c>
      <c r="CH22" s="32">
        <v>20.885999999999999</v>
      </c>
      <c r="CI22" s="30">
        <v>5.7830000000000004</v>
      </c>
      <c r="CJ22" s="31">
        <v>141.655</v>
      </c>
      <c r="CK22" s="30">
        <v>0.49</v>
      </c>
      <c r="CL22" s="31">
        <v>12.003</v>
      </c>
      <c r="CM22" s="30">
        <v>5.3719999999999999</v>
      </c>
      <c r="CN22" s="31">
        <v>130.80600000000001</v>
      </c>
      <c r="CO22" s="30">
        <v>0.27</v>
      </c>
      <c r="CP22" s="31">
        <v>6.5739999999999998</v>
      </c>
      <c r="CQ22" s="30">
        <v>5.6849999999999996</v>
      </c>
      <c r="CR22" s="31">
        <v>137.316</v>
      </c>
      <c r="CS22" s="30">
        <v>0.5</v>
      </c>
      <c r="CT22" s="31">
        <v>12.077</v>
      </c>
      <c r="CU22" s="30">
        <v>5.609</v>
      </c>
      <c r="CV22" s="31">
        <v>133.54400000000001</v>
      </c>
      <c r="CW22" s="30">
        <v>0.36</v>
      </c>
      <c r="CX22" s="31">
        <v>8.5709999999999997</v>
      </c>
      <c r="CY22" s="30">
        <v>5.4279999999999999</v>
      </c>
      <c r="CZ22" s="31">
        <v>128.358</v>
      </c>
      <c r="DA22" s="30">
        <v>0.27</v>
      </c>
      <c r="DB22" s="31">
        <v>6.3849999999999998</v>
      </c>
      <c r="DC22" s="30">
        <v>5.2009999999999996</v>
      </c>
      <c r="DD22" s="31">
        <v>122.1</v>
      </c>
      <c r="DE22" s="30">
        <v>0.19</v>
      </c>
      <c r="DF22" s="31">
        <v>4.46</v>
      </c>
      <c r="DG22" s="30">
        <v>4.976</v>
      </c>
      <c r="DH22" s="31">
        <v>116.83613167999999</v>
      </c>
      <c r="DI22" s="30">
        <v>0.2</v>
      </c>
      <c r="DJ22" s="31">
        <v>4.6959999999999997</v>
      </c>
      <c r="DK22" s="30">
        <v>4.968</v>
      </c>
      <c r="DL22" s="31">
        <v>117.45099999999999</v>
      </c>
      <c r="DM22" s="30">
        <v>0.19</v>
      </c>
      <c r="DN22" s="31">
        <v>4.492</v>
      </c>
      <c r="DO22" s="30">
        <v>4.5259999999999998</v>
      </c>
      <c r="DP22" s="31">
        <v>107.532</v>
      </c>
      <c r="DQ22" s="30">
        <v>0.15</v>
      </c>
      <c r="DR22" s="31">
        <v>3.5640000000000001</v>
      </c>
      <c r="DS22" s="30">
        <v>4.173</v>
      </c>
      <c r="DT22" s="31">
        <v>100.01600000000001</v>
      </c>
      <c r="DU22" s="30">
        <v>0.17</v>
      </c>
      <c r="DV22" s="31">
        <v>4.0739999999999998</v>
      </c>
      <c r="DW22" s="30">
        <v>3.9390000000000001</v>
      </c>
      <c r="DX22" s="31">
        <v>94.900999999999996</v>
      </c>
      <c r="DY22" s="30">
        <v>0.17</v>
      </c>
      <c r="DZ22" s="31">
        <v>4.0960000000000001</v>
      </c>
      <c r="EA22" s="30">
        <v>4.181</v>
      </c>
      <c r="EB22" s="31">
        <v>101.83199999999999</v>
      </c>
      <c r="EC22" s="30">
        <v>0.15</v>
      </c>
      <c r="ED22" s="31">
        <v>3.653</v>
      </c>
      <c r="EE22" s="30">
        <v>4.1269999999999998</v>
      </c>
      <c r="EF22" s="31">
        <v>101.673506606</v>
      </c>
      <c r="EG22" s="30">
        <v>0.15</v>
      </c>
      <c r="EH22" s="31">
        <v>3.6949999999999998</v>
      </c>
      <c r="EI22" s="30">
        <v>4.0330000000000004</v>
      </c>
      <c r="EJ22" s="31">
        <v>98.512</v>
      </c>
      <c r="EK22" s="30">
        <v>0.15</v>
      </c>
      <c r="EL22" s="31">
        <v>3.6640000000000001</v>
      </c>
      <c r="EM22" s="30">
        <v>3.8639999999999999</v>
      </c>
      <c r="EN22" s="31">
        <v>95.394999999999996</v>
      </c>
      <c r="EO22" s="30">
        <v>0.14000000000000001</v>
      </c>
      <c r="EP22" s="31">
        <v>3.456</v>
      </c>
      <c r="EQ22" s="30">
        <v>3.7679999999999998</v>
      </c>
      <c r="ER22" s="31">
        <v>93.27</v>
      </c>
      <c r="ES22" s="30">
        <v>0.14000000000000001</v>
      </c>
      <c r="ET22" s="31">
        <v>3.4649999999999999</v>
      </c>
      <c r="EU22" s="20">
        <f t="shared" si="0"/>
        <v>0.97515527950310554</v>
      </c>
    </row>
    <row r="23" spans="1:151" x14ac:dyDescent="0.2">
      <c r="A23" s="26" t="s">
        <v>232</v>
      </c>
      <c r="B23" s="22" t="s">
        <v>3</v>
      </c>
      <c r="C23" s="30">
        <v>2.96</v>
      </c>
      <c r="D23" s="31">
        <v>76.53</v>
      </c>
      <c r="E23" s="30">
        <v>2.87</v>
      </c>
      <c r="F23" s="31">
        <v>73.02</v>
      </c>
      <c r="G23" s="30">
        <v>2.83</v>
      </c>
      <c r="H23" s="31">
        <v>72.36</v>
      </c>
      <c r="I23" s="30">
        <v>3.14</v>
      </c>
      <c r="J23" s="31">
        <v>81.05</v>
      </c>
      <c r="K23" s="30">
        <f>VLOOKUP(A23,[1]všechno!$A$9:$DR$374,117,FALSE)</f>
        <v>3.49</v>
      </c>
      <c r="L23" s="31">
        <f>VLOOKUP(A23,[1]všechno!$A$9:$DR$374,118,FALSE)</f>
        <v>90.23</v>
      </c>
      <c r="M23" s="33">
        <v>3.5</v>
      </c>
      <c r="N23" s="32">
        <v>89.52</v>
      </c>
      <c r="O23" s="33">
        <v>3.32</v>
      </c>
      <c r="P23" s="32">
        <v>84.64</v>
      </c>
      <c r="Q23" s="33">
        <v>3.08</v>
      </c>
      <c r="R23" s="32">
        <v>78.27</v>
      </c>
      <c r="S23" s="33">
        <v>3.1</v>
      </c>
      <c r="T23" s="32">
        <v>78.069999999999993</v>
      </c>
      <c r="U23" s="33">
        <v>2.98</v>
      </c>
      <c r="V23" s="32">
        <v>75.930000000000007</v>
      </c>
      <c r="W23" s="33">
        <v>2.8620000000000001</v>
      </c>
      <c r="X23" s="32">
        <v>79.501999999999995</v>
      </c>
      <c r="Y23" s="33">
        <v>2.657</v>
      </c>
      <c r="Z23" s="32">
        <v>72.195999999999998</v>
      </c>
      <c r="AA23" s="33">
        <v>2.7389999999999999</v>
      </c>
      <c r="AB23" s="32">
        <v>73.733000000000004</v>
      </c>
      <c r="AC23" s="33">
        <v>2.6720000000000002</v>
      </c>
      <c r="AD23" s="32">
        <v>71.448999999999998</v>
      </c>
      <c r="AE23" s="33">
        <v>2.6280000000000001</v>
      </c>
      <c r="AF23" s="32">
        <v>69.034999999999997</v>
      </c>
      <c r="AG23" s="33">
        <v>2.5880000000000001</v>
      </c>
      <c r="AH23" s="32">
        <v>67.646000000000001</v>
      </c>
      <c r="AI23" s="33">
        <v>2.7690000000000001</v>
      </c>
      <c r="AJ23" s="32">
        <v>75.034999999999997</v>
      </c>
      <c r="AK23" s="33">
        <v>2.8090000000000002</v>
      </c>
      <c r="AL23" s="32">
        <v>76.635999999999996</v>
      </c>
      <c r="AM23" s="33">
        <v>2.9860000000000002</v>
      </c>
      <c r="AN23" s="32">
        <v>78.171999999999997</v>
      </c>
      <c r="AO23" s="33">
        <v>3.0859999999999999</v>
      </c>
      <c r="AP23" s="32">
        <v>81.045000000000002</v>
      </c>
      <c r="AQ23" s="33">
        <v>3.2839999999999998</v>
      </c>
      <c r="AR23" s="32">
        <v>85.346000000000004</v>
      </c>
      <c r="AS23" s="33">
        <v>3.5</v>
      </c>
      <c r="AT23" s="32">
        <v>91.613</v>
      </c>
      <c r="AU23" s="33">
        <v>3.6520000000000001</v>
      </c>
      <c r="AV23" s="32">
        <v>95.296000000000006</v>
      </c>
      <c r="AW23" s="33">
        <v>3.5619999999999998</v>
      </c>
      <c r="AX23" s="32">
        <v>92.147000000000006</v>
      </c>
      <c r="AY23" s="33">
        <v>3.6120000000000001</v>
      </c>
      <c r="AZ23" s="32">
        <v>92.022000000000006</v>
      </c>
      <c r="BA23" s="33">
        <v>4.0069999999999997</v>
      </c>
      <c r="BB23" s="32">
        <v>102.098</v>
      </c>
      <c r="BC23" s="33">
        <v>4.415</v>
      </c>
      <c r="BD23" s="32">
        <v>112.479</v>
      </c>
      <c r="BE23" s="33">
        <v>4.5739999999999998</v>
      </c>
      <c r="BF23" s="32">
        <v>116.65</v>
      </c>
      <c r="BG23" s="33">
        <v>4.7240000000000002</v>
      </c>
      <c r="BH23" s="32">
        <v>119.895</v>
      </c>
      <c r="BI23" s="33">
        <v>4.7060000000000004</v>
      </c>
      <c r="BJ23" s="32">
        <v>120.804</v>
      </c>
      <c r="BK23" s="33">
        <v>5.0940000000000003</v>
      </c>
      <c r="BL23" s="32">
        <v>130.886</v>
      </c>
      <c r="BM23" s="33">
        <v>5.1719999999999997</v>
      </c>
      <c r="BN23" s="32">
        <v>128.523</v>
      </c>
      <c r="BO23" s="33">
        <v>5.3079999999999998</v>
      </c>
      <c r="BP23" s="32">
        <v>129.87100000000001</v>
      </c>
      <c r="BQ23" s="33">
        <v>5.74</v>
      </c>
      <c r="BR23" s="32">
        <v>141.62200000000001</v>
      </c>
      <c r="BS23" s="33">
        <v>6.9569999999999999</v>
      </c>
      <c r="BT23" s="32">
        <v>169.64599999999999</v>
      </c>
      <c r="BU23" s="33">
        <v>8.5220000000000002</v>
      </c>
      <c r="BV23" s="32">
        <v>209.67599999999999</v>
      </c>
      <c r="BW23" s="33">
        <v>8.51</v>
      </c>
      <c r="BX23" s="32">
        <v>210.18</v>
      </c>
      <c r="BY23" s="33">
        <v>8.1080000000000005</v>
      </c>
      <c r="BZ23" s="32">
        <v>200.59200000000001</v>
      </c>
      <c r="CA23" s="33">
        <v>7.4989999999999997</v>
      </c>
      <c r="CB23" s="32">
        <v>184.58799999999999</v>
      </c>
      <c r="CC23" s="33">
        <v>6.9850000000000003</v>
      </c>
      <c r="CD23" s="32">
        <v>172.01</v>
      </c>
      <c r="CE23" s="33">
        <v>7.9370000000000003</v>
      </c>
      <c r="CF23" s="32">
        <v>195.02199999999999</v>
      </c>
      <c r="CG23" s="33">
        <v>0.85</v>
      </c>
      <c r="CH23" s="32">
        <v>20.885999999999999</v>
      </c>
      <c r="CI23" s="30">
        <v>7.7460000000000004</v>
      </c>
      <c r="CJ23" s="31">
        <v>189.739</v>
      </c>
      <c r="CK23" s="30">
        <v>0.49</v>
      </c>
      <c r="CL23" s="31">
        <v>12.003</v>
      </c>
      <c r="CM23" s="30">
        <v>7.5309999999999997</v>
      </c>
      <c r="CN23" s="31">
        <v>183.37700000000001</v>
      </c>
      <c r="CO23" s="30">
        <v>0.27</v>
      </c>
      <c r="CP23" s="31">
        <v>6.5739999999999998</v>
      </c>
      <c r="CQ23" s="30">
        <v>7.9340000000000002</v>
      </c>
      <c r="CR23" s="31">
        <v>191.63800000000001</v>
      </c>
      <c r="CS23" s="30">
        <v>0.5</v>
      </c>
      <c r="CT23" s="31">
        <v>12.077</v>
      </c>
      <c r="CU23" s="30">
        <v>8.4860000000000007</v>
      </c>
      <c r="CV23" s="31">
        <v>202.041</v>
      </c>
      <c r="CW23" s="30">
        <v>0.36</v>
      </c>
      <c r="CX23" s="31">
        <v>8.5709999999999997</v>
      </c>
      <c r="CY23" s="30">
        <v>8.9610000000000003</v>
      </c>
      <c r="CZ23" s="31">
        <v>211.904</v>
      </c>
      <c r="DA23" s="30">
        <v>0.27</v>
      </c>
      <c r="DB23" s="31">
        <v>6.3849999999999998</v>
      </c>
      <c r="DC23" s="30">
        <v>8.73</v>
      </c>
      <c r="DD23" s="31">
        <v>204.94800000000001</v>
      </c>
      <c r="DE23" s="30">
        <v>0.19</v>
      </c>
      <c r="DF23" s="31">
        <v>4.46</v>
      </c>
      <c r="DG23" s="30">
        <v>8.01</v>
      </c>
      <c r="DH23" s="31">
        <v>188.07423929999999</v>
      </c>
      <c r="DI23" s="30">
        <v>0.2</v>
      </c>
      <c r="DJ23" s="31">
        <v>4.6959999999999997</v>
      </c>
      <c r="DK23" s="30">
        <v>7.41</v>
      </c>
      <c r="DL23" s="31">
        <v>175.184</v>
      </c>
      <c r="DM23" s="30">
        <v>0.19</v>
      </c>
      <c r="DN23" s="31">
        <v>4.492</v>
      </c>
      <c r="DO23" s="30">
        <v>6.8150000000000004</v>
      </c>
      <c r="DP23" s="31">
        <v>161.91499999999999</v>
      </c>
      <c r="DQ23" s="30">
        <v>0.15</v>
      </c>
      <c r="DR23" s="31">
        <v>3.5640000000000001</v>
      </c>
      <c r="DS23" s="30">
        <v>6.3369999999999997</v>
      </c>
      <c r="DT23" s="31">
        <v>151.881</v>
      </c>
      <c r="DU23" s="30">
        <v>0.17</v>
      </c>
      <c r="DV23" s="31">
        <v>4.0739999999999998</v>
      </c>
      <c r="DW23" s="30">
        <v>6.0590000000000002</v>
      </c>
      <c r="DX23" s="31">
        <v>145.977</v>
      </c>
      <c r="DY23" s="30">
        <v>0.17</v>
      </c>
      <c r="DZ23" s="31">
        <v>4.0960000000000001</v>
      </c>
      <c r="EA23" s="30">
        <v>6.3470000000000004</v>
      </c>
      <c r="EB23" s="31">
        <v>154.58699999999999</v>
      </c>
      <c r="EC23" s="30">
        <v>0.15</v>
      </c>
      <c r="ED23" s="31">
        <v>3.653</v>
      </c>
      <c r="EE23" s="30">
        <v>6.28</v>
      </c>
      <c r="EF23" s="31">
        <v>154.71519784</v>
      </c>
      <c r="EG23" s="30">
        <v>0.15</v>
      </c>
      <c r="EH23" s="31">
        <v>3.6949999999999998</v>
      </c>
      <c r="EI23" s="30">
        <v>6.0679999999999996</v>
      </c>
      <c r="EJ23" s="31">
        <v>148.22</v>
      </c>
      <c r="EK23" s="30">
        <v>0.15</v>
      </c>
      <c r="EL23" s="31">
        <v>3.6640000000000001</v>
      </c>
      <c r="EM23" s="30">
        <v>5.7409999999999997</v>
      </c>
      <c r="EN23" s="31">
        <v>141.73400000000001</v>
      </c>
      <c r="EO23" s="30">
        <v>0.14000000000000001</v>
      </c>
      <c r="EP23" s="31">
        <v>3.456</v>
      </c>
      <c r="EQ23" s="30">
        <v>5.57</v>
      </c>
      <c r="ER23" s="31">
        <v>137.876</v>
      </c>
      <c r="ES23" s="30">
        <v>0.14000000000000001</v>
      </c>
      <c r="ET23" s="31">
        <v>3.4649999999999999</v>
      </c>
      <c r="EU23" s="20">
        <f t="shared" si="0"/>
        <v>0.97021424838878256</v>
      </c>
    </row>
    <row r="24" spans="1:151" x14ac:dyDescent="0.2">
      <c r="A24" s="26" t="s">
        <v>54</v>
      </c>
      <c r="B24" s="22" t="s">
        <v>14</v>
      </c>
      <c r="C24" s="30">
        <v>1.62</v>
      </c>
      <c r="D24" s="31">
        <v>41.88</v>
      </c>
      <c r="E24" s="30">
        <v>1.55</v>
      </c>
      <c r="F24" s="31">
        <v>39.44</v>
      </c>
      <c r="G24" s="30">
        <v>1.54</v>
      </c>
      <c r="H24" s="31">
        <v>39.380000000000003</v>
      </c>
      <c r="I24" s="30">
        <v>1.78</v>
      </c>
      <c r="J24" s="31">
        <v>45.95</v>
      </c>
      <c r="K24" s="30">
        <f>VLOOKUP(A24,[1]všechno!$A$9:$DR$374,117,FALSE)</f>
        <v>2</v>
      </c>
      <c r="L24" s="31">
        <f>VLOOKUP(A24,[1]všechno!$A$9:$DR$374,118,FALSE)</f>
        <v>51.71</v>
      </c>
      <c r="M24" s="30">
        <v>2.02</v>
      </c>
      <c r="N24" s="31">
        <v>51.67</v>
      </c>
      <c r="O24" s="30">
        <v>1.89</v>
      </c>
      <c r="P24" s="31">
        <v>48.18</v>
      </c>
      <c r="Q24" s="30">
        <v>1.68</v>
      </c>
      <c r="R24" s="31">
        <v>42.69</v>
      </c>
      <c r="S24" s="30">
        <v>1.71</v>
      </c>
      <c r="T24" s="31">
        <v>43.06</v>
      </c>
      <c r="U24" s="30">
        <v>1.64</v>
      </c>
      <c r="V24" s="31">
        <v>41.79</v>
      </c>
      <c r="W24" s="30">
        <v>1.615</v>
      </c>
      <c r="X24" s="31">
        <v>44.862000000000002</v>
      </c>
      <c r="Y24" s="30">
        <v>1.4490000000000001</v>
      </c>
      <c r="Z24" s="31">
        <v>39.372</v>
      </c>
      <c r="AA24" s="30">
        <v>1.5669999999999999</v>
      </c>
      <c r="AB24" s="31">
        <v>42.183</v>
      </c>
      <c r="AC24" s="30">
        <v>1.617</v>
      </c>
      <c r="AD24" s="31">
        <v>43.238999999999997</v>
      </c>
      <c r="AE24" s="30">
        <v>1.6339999999999999</v>
      </c>
      <c r="AF24" s="31">
        <v>42.923999999999999</v>
      </c>
      <c r="AG24" s="30">
        <v>1.597</v>
      </c>
      <c r="AH24" s="31">
        <v>41.743000000000002</v>
      </c>
      <c r="AI24" s="30">
        <v>1.7370000000000001</v>
      </c>
      <c r="AJ24" s="31">
        <v>47.07</v>
      </c>
      <c r="AK24" s="30">
        <v>1.7410000000000001</v>
      </c>
      <c r="AL24" s="31">
        <v>47.499000000000002</v>
      </c>
      <c r="AM24" s="30">
        <v>1.841</v>
      </c>
      <c r="AN24" s="31">
        <v>48.195999999999998</v>
      </c>
      <c r="AO24" s="30">
        <v>1.907</v>
      </c>
      <c r="AP24" s="31">
        <v>50.082000000000001</v>
      </c>
      <c r="AQ24" s="30">
        <v>2.0670000000000002</v>
      </c>
      <c r="AR24" s="31">
        <v>53.718000000000004</v>
      </c>
      <c r="AS24" s="30">
        <v>2.173</v>
      </c>
      <c r="AT24" s="31">
        <v>56.878999999999998</v>
      </c>
      <c r="AU24" s="30">
        <v>2.2559999999999998</v>
      </c>
      <c r="AV24" s="31">
        <v>58.868000000000002</v>
      </c>
      <c r="AW24" s="30">
        <v>2.1709999999999998</v>
      </c>
      <c r="AX24" s="31">
        <v>56.162999999999997</v>
      </c>
      <c r="AY24" s="30">
        <v>2.2469999999999999</v>
      </c>
      <c r="AZ24" s="31">
        <v>57.246000000000002</v>
      </c>
      <c r="BA24" s="30">
        <v>2.3250000000000002</v>
      </c>
      <c r="BB24" s="31">
        <v>59.241</v>
      </c>
      <c r="BC24" s="30">
        <v>2.4729999999999999</v>
      </c>
      <c r="BD24" s="31">
        <v>63.003</v>
      </c>
      <c r="BE24" s="30">
        <v>2.5990000000000002</v>
      </c>
      <c r="BF24" s="31">
        <v>66.281999999999996</v>
      </c>
      <c r="BG24" s="30">
        <v>2.65</v>
      </c>
      <c r="BH24" s="31">
        <v>67.257000000000005</v>
      </c>
      <c r="BI24" s="30">
        <v>2.677</v>
      </c>
      <c r="BJ24" s="31">
        <v>68.718999999999994</v>
      </c>
      <c r="BK24" s="30">
        <v>3.29</v>
      </c>
      <c r="BL24" s="31">
        <v>84.534000000000006</v>
      </c>
      <c r="BM24" s="30">
        <v>3.3220000000000001</v>
      </c>
      <c r="BN24" s="31">
        <v>82.551000000000002</v>
      </c>
      <c r="BO24" s="30">
        <v>3.4249999999999998</v>
      </c>
      <c r="BP24" s="31">
        <v>83.8</v>
      </c>
      <c r="BQ24" s="30">
        <v>3.7280000000000002</v>
      </c>
      <c r="BR24" s="31">
        <v>91.980999999999995</v>
      </c>
      <c r="BS24" s="30">
        <v>4.55</v>
      </c>
      <c r="BT24" s="31">
        <v>110.952</v>
      </c>
      <c r="BU24" s="30">
        <v>5.6189999999999998</v>
      </c>
      <c r="BV24" s="31">
        <v>138.25</v>
      </c>
      <c r="BW24" s="30">
        <v>5.6390000000000002</v>
      </c>
      <c r="BX24" s="31">
        <v>139.27199999999999</v>
      </c>
      <c r="BY24" s="30">
        <v>5.1319999999999997</v>
      </c>
      <c r="BZ24" s="31">
        <v>126.96599999999999</v>
      </c>
      <c r="CA24" s="30">
        <v>4.5049999999999999</v>
      </c>
      <c r="CB24" s="31">
        <v>110.89</v>
      </c>
      <c r="CC24" s="30">
        <v>4.2850000000000001</v>
      </c>
      <c r="CD24" s="31">
        <v>105.521</v>
      </c>
      <c r="CE24" s="30">
        <v>5.2039999999999997</v>
      </c>
      <c r="CF24" s="31">
        <v>127.869</v>
      </c>
      <c r="CG24" s="30">
        <v>0.85</v>
      </c>
      <c r="CH24" s="31">
        <v>20.885999999999999</v>
      </c>
      <c r="CI24" s="30">
        <v>4.8879999999999999</v>
      </c>
      <c r="CJ24" s="31">
        <v>119.732</v>
      </c>
      <c r="CK24" s="30">
        <v>0.49</v>
      </c>
      <c r="CL24" s="31">
        <v>12.003</v>
      </c>
      <c r="CM24" s="30">
        <v>4.5679999999999996</v>
      </c>
      <c r="CN24" s="31">
        <v>111.229</v>
      </c>
      <c r="CO24" s="30">
        <v>0.27</v>
      </c>
      <c r="CP24" s="31">
        <v>6.5739999999999998</v>
      </c>
      <c r="CQ24" s="30">
        <v>4.9139999999999997</v>
      </c>
      <c r="CR24" s="31">
        <v>118.693</v>
      </c>
      <c r="CS24" s="30">
        <v>0.5</v>
      </c>
      <c r="CT24" s="31">
        <v>12.077</v>
      </c>
      <c r="CU24" s="30">
        <v>4.915</v>
      </c>
      <c r="CV24" s="31">
        <v>117.02</v>
      </c>
      <c r="CW24" s="30">
        <v>0.36</v>
      </c>
      <c r="CX24" s="31">
        <v>8.5709999999999997</v>
      </c>
      <c r="CY24" s="30">
        <v>4.6890000000000001</v>
      </c>
      <c r="CZ24" s="31">
        <v>110.883</v>
      </c>
      <c r="DA24" s="30">
        <v>0.27</v>
      </c>
      <c r="DB24" s="31">
        <v>6.3849999999999998</v>
      </c>
      <c r="DC24" s="30">
        <v>4.452</v>
      </c>
      <c r="DD24" s="31">
        <v>104.51600000000001</v>
      </c>
      <c r="DE24" s="30">
        <v>0.19</v>
      </c>
      <c r="DF24" s="31">
        <v>4.46</v>
      </c>
      <c r="DG24" s="30">
        <v>4.1760000000000002</v>
      </c>
      <c r="DH24" s="31">
        <v>98.052187680000003</v>
      </c>
      <c r="DI24" s="30">
        <v>0.2</v>
      </c>
      <c r="DJ24" s="31">
        <v>4.6959999999999997</v>
      </c>
      <c r="DK24" s="30">
        <v>4.157</v>
      </c>
      <c r="DL24" s="31">
        <v>98.278000000000006</v>
      </c>
      <c r="DM24" s="30">
        <v>0.19</v>
      </c>
      <c r="DN24" s="31">
        <v>4.492</v>
      </c>
      <c r="DO24" s="30">
        <v>3.6190000000000002</v>
      </c>
      <c r="DP24" s="31">
        <v>85.983000000000004</v>
      </c>
      <c r="DQ24" s="30">
        <v>0.15</v>
      </c>
      <c r="DR24" s="31">
        <v>3.5640000000000001</v>
      </c>
      <c r="DS24" s="30">
        <v>3.323</v>
      </c>
      <c r="DT24" s="31">
        <v>79.644000000000005</v>
      </c>
      <c r="DU24" s="30">
        <v>0.17</v>
      </c>
      <c r="DV24" s="31">
        <v>4.0739999999999998</v>
      </c>
      <c r="DW24" s="30">
        <v>3.2309999999999999</v>
      </c>
      <c r="DX24" s="31">
        <v>77.843000000000004</v>
      </c>
      <c r="DY24" s="30">
        <v>0.17</v>
      </c>
      <c r="DZ24" s="31">
        <v>4.0960000000000001</v>
      </c>
      <c r="EA24" s="30">
        <v>3.6749999999999998</v>
      </c>
      <c r="EB24" s="31">
        <v>89.507999999999996</v>
      </c>
      <c r="EC24" s="30">
        <v>0.15</v>
      </c>
      <c r="ED24" s="31">
        <v>3.653</v>
      </c>
      <c r="EE24" s="30">
        <v>3.59</v>
      </c>
      <c r="EF24" s="31">
        <v>88.443879019999997</v>
      </c>
      <c r="EG24" s="30">
        <v>0.15</v>
      </c>
      <c r="EH24" s="31">
        <v>3.6949999999999998</v>
      </c>
      <c r="EI24" s="30">
        <v>3.4820000000000002</v>
      </c>
      <c r="EJ24" s="31">
        <v>85.052999999999997</v>
      </c>
      <c r="EK24" s="30">
        <v>0.15</v>
      </c>
      <c r="EL24" s="31">
        <v>3.6640000000000001</v>
      </c>
      <c r="EM24" s="30">
        <v>3.2919999999999998</v>
      </c>
      <c r="EN24" s="31">
        <v>81.272999999999996</v>
      </c>
      <c r="EO24" s="30">
        <v>0.14000000000000001</v>
      </c>
      <c r="EP24" s="31">
        <v>3.456</v>
      </c>
      <c r="EQ24" s="30">
        <v>3.27</v>
      </c>
      <c r="ER24" s="31">
        <v>80.942999999999998</v>
      </c>
      <c r="ES24" s="30">
        <v>0.14000000000000001</v>
      </c>
      <c r="ET24" s="31">
        <v>3.4649999999999999</v>
      </c>
      <c r="EU24" s="20">
        <f t="shared" si="0"/>
        <v>0.99331713244228437</v>
      </c>
    </row>
    <row r="25" spans="1:151" x14ac:dyDescent="0.2">
      <c r="A25" s="26" t="s">
        <v>55</v>
      </c>
      <c r="B25" s="21" t="s">
        <v>165</v>
      </c>
      <c r="C25" s="30">
        <v>2.71</v>
      </c>
      <c r="D25" s="31">
        <v>70.06</v>
      </c>
      <c r="E25" s="30">
        <v>2.64</v>
      </c>
      <c r="F25" s="31">
        <v>67.17</v>
      </c>
      <c r="G25" s="30">
        <v>2.58</v>
      </c>
      <c r="H25" s="31">
        <v>65.97</v>
      </c>
      <c r="I25" s="30">
        <v>2.76</v>
      </c>
      <c r="J25" s="31">
        <v>71.239999999999995</v>
      </c>
      <c r="K25" s="30">
        <f>VLOOKUP(A25,[1]všechno!$A$9:$DR$374,117,FALSE)</f>
        <v>3.01</v>
      </c>
      <c r="L25" s="31">
        <f>VLOOKUP(A25,[1]všechno!$A$9:$DR$374,118,FALSE)</f>
        <v>77.819999999999993</v>
      </c>
      <c r="M25" s="30">
        <v>3</v>
      </c>
      <c r="N25" s="31">
        <v>76.73</v>
      </c>
      <c r="O25" s="30">
        <v>2.85</v>
      </c>
      <c r="P25" s="31">
        <v>72.66</v>
      </c>
      <c r="Q25" s="30">
        <v>2.66</v>
      </c>
      <c r="R25" s="31">
        <v>67.599999999999994</v>
      </c>
      <c r="S25" s="30">
        <v>2.68</v>
      </c>
      <c r="T25" s="31">
        <v>67.489999999999995</v>
      </c>
      <c r="U25" s="30">
        <v>2.7</v>
      </c>
      <c r="V25" s="31">
        <v>68.8</v>
      </c>
      <c r="W25" s="30">
        <v>2.5859999999999999</v>
      </c>
      <c r="X25" s="31">
        <v>71.834999999999994</v>
      </c>
      <c r="Y25" s="30">
        <v>2.3969999999999998</v>
      </c>
      <c r="Z25" s="31">
        <v>65.131</v>
      </c>
      <c r="AA25" s="30">
        <v>2.464</v>
      </c>
      <c r="AB25" s="31">
        <v>66.33</v>
      </c>
      <c r="AC25" s="30">
        <v>2.395</v>
      </c>
      <c r="AD25" s="31">
        <v>64.042000000000002</v>
      </c>
      <c r="AE25" s="30">
        <v>2.3410000000000002</v>
      </c>
      <c r="AF25" s="31">
        <v>61.496000000000002</v>
      </c>
      <c r="AG25" s="30">
        <v>2.2799999999999998</v>
      </c>
      <c r="AH25" s="31">
        <v>59.594999999999999</v>
      </c>
      <c r="AI25" s="30">
        <v>2.4079999999999999</v>
      </c>
      <c r="AJ25" s="31">
        <v>65.253</v>
      </c>
      <c r="AK25" s="30">
        <v>2.4630000000000001</v>
      </c>
      <c r="AL25" s="31">
        <v>67.197000000000003</v>
      </c>
      <c r="AM25" s="30">
        <v>2.6110000000000002</v>
      </c>
      <c r="AN25" s="31">
        <v>68.355000000000004</v>
      </c>
      <c r="AO25" s="30">
        <v>2.6909999999999998</v>
      </c>
      <c r="AP25" s="31">
        <v>70.671000000000006</v>
      </c>
      <c r="AQ25" s="30">
        <v>2.8620000000000001</v>
      </c>
      <c r="AR25" s="31">
        <v>74.379000000000005</v>
      </c>
      <c r="AS25" s="30">
        <v>3.0640000000000001</v>
      </c>
      <c r="AT25" s="31">
        <v>80.200999999999993</v>
      </c>
      <c r="AU25" s="30">
        <v>3.2549999999999999</v>
      </c>
      <c r="AV25" s="31">
        <v>84.936000000000007</v>
      </c>
      <c r="AW25" s="30">
        <v>3.1920000000000002</v>
      </c>
      <c r="AX25" s="31">
        <v>82.575000000000003</v>
      </c>
      <c r="AY25" s="30">
        <v>3.2469999999999999</v>
      </c>
      <c r="AZ25" s="31">
        <v>82.722999999999999</v>
      </c>
      <c r="BA25" s="30">
        <v>3.6560000000000001</v>
      </c>
      <c r="BB25" s="31">
        <v>93.155000000000001</v>
      </c>
      <c r="BC25" s="30">
        <v>4.0579999999999998</v>
      </c>
      <c r="BD25" s="31">
        <v>103.383</v>
      </c>
      <c r="BE25" s="30">
        <v>4.181</v>
      </c>
      <c r="BF25" s="31">
        <v>106.627</v>
      </c>
      <c r="BG25" s="30">
        <v>4.3460000000000001</v>
      </c>
      <c r="BH25" s="31">
        <v>110.301</v>
      </c>
      <c r="BI25" s="30">
        <v>4.3369999999999997</v>
      </c>
      <c r="BJ25" s="31">
        <v>111.33199999999999</v>
      </c>
      <c r="BK25" s="30">
        <v>4.6609999999999996</v>
      </c>
      <c r="BL25" s="31">
        <v>119.76</v>
      </c>
      <c r="BM25" s="30">
        <v>4.7140000000000004</v>
      </c>
      <c r="BN25" s="31">
        <v>117.142</v>
      </c>
      <c r="BO25" s="30">
        <v>4.8479999999999999</v>
      </c>
      <c r="BP25" s="31">
        <v>118.617</v>
      </c>
      <c r="BQ25" s="30">
        <v>5.1769999999999996</v>
      </c>
      <c r="BR25" s="31">
        <v>127.732</v>
      </c>
      <c r="BS25" s="30">
        <v>6.1479999999999997</v>
      </c>
      <c r="BT25" s="31">
        <v>149.91900000000001</v>
      </c>
      <c r="BU25" s="30">
        <v>7.5979999999999999</v>
      </c>
      <c r="BV25" s="31">
        <v>186.94200000000001</v>
      </c>
      <c r="BW25" s="30">
        <v>7.7359999999999998</v>
      </c>
      <c r="BX25" s="31">
        <v>191.06299999999999</v>
      </c>
      <c r="BY25" s="30">
        <v>7.4420000000000002</v>
      </c>
      <c r="BZ25" s="31">
        <v>184.11500000000001</v>
      </c>
      <c r="CA25" s="30">
        <v>6.9589999999999996</v>
      </c>
      <c r="CB25" s="31">
        <v>171.29599999999999</v>
      </c>
      <c r="CC25" s="30">
        <v>6.4939999999999998</v>
      </c>
      <c r="CD25" s="31">
        <v>159.91900000000001</v>
      </c>
      <c r="CE25" s="30">
        <v>7.6340000000000003</v>
      </c>
      <c r="CF25" s="31">
        <v>187.577</v>
      </c>
      <c r="CG25" s="30">
        <v>1.04</v>
      </c>
      <c r="CH25" s="31">
        <v>25.553999999999998</v>
      </c>
      <c r="CI25" s="30">
        <v>7.577</v>
      </c>
      <c r="CJ25" s="31">
        <v>185.6</v>
      </c>
      <c r="CK25" s="30">
        <v>0.84</v>
      </c>
      <c r="CL25" s="31">
        <v>20.576000000000001</v>
      </c>
      <c r="CM25" s="30">
        <v>6.9370000000000003</v>
      </c>
      <c r="CN25" s="31">
        <v>168.91399999999999</v>
      </c>
      <c r="CO25" s="30">
        <v>0.33</v>
      </c>
      <c r="CP25" s="31">
        <v>8.0350000000000001</v>
      </c>
      <c r="CQ25" s="30">
        <v>7.1509999999999998</v>
      </c>
      <c r="CR25" s="31">
        <v>172.72499999999999</v>
      </c>
      <c r="CS25" s="30">
        <v>0.37</v>
      </c>
      <c r="CT25" s="31">
        <v>8.9369999999999994</v>
      </c>
      <c r="CU25" s="30">
        <v>7.94</v>
      </c>
      <c r="CV25" s="31">
        <v>189.042</v>
      </c>
      <c r="CW25" s="30">
        <v>0.46</v>
      </c>
      <c r="CX25" s="31">
        <v>10.952</v>
      </c>
      <c r="CY25" s="30">
        <v>8.4580000000000002</v>
      </c>
      <c r="CZ25" s="31">
        <v>200.01</v>
      </c>
      <c r="DA25" s="30">
        <v>0.26</v>
      </c>
      <c r="DB25" s="31">
        <v>6.1479999999999997</v>
      </c>
      <c r="DC25" s="30">
        <v>8.2119999999999997</v>
      </c>
      <c r="DD25" s="31">
        <v>192.78700000000001</v>
      </c>
      <c r="DE25" s="30">
        <v>0.13</v>
      </c>
      <c r="DF25" s="31">
        <v>3.052</v>
      </c>
      <c r="DG25" s="30">
        <v>7.5129999999999999</v>
      </c>
      <c r="DH25" s="31">
        <v>176.40471409</v>
      </c>
      <c r="DI25" s="30">
        <v>0.15</v>
      </c>
      <c r="DJ25" s="31">
        <v>3.5219999999999998</v>
      </c>
      <c r="DK25" s="30">
        <v>6.8929999999999998</v>
      </c>
      <c r="DL25" s="31">
        <v>162.96100000000001</v>
      </c>
      <c r="DM25" s="30">
        <v>0.15</v>
      </c>
      <c r="DN25" s="31">
        <v>3.5459999999999998</v>
      </c>
      <c r="DO25" s="30">
        <v>6.3319999999999999</v>
      </c>
      <c r="DP25" s="31">
        <v>150.44</v>
      </c>
      <c r="DQ25" s="30">
        <v>0.13</v>
      </c>
      <c r="DR25" s="31">
        <v>3.089</v>
      </c>
      <c r="DS25" s="30">
        <v>5.8449999999999998</v>
      </c>
      <c r="DT25" s="31">
        <v>140.089</v>
      </c>
      <c r="DU25" s="30">
        <v>0.14000000000000001</v>
      </c>
      <c r="DV25" s="31">
        <v>3.355</v>
      </c>
      <c r="DW25" s="30">
        <v>5.5629999999999997</v>
      </c>
      <c r="DX25" s="31">
        <v>134.02799999999999</v>
      </c>
      <c r="DY25" s="30">
        <v>0.14000000000000001</v>
      </c>
      <c r="DZ25" s="31">
        <v>3.3730000000000002</v>
      </c>
      <c r="EA25" s="30">
        <v>5.9909999999999997</v>
      </c>
      <c r="EB25" s="31">
        <v>145.917</v>
      </c>
      <c r="EC25" s="30">
        <v>0.13</v>
      </c>
      <c r="ED25" s="31">
        <v>3.1659999999999999</v>
      </c>
      <c r="EE25" s="30">
        <v>5.9550000000000001</v>
      </c>
      <c r="EF25" s="31">
        <v>146.70843999000002</v>
      </c>
      <c r="EG25" s="30">
        <v>0.13</v>
      </c>
      <c r="EH25" s="31">
        <v>3.2029999999999998</v>
      </c>
      <c r="EI25" s="30">
        <v>5.7729999999999997</v>
      </c>
      <c r="EJ25" s="31">
        <v>141.01400000000001</v>
      </c>
      <c r="EK25" s="30">
        <v>0.13</v>
      </c>
      <c r="EL25" s="31">
        <v>3.1749999999999998</v>
      </c>
      <c r="EM25" s="30">
        <v>5.49</v>
      </c>
      <c r="EN25" s="31">
        <v>135.53800000000001</v>
      </c>
      <c r="EO25" s="30">
        <v>0.12</v>
      </c>
      <c r="EP25" s="31">
        <v>2.9630000000000001</v>
      </c>
      <c r="EQ25" s="30">
        <v>5.3479999999999999</v>
      </c>
      <c r="ER25" s="31">
        <v>132.381</v>
      </c>
      <c r="ES25" s="30">
        <v>0.12</v>
      </c>
      <c r="ET25" s="31">
        <v>2.97</v>
      </c>
      <c r="EU25" s="20">
        <f t="shared" si="0"/>
        <v>0.97413479052823304</v>
      </c>
    </row>
    <row r="26" spans="1:151" x14ac:dyDescent="0.2">
      <c r="A26" s="26" t="s">
        <v>56</v>
      </c>
      <c r="B26" s="21" t="s">
        <v>1</v>
      </c>
      <c r="C26" s="30">
        <v>1.91</v>
      </c>
      <c r="D26" s="31">
        <v>49.38</v>
      </c>
      <c r="E26" s="30">
        <v>1.84</v>
      </c>
      <c r="F26" s="31">
        <v>46.82</v>
      </c>
      <c r="G26" s="30">
        <v>1.84</v>
      </c>
      <c r="H26" s="31">
        <v>47.05</v>
      </c>
      <c r="I26" s="30">
        <v>2.06</v>
      </c>
      <c r="J26" s="31">
        <v>53.17</v>
      </c>
      <c r="K26" s="30">
        <f>VLOOKUP(A26,[1]všechno!$A$9:$DR$374,117,FALSE)</f>
        <v>2.34</v>
      </c>
      <c r="L26" s="31">
        <f>VLOOKUP(A26,[1]všechno!$A$9:$DR$374,118,FALSE)</f>
        <v>60.5</v>
      </c>
      <c r="M26" s="30">
        <v>2.38</v>
      </c>
      <c r="N26" s="31">
        <v>60.87</v>
      </c>
      <c r="O26" s="30">
        <v>2.2999999999999998</v>
      </c>
      <c r="P26" s="31">
        <v>58.64</v>
      </c>
      <c r="Q26" s="30">
        <v>2.12</v>
      </c>
      <c r="R26" s="31">
        <v>53.88</v>
      </c>
      <c r="S26" s="30">
        <v>2.14</v>
      </c>
      <c r="T26" s="31">
        <v>53.89</v>
      </c>
      <c r="U26" s="30">
        <v>2.0099999999999998</v>
      </c>
      <c r="V26" s="31">
        <v>51.22</v>
      </c>
      <c r="W26" s="30">
        <v>1.9319999999999999</v>
      </c>
      <c r="X26" s="31">
        <v>53.667999999999999</v>
      </c>
      <c r="Y26" s="30">
        <v>1.796</v>
      </c>
      <c r="Z26" s="31">
        <v>48.801000000000002</v>
      </c>
      <c r="AA26" s="30">
        <v>1.7969999999999999</v>
      </c>
      <c r="AB26" s="31">
        <v>48.374000000000002</v>
      </c>
      <c r="AC26" s="30">
        <v>1.851</v>
      </c>
      <c r="AD26" s="31">
        <v>49.496000000000002</v>
      </c>
      <c r="AE26" s="30">
        <v>1.875</v>
      </c>
      <c r="AF26" s="31">
        <v>49.255000000000003</v>
      </c>
      <c r="AG26" s="30">
        <v>1.8580000000000001</v>
      </c>
      <c r="AH26" s="31">
        <v>48.564999999999998</v>
      </c>
      <c r="AI26" s="30">
        <v>2.0059999999999998</v>
      </c>
      <c r="AJ26" s="31">
        <v>54.359000000000002</v>
      </c>
      <c r="AK26" s="30">
        <v>2.0070000000000001</v>
      </c>
      <c r="AL26" s="31">
        <v>54.756</v>
      </c>
      <c r="AM26" s="30">
        <v>2.1280000000000001</v>
      </c>
      <c r="AN26" s="31">
        <v>55.71</v>
      </c>
      <c r="AO26" s="30">
        <v>2.2000000000000002</v>
      </c>
      <c r="AP26" s="31">
        <v>57.776000000000003</v>
      </c>
      <c r="AQ26" s="30">
        <v>2.3740000000000001</v>
      </c>
      <c r="AR26" s="31">
        <v>61.697000000000003</v>
      </c>
      <c r="AS26" s="30">
        <v>2.5049999999999999</v>
      </c>
      <c r="AT26" s="31">
        <v>65.569000000000003</v>
      </c>
      <c r="AU26" s="30">
        <v>2.585</v>
      </c>
      <c r="AV26" s="31">
        <v>67.453000000000003</v>
      </c>
      <c r="AW26" s="30">
        <v>2.5310000000000001</v>
      </c>
      <c r="AX26" s="31">
        <v>65.475999999999999</v>
      </c>
      <c r="AY26" s="30">
        <v>2.5640000000000001</v>
      </c>
      <c r="AZ26" s="31">
        <v>65.322000000000003</v>
      </c>
      <c r="BA26" s="30">
        <v>2.65</v>
      </c>
      <c r="BB26" s="31">
        <v>67.522000000000006</v>
      </c>
      <c r="BC26" s="30">
        <v>2.8220000000000001</v>
      </c>
      <c r="BD26" s="31">
        <v>71.894999999999996</v>
      </c>
      <c r="BE26" s="30">
        <v>2.9780000000000002</v>
      </c>
      <c r="BF26" s="31">
        <v>75.947000000000003</v>
      </c>
      <c r="BG26" s="30">
        <v>3.036</v>
      </c>
      <c r="BH26" s="31">
        <v>77.054000000000002</v>
      </c>
      <c r="BI26" s="30">
        <v>3.0590000000000002</v>
      </c>
      <c r="BJ26" s="31">
        <v>78.525000000000006</v>
      </c>
      <c r="BK26" s="30">
        <v>3.391</v>
      </c>
      <c r="BL26" s="31">
        <v>87.129000000000005</v>
      </c>
      <c r="BM26" s="30">
        <v>3.476</v>
      </c>
      <c r="BN26" s="31">
        <v>86.378</v>
      </c>
      <c r="BO26" s="30">
        <v>3.5939999999999999</v>
      </c>
      <c r="BP26" s="31">
        <v>87.935000000000002</v>
      </c>
      <c r="BQ26" s="30">
        <v>3.9649999999999999</v>
      </c>
      <c r="BR26" s="31">
        <v>97.828000000000003</v>
      </c>
      <c r="BS26" s="30">
        <v>4.9939999999999998</v>
      </c>
      <c r="BT26" s="31">
        <v>121.779</v>
      </c>
      <c r="BU26" s="30">
        <v>6.3849999999999998</v>
      </c>
      <c r="BV26" s="31">
        <v>157.09700000000001</v>
      </c>
      <c r="BW26" s="30">
        <v>6.3949999999999996</v>
      </c>
      <c r="BX26" s="31">
        <v>157.94300000000001</v>
      </c>
      <c r="BY26" s="30">
        <v>6.101</v>
      </c>
      <c r="BZ26" s="31">
        <v>150.93899999999999</v>
      </c>
      <c r="CA26" s="30">
        <v>5.59</v>
      </c>
      <c r="CB26" s="31">
        <v>137.59800000000001</v>
      </c>
      <c r="CC26" s="30">
        <v>5.2190000000000003</v>
      </c>
      <c r="CD26" s="31">
        <v>128.52099999999999</v>
      </c>
      <c r="CE26" s="30">
        <v>6.1070000000000002</v>
      </c>
      <c r="CF26" s="31">
        <v>150.05699999999999</v>
      </c>
      <c r="CG26" s="30">
        <v>0.85</v>
      </c>
      <c r="CH26" s="31">
        <v>20.885999999999999</v>
      </c>
      <c r="CI26" s="30">
        <v>5.7830000000000004</v>
      </c>
      <c r="CJ26" s="31">
        <v>141.655</v>
      </c>
      <c r="CK26" s="30">
        <v>0.49</v>
      </c>
      <c r="CL26" s="31">
        <v>12.003</v>
      </c>
      <c r="CM26" s="30">
        <v>5.3719999999999999</v>
      </c>
      <c r="CN26" s="31">
        <v>130.80600000000001</v>
      </c>
      <c r="CO26" s="30">
        <v>0.27</v>
      </c>
      <c r="CP26" s="31">
        <v>6.5739999999999998</v>
      </c>
      <c r="CQ26" s="30">
        <v>5.6849999999999996</v>
      </c>
      <c r="CR26" s="31">
        <v>137.316</v>
      </c>
      <c r="CS26" s="30">
        <v>0.5</v>
      </c>
      <c r="CT26" s="31">
        <v>12.077</v>
      </c>
      <c r="CU26" s="30">
        <v>5.609</v>
      </c>
      <c r="CV26" s="31">
        <v>133.54400000000001</v>
      </c>
      <c r="CW26" s="30">
        <v>0.36</v>
      </c>
      <c r="CX26" s="31">
        <v>8.5709999999999997</v>
      </c>
      <c r="CY26" s="30">
        <v>5.4279999999999999</v>
      </c>
      <c r="CZ26" s="31">
        <v>128.358</v>
      </c>
      <c r="DA26" s="30">
        <v>0.27</v>
      </c>
      <c r="DB26" s="31">
        <v>6.3849999999999998</v>
      </c>
      <c r="DC26" s="30">
        <v>5.2009999999999996</v>
      </c>
      <c r="DD26" s="31">
        <v>122.1</v>
      </c>
      <c r="DE26" s="30">
        <v>0.19</v>
      </c>
      <c r="DF26" s="31">
        <v>4.46</v>
      </c>
      <c r="DG26" s="30">
        <v>4.976</v>
      </c>
      <c r="DH26" s="31">
        <v>116.83613167999999</v>
      </c>
      <c r="DI26" s="30">
        <v>0.2</v>
      </c>
      <c r="DJ26" s="31">
        <v>4.6959999999999997</v>
      </c>
      <c r="DK26" s="30">
        <v>4.968</v>
      </c>
      <c r="DL26" s="31">
        <v>117.45099999999999</v>
      </c>
      <c r="DM26" s="30">
        <v>0.19</v>
      </c>
      <c r="DN26" s="31">
        <v>4.492</v>
      </c>
      <c r="DO26" s="30">
        <v>4.5259999999999998</v>
      </c>
      <c r="DP26" s="31">
        <v>107.532</v>
      </c>
      <c r="DQ26" s="30">
        <v>0.15</v>
      </c>
      <c r="DR26" s="31">
        <v>3.5640000000000001</v>
      </c>
      <c r="DS26" s="30">
        <v>4.173</v>
      </c>
      <c r="DT26" s="31">
        <v>100.01600000000001</v>
      </c>
      <c r="DU26" s="30">
        <v>0.17</v>
      </c>
      <c r="DV26" s="31">
        <v>4.0739999999999998</v>
      </c>
      <c r="DW26" s="30">
        <v>3.9390000000000001</v>
      </c>
      <c r="DX26" s="31">
        <v>94.900999999999996</v>
      </c>
      <c r="DY26" s="30">
        <v>0.17</v>
      </c>
      <c r="DZ26" s="31">
        <v>4.0960000000000001</v>
      </c>
      <c r="EA26" s="30">
        <v>4.181</v>
      </c>
      <c r="EB26" s="31">
        <v>101.83199999999999</v>
      </c>
      <c r="EC26" s="30">
        <v>0.15</v>
      </c>
      <c r="ED26" s="31">
        <v>3.653</v>
      </c>
      <c r="EE26" s="30">
        <v>4.1269999999999998</v>
      </c>
      <c r="EF26" s="31">
        <v>101.673506606</v>
      </c>
      <c r="EG26" s="30">
        <v>0.15</v>
      </c>
      <c r="EH26" s="31">
        <v>3.6949999999999998</v>
      </c>
      <c r="EI26" s="30">
        <v>4.0330000000000004</v>
      </c>
      <c r="EJ26" s="31">
        <v>98.512</v>
      </c>
      <c r="EK26" s="30">
        <v>0.15</v>
      </c>
      <c r="EL26" s="31">
        <v>3.6640000000000001</v>
      </c>
      <c r="EM26" s="30">
        <v>3.8639999999999999</v>
      </c>
      <c r="EN26" s="31">
        <v>95.394999999999996</v>
      </c>
      <c r="EO26" s="30">
        <v>0.14000000000000001</v>
      </c>
      <c r="EP26" s="31">
        <v>3.456</v>
      </c>
      <c r="EQ26" s="30">
        <v>3.7679999999999998</v>
      </c>
      <c r="ER26" s="31">
        <v>93.27</v>
      </c>
      <c r="ES26" s="30">
        <v>0.14000000000000001</v>
      </c>
      <c r="ET26" s="31">
        <v>3.4649999999999999</v>
      </c>
      <c r="EU26" s="20">
        <f t="shared" si="0"/>
        <v>0.97515527950310554</v>
      </c>
    </row>
    <row r="27" spans="1:151" x14ac:dyDescent="0.2">
      <c r="A27" s="26" t="s">
        <v>57</v>
      </c>
      <c r="B27" s="22" t="s">
        <v>2</v>
      </c>
      <c r="C27" s="30">
        <v>1.86</v>
      </c>
      <c r="D27" s="31">
        <v>48.09</v>
      </c>
      <c r="E27" s="30">
        <v>1.79</v>
      </c>
      <c r="F27" s="31">
        <v>45.54</v>
      </c>
      <c r="G27" s="30">
        <v>1.79</v>
      </c>
      <c r="H27" s="31">
        <v>45.77</v>
      </c>
      <c r="I27" s="30">
        <v>2</v>
      </c>
      <c r="J27" s="31">
        <v>51.62</v>
      </c>
      <c r="K27" s="30">
        <f>VLOOKUP(A27,[1]všechno!$A$9:$DR$374,117,FALSE)</f>
        <v>2.27</v>
      </c>
      <c r="L27" s="31">
        <f>VLOOKUP(A27,[1]všechno!$A$9:$DR$374,118,FALSE)</f>
        <v>58.69</v>
      </c>
      <c r="M27" s="30">
        <v>2.2999999999999998</v>
      </c>
      <c r="N27" s="31">
        <v>58.83</v>
      </c>
      <c r="O27" s="30">
        <v>2.2200000000000002</v>
      </c>
      <c r="P27" s="31">
        <v>56.6</v>
      </c>
      <c r="Q27" s="30">
        <v>2.06</v>
      </c>
      <c r="R27" s="31">
        <v>52.35</v>
      </c>
      <c r="S27" s="30">
        <v>2.0699999999999998</v>
      </c>
      <c r="T27" s="31">
        <v>52.13</v>
      </c>
      <c r="U27" s="30">
        <v>1.95</v>
      </c>
      <c r="V27" s="31">
        <v>49.69</v>
      </c>
      <c r="W27" s="30">
        <v>1.8779999999999999</v>
      </c>
      <c r="X27" s="31">
        <v>52.167999999999999</v>
      </c>
      <c r="Y27" s="30">
        <v>1.748</v>
      </c>
      <c r="Z27" s="31">
        <v>47.497</v>
      </c>
      <c r="AA27" s="30">
        <v>1.75</v>
      </c>
      <c r="AB27" s="31">
        <v>47.109000000000002</v>
      </c>
      <c r="AC27" s="30">
        <v>1.802</v>
      </c>
      <c r="AD27" s="31">
        <v>48.185000000000002</v>
      </c>
      <c r="AE27" s="30">
        <v>1.825</v>
      </c>
      <c r="AF27" s="31">
        <v>47.941000000000003</v>
      </c>
      <c r="AG27" s="30">
        <v>1.8080000000000001</v>
      </c>
      <c r="AH27" s="31">
        <v>47.258000000000003</v>
      </c>
      <c r="AI27" s="30">
        <v>1.9490000000000001</v>
      </c>
      <c r="AJ27" s="31">
        <v>52.814999999999998</v>
      </c>
      <c r="AK27" s="30">
        <v>1.9510000000000001</v>
      </c>
      <c r="AL27" s="31">
        <v>53.228000000000002</v>
      </c>
      <c r="AM27" s="30">
        <v>2.0659999999999998</v>
      </c>
      <c r="AN27" s="31">
        <v>54.087000000000003</v>
      </c>
      <c r="AO27" s="30">
        <v>2.137</v>
      </c>
      <c r="AP27" s="31">
        <v>56.122</v>
      </c>
      <c r="AQ27" s="30">
        <v>2.3079999999999998</v>
      </c>
      <c r="AR27" s="31">
        <v>59.981000000000002</v>
      </c>
      <c r="AS27" s="30">
        <v>2.431</v>
      </c>
      <c r="AT27" s="31">
        <v>63.631999999999998</v>
      </c>
      <c r="AU27" s="30">
        <v>2.512</v>
      </c>
      <c r="AV27" s="31">
        <v>65.548000000000002</v>
      </c>
      <c r="AW27" s="30">
        <v>2.46</v>
      </c>
      <c r="AX27" s="31">
        <v>63.639000000000003</v>
      </c>
      <c r="AY27" s="30">
        <v>2.4929999999999999</v>
      </c>
      <c r="AZ27" s="31">
        <v>63.512999999999998</v>
      </c>
      <c r="BA27" s="30">
        <v>2.577</v>
      </c>
      <c r="BB27" s="31">
        <v>65.662000000000006</v>
      </c>
      <c r="BC27" s="30">
        <v>2.742</v>
      </c>
      <c r="BD27" s="31">
        <v>69.855999999999995</v>
      </c>
      <c r="BE27" s="30">
        <v>2.89</v>
      </c>
      <c r="BF27" s="31">
        <v>73.703000000000003</v>
      </c>
      <c r="BG27" s="30">
        <v>2.9449999999999998</v>
      </c>
      <c r="BH27" s="31">
        <v>74.744</v>
      </c>
      <c r="BI27" s="30">
        <v>2.9689999999999999</v>
      </c>
      <c r="BJ27" s="31">
        <v>76.215000000000003</v>
      </c>
      <c r="BK27" s="30">
        <v>3.3330000000000002</v>
      </c>
      <c r="BL27" s="31">
        <v>85.638000000000005</v>
      </c>
      <c r="BM27" s="30">
        <v>3.4609999999999999</v>
      </c>
      <c r="BN27" s="31">
        <v>86.004999999999995</v>
      </c>
      <c r="BO27" s="30">
        <v>3.5739999999999998</v>
      </c>
      <c r="BP27" s="31">
        <v>87.444999999999993</v>
      </c>
      <c r="BQ27" s="30">
        <v>3.9289999999999998</v>
      </c>
      <c r="BR27" s="31">
        <v>96.94</v>
      </c>
      <c r="BS27" s="30">
        <v>4.9189999999999996</v>
      </c>
      <c r="BT27" s="31">
        <v>119.95</v>
      </c>
      <c r="BU27" s="30">
        <v>6.2750000000000004</v>
      </c>
      <c r="BV27" s="31">
        <v>154.39099999999999</v>
      </c>
      <c r="BW27" s="30">
        <v>6.3079999999999998</v>
      </c>
      <c r="BX27" s="31">
        <v>155.79499999999999</v>
      </c>
      <c r="BY27" s="30">
        <v>6.0270000000000001</v>
      </c>
      <c r="BZ27" s="31">
        <v>149.108</v>
      </c>
      <c r="CA27" s="30">
        <v>5.5339999999999998</v>
      </c>
      <c r="CB27" s="31">
        <v>136.21899999999999</v>
      </c>
      <c r="CC27" s="30">
        <v>5.173</v>
      </c>
      <c r="CD27" s="31">
        <v>127.389</v>
      </c>
      <c r="CE27" s="30">
        <v>6.0579999999999998</v>
      </c>
      <c r="CF27" s="31">
        <v>148.85300000000001</v>
      </c>
      <c r="CG27" s="30">
        <v>0.85</v>
      </c>
      <c r="CH27" s="31">
        <v>20.885999999999999</v>
      </c>
      <c r="CI27" s="30">
        <v>5.7279999999999998</v>
      </c>
      <c r="CJ27" s="31">
        <v>140.30799999999999</v>
      </c>
      <c r="CK27" s="30">
        <v>0.49</v>
      </c>
      <c r="CL27" s="31">
        <v>12.003</v>
      </c>
      <c r="CM27" s="30">
        <v>5.3179999999999996</v>
      </c>
      <c r="CN27" s="31">
        <v>129.49100000000001</v>
      </c>
      <c r="CO27" s="30">
        <v>0.27</v>
      </c>
      <c r="CP27" s="31">
        <v>6.5739999999999998</v>
      </c>
      <c r="CQ27" s="30">
        <v>5.625</v>
      </c>
      <c r="CR27" s="31">
        <v>135.86600000000001</v>
      </c>
      <c r="CS27" s="30">
        <v>0.5</v>
      </c>
      <c r="CT27" s="31">
        <v>12.077</v>
      </c>
      <c r="CU27" s="30">
        <v>5.5419999999999998</v>
      </c>
      <c r="CV27" s="31">
        <v>131.94800000000001</v>
      </c>
      <c r="CW27" s="30">
        <v>0.36</v>
      </c>
      <c r="CX27" s="31">
        <v>8.5709999999999997</v>
      </c>
      <c r="CY27" s="30">
        <v>5.3760000000000003</v>
      </c>
      <c r="CZ27" s="31">
        <v>127.128</v>
      </c>
      <c r="DA27" s="30">
        <v>0.27</v>
      </c>
      <c r="DB27" s="31">
        <v>6.3849999999999998</v>
      </c>
      <c r="DC27" s="30">
        <v>5.1680000000000001</v>
      </c>
      <c r="DD27" s="31">
        <v>121.325</v>
      </c>
      <c r="DE27" s="30">
        <v>0.19</v>
      </c>
      <c r="DF27" s="31">
        <v>4.46</v>
      </c>
      <c r="DG27" s="30">
        <v>4.9560000000000004</v>
      </c>
      <c r="DH27" s="31">
        <v>116.36653308000001</v>
      </c>
      <c r="DI27" s="30">
        <v>0.2</v>
      </c>
      <c r="DJ27" s="31">
        <v>4.6959999999999997</v>
      </c>
      <c r="DK27" s="30">
        <v>4.8339999999999996</v>
      </c>
      <c r="DL27" s="31">
        <v>114.283</v>
      </c>
      <c r="DM27" s="30">
        <v>0.19</v>
      </c>
      <c r="DN27" s="31">
        <v>4.492</v>
      </c>
      <c r="DO27" s="33">
        <v>4.4640000000000004</v>
      </c>
      <c r="DP27" s="32">
        <v>106.059</v>
      </c>
      <c r="DQ27" s="33">
        <v>0.15</v>
      </c>
      <c r="DR27" s="32">
        <v>3.5640000000000001</v>
      </c>
      <c r="DS27" s="33">
        <v>4.1520000000000001</v>
      </c>
      <c r="DT27" s="32">
        <v>99.512</v>
      </c>
      <c r="DU27" s="33">
        <v>0.17</v>
      </c>
      <c r="DV27" s="32">
        <v>4.0739999999999998</v>
      </c>
      <c r="DW27" s="33">
        <v>3.94</v>
      </c>
      <c r="DX27" s="32">
        <v>94.924999999999997</v>
      </c>
      <c r="DY27" s="33">
        <v>0.17</v>
      </c>
      <c r="DZ27" s="32">
        <v>4.0960000000000001</v>
      </c>
      <c r="EA27" s="33">
        <v>4.1929999999999996</v>
      </c>
      <c r="EB27" s="32">
        <v>102.125</v>
      </c>
      <c r="EC27" s="33">
        <v>0.15</v>
      </c>
      <c r="ED27" s="32">
        <v>3.653</v>
      </c>
      <c r="EE27" s="33">
        <v>4.1420000000000003</v>
      </c>
      <c r="EF27" s="32">
        <v>102.04304927600002</v>
      </c>
      <c r="EG27" s="33">
        <v>0.15</v>
      </c>
      <c r="EH27" s="32">
        <v>3.6949999999999998</v>
      </c>
      <c r="EI27" s="33">
        <v>4.0519999999999996</v>
      </c>
      <c r="EJ27" s="32">
        <v>98.975999999999999</v>
      </c>
      <c r="EK27" s="33">
        <v>0.15</v>
      </c>
      <c r="EL27" s="32">
        <v>3.6640000000000001</v>
      </c>
      <c r="EM27" s="33">
        <v>3.8879999999999999</v>
      </c>
      <c r="EN27" s="32">
        <v>95.986999999999995</v>
      </c>
      <c r="EO27" s="33">
        <v>0.14000000000000001</v>
      </c>
      <c r="EP27" s="32">
        <v>3.456</v>
      </c>
      <c r="EQ27" s="33">
        <v>3.7970000000000002</v>
      </c>
      <c r="ER27" s="32">
        <v>93.988</v>
      </c>
      <c r="ES27" s="33">
        <v>0.14000000000000001</v>
      </c>
      <c r="ET27" s="32">
        <v>3.4649999999999999</v>
      </c>
      <c r="EU27" s="20">
        <f t="shared" si="0"/>
        <v>0.97659465020576142</v>
      </c>
    </row>
    <row r="28" spans="1:151" x14ac:dyDescent="0.2">
      <c r="A28" s="26" t="s">
        <v>58</v>
      </c>
      <c r="B28" s="22" t="s">
        <v>1</v>
      </c>
      <c r="C28" s="30">
        <v>1.91</v>
      </c>
      <c r="D28" s="31">
        <v>49.38</v>
      </c>
      <c r="E28" s="30">
        <v>1.84</v>
      </c>
      <c r="F28" s="31">
        <v>46.82</v>
      </c>
      <c r="G28" s="30">
        <v>1.84</v>
      </c>
      <c r="H28" s="31">
        <v>47.05</v>
      </c>
      <c r="I28" s="30">
        <v>2.06</v>
      </c>
      <c r="J28" s="31">
        <v>53.17</v>
      </c>
      <c r="K28" s="30">
        <f>VLOOKUP(A28,[1]všechno!$A$9:$DR$374,117,FALSE)</f>
        <v>2.34</v>
      </c>
      <c r="L28" s="31">
        <f>VLOOKUP(A28,[1]všechno!$A$9:$DR$374,118,FALSE)</f>
        <v>60.5</v>
      </c>
      <c r="M28" s="30">
        <v>2.38</v>
      </c>
      <c r="N28" s="31">
        <v>60.87</v>
      </c>
      <c r="O28" s="30">
        <v>2.2999999999999998</v>
      </c>
      <c r="P28" s="31">
        <v>58.64</v>
      </c>
      <c r="Q28" s="30">
        <v>2.12</v>
      </c>
      <c r="R28" s="31">
        <v>53.88</v>
      </c>
      <c r="S28" s="30">
        <v>2.14</v>
      </c>
      <c r="T28" s="31">
        <v>53.89</v>
      </c>
      <c r="U28" s="30">
        <v>2.0099999999999998</v>
      </c>
      <c r="V28" s="31">
        <v>51.22</v>
      </c>
      <c r="W28" s="30">
        <v>1.9319999999999999</v>
      </c>
      <c r="X28" s="31">
        <v>53.667999999999999</v>
      </c>
      <c r="Y28" s="30">
        <v>1.796</v>
      </c>
      <c r="Z28" s="31">
        <v>48.801000000000002</v>
      </c>
      <c r="AA28" s="30">
        <v>1.7969999999999999</v>
      </c>
      <c r="AB28" s="31">
        <v>48.374000000000002</v>
      </c>
      <c r="AC28" s="30">
        <v>1.851</v>
      </c>
      <c r="AD28" s="31">
        <v>49.496000000000002</v>
      </c>
      <c r="AE28" s="30">
        <v>1.875</v>
      </c>
      <c r="AF28" s="31">
        <v>49.255000000000003</v>
      </c>
      <c r="AG28" s="30">
        <v>1.8580000000000001</v>
      </c>
      <c r="AH28" s="31">
        <v>48.564999999999998</v>
      </c>
      <c r="AI28" s="30">
        <v>2.0059999999999998</v>
      </c>
      <c r="AJ28" s="31">
        <v>54.359000000000002</v>
      </c>
      <c r="AK28" s="30">
        <v>2.0070000000000001</v>
      </c>
      <c r="AL28" s="31">
        <v>54.756</v>
      </c>
      <c r="AM28" s="30">
        <v>2.1280000000000001</v>
      </c>
      <c r="AN28" s="31">
        <v>55.71</v>
      </c>
      <c r="AO28" s="30">
        <v>2.2000000000000002</v>
      </c>
      <c r="AP28" s="31">
        <v>57.776000000000003</v>
      </c>
      <c r="AQ28" s="30">
        <v>2.3740000000000001</v>
      </c>
      <c r="AR28" s="31">
        <v>61.697000000000003</v>
      </c>
      <c r="AS28" s="30">
        <v>2.5049999999999999</v>
      </c>
      <c r="AT28" s="31">
        <v>65.569000000000003</v>
      </c>
      <c r="AU28" s="30">
        <v>2.585</v>
      </c>
      <c r="AV28" s="31">
        <v>67.453000000000003</v>
      </c>
      <c r="AW28" s="30">
        <v>2.5310000000000001</v>
      </c>
      <c r="AX28" s="31">
        <v>65.475999999999999</v>
      </c>
      <c r="AY28" s="30">
        <v>2.5640000000000001</v>
      </c>
      <c r="AZ28" s="31">
        <v>65.322000000000003</v>
      </c>
      <c r="BA28" s="30">
        <v>2.65</v>
      </c>
      <c r="BB28" s="31">
        <v>67.522000000000006</v>
      </c>
      <c r="BC28" s="30">
        <v>2.8220000000000001</v>
      </c>
      <c r="BD28" s="31">
        <v>71.894999999999996</v>
      </c>
      <c r="BE28" s="30">
        <v>2.9780000000000002</v>
      </c>
      <c r="BF28" s="31">
        <v>75.947000000000003</v>
      </c>
      <c r="BG28" s="30">
        <v>3.036</v>
      </c>
      <c r="BH28" s="31">
        <v>77.054000000000002</v>
      </c>
      <c r="BI28" s="30">
        <v>3.0590000000000002</v>
      </c>
      <c r="BJ28" s="31">
        <v>78.525000000000006</v>
      </c>
      <c r="BK28" s="30">
        <v>3.391</v>
      </c>
      <c r="BL28" s="31">
        <v>87.129000000000005</v>
      </c>
      <c r="BM28" s="30">
        <v>3.476</v>
      </c>
      <c r="BN28" s="31">
        <v>86.378</v>
      </c>
      <c r="BO28" s="30">
        <v>3.5939999999999999</v>
      </c>
      <c r="BP28" s="31">
        <v>87.935000000000002</v>
      </c>
      <c r="BQ28" s="30">
        <v>3.9649999999999999</v>
      </c>
      <c r="BR28" s="31">
        <v>97.828000000000003</v>
      </c>
      <c r="BS28" s="30">
        <v>4.9939999999999998</v>
      </c>
      <c r="BT28" s="31">
        <v>121.779</v>
      </c>
      <c r="BU28" s="30">
        <v>6.3849999999999998</v>
      </c>
      <c r="BV28" s="31">
        <v>157.09700000000001</v>
      </c>
      <c r="BW28" s="30">
        <v>6.3949999999999996</v>
      </c>
      <c r="BX28" s="31">
        <v>157.94300000000001</v>
      </c>
      <c r="BY28" s="30">
        <v>6.101</v>
      </c>
      <c r="BZ28" s="31">
        <v>150.93899999999999</v>
      </c>
      <c r="CA28" s="30">
        <v>5.59</v>
      </c>
      <c r="CB28" s="31">
        <v>137.59800000000001</v>
      </c>
      <c r="CC28" s="30">
        <v>5.2190000000000003</v>
      </c>
      <c r="CD28" s="31">
        <v>128.52099999999999</v>
      </c>
      <c r="CE28" s="30">
        <v>6.1070000000000002</v>
      </c>
      <c r="CF28" s="31">
        <v>150.05699999999999</v>
      </c>
      <c r="CG28" s="30">
        <v>0.85</v>
      </c>
      <c r="CH28" s="31">
        <v>20.885999999999999</v>
      </c>
      <c r="CI28" s="33">
        <v>5.7830000000000004</v>
      </c>
      <c r="CJ28" s="32">
        <v>141.655</v>
      </c>
      <c r="CK28" s="33">
        <v>0.49</v>
      </c>
      <c r="CL28" s="32">
        <v>12.003</v>
      </c>
      <c r="CM28" s="33">
        <v>5.3719999999999999</v>
      </c>
      <c r="CN28" s="32">
        <v>130.80600000000001</v>
      </c>
      <c r="CO28" s="33">
        <v>0.27</v>
      </c>
      <c r="CP28" s="32">
        <v>6.5739999999999998</v>
      </c>
      <c r="CQ28" s="33">
        <v>5.6849999999999996</v>
      </c>
      <c r="CR28" s="32">
        <v>137.316</v>
      </c>
      <c r="CS28" s="33">
        <v>0.5</v>
      </c>
      <c r="CT28" s="32">
        <v>12.077</v>
      </c>
      <c r="CU28" s="33">
        <v>5.609</v>
      </c>
      <c r="CV28" s="32">
        <v>133.54400000000001</v>
      </c>
      <c r="CW28" s="33">
        <v>0.36</v>
      </c>
      <c r="CX28" s="32">
        <v>8.5709999999999997</v>
      </c>
      <c r="CY28" s="33">
        <v>5.4279999999999999</v>
      </c>
      <c r="CZ28" s="32">
        <v>128.358</v>
      </c>
      <c r="DA28" s="33">
        <v>0.27</v>
      </c>
      <c r="DB28" s="32">
        <v>6.3849999999999998</v>
      </c>
      <c r="DC28" s="33">
        <v>5.2009999999999996</v>
      </c>
      <c r="DD28" s="32">
        <v>122.1</v>
      </c>
      <c r="DE28" s="33">
        <v>0.19</v>
      </c>
      <c r="DF28" s="32">
        <v>4.46</v>
      </c>
      <c r="DG28" s="33">
        <v>4.976</v>
      </c>
      <c r="DH28" s="32">
        <v>116.83613167999999</v>
      </c>
      <c r="DI28" s="33">
        <v>0.2</v>
      </c>
      <c r="DJ28" s="32">
        <v>4.6959999999999997</v>
      </c>
      <c r="DK28" s="33">
        <v>4.968</v>
      </c>
      <c r="DL28" s="32">
        <v>117.45099999999999</v>
      </c>
      <c r="DM28" s="33">
        <v>0.19</v>
      </c>
      <c r="DN28" s="32">
        <v>4.492</v>
      </c>
      <c r="DO28" s="33">
        <v>4.5259999999999998</v>
      </c>
      <c r="DP28" s="32">
        <v>107.532</v>
      </c>
      <c r="DQ28" s="33">
        <v>0.15</v>
      </c>
      <c r="DR28" s="32">
        <v>3.5640000000000001</v>
      </c>
      <c r="DS28" s="33">
        <v>4.173</v>
      </c>
      <c r="DT28" s="32">
        <v>100.01600000000001</v>
      </c>
      <c r="DU28" s="33">
        <v>0.17</v>
      </c>
      <c r="DV28" s="32">
        <v>4.0739999999999998</v>
      </c>
      <c r="DW28" s="33">
        <v>3.9390000000000001</v>
      </c>
      <c r="DX28" s="32">
        <v>94.900999999999996</v>
      </c>
      <c r="DY28" s="33">
        <v>0.17</v>
      </c>
      <c r="DZ28" s="32">
        <v>4.0960000000000001</v>
      </c>
      <c r="EA28" s="33">
        <v>4.181</v>
      </c>
      <c r="EB28" s="32">
        <v>101.83199999999999</v>
      </c>
      <c r="EC28" s="33">
        <v>0.15</v>
      </c>
      <c r="ED28" s="32">
        <v>3.653</v>
      </c>
      <c r="EE28" s="33">
        <v>4.1269999999999998</v>
      </c>
      <c r="EF28" s="32">
        <v>101.673506606</v>
      </c>
      <c r="EG28" s="33">
        <v>0.15</v>
      </c>
      <c r="EH28" s="32">
        <v>3.6949999999999998</v>
      </c>
      <c r="EI28" s="33">
        <v>4.0330000000000004</v>
      </c>
      <c r="EJ28" s="32">
        <v>98.512</v>
      </c>
      <c r="EK28" s="33">
        <v>0.15</v>
      </c>
      <c r="EL28" s="32">
        <v>3.6640000000000001</v>
      </c>
      <c r="EM28" s="33">
        <v>3.8639999999999999</v>
      </c>
      <c r="EN28" s="32">
        <v>95.394999999999996</v>
      </c>
      <c r="EO28" s="33">
        <v>0.14000000000000001</v>
      </c>
      <c r="EP28" s="32">
        <v>3.456</v>
      </c>
      <c r="EQ28" s="33">
        <v>3.7679999999999998</v>
      </c>
      <c r="ER28" s="32">
        <v>93.27</v>
      </c>
      <c r="ES28" s="33">
        <v>0.14000000000000001</v>
      </c>
      <c r="ET28" s="32">
        <v>3.4649999999999999</v>
      </c>
      <c r="EU28" s="20">
        <f t="shared" si="0"/>
        <v>0.97515527950310554</v>
      </c>
    </row>
    <row r="29" spans="1:151" x14ac:dyDescent="0.2">
      <c r="A29" s="26" t="s">
        <v>59</v>
      </c>
      <c r="B29" s="21" t="s">
        <v>1</v>
      </c>
      <c r="C29" s="30">
        <v>1.91</v>
      </c>
      <c r="D29" s="31">
        <v>49.38</v>
      </c>
      <c r="E29" s="30">
        <v>1.84</v>
      </c>
      <c r="F29" s="31">
        <v>46.82</v>
      </c>
      <c r="G29" s="30">
        <v>1.84</v>
      </c>
      <c r="H29" s="31">
        <v>47.05</v>
      </c>
      <c r="I29" s="30">
        <v>2.06</v>
      </c>
      <c r="J29" s="31">
        <v>53.17</v>
      </c>
      <c r="K29" s="30">
        <f>VLOOKUP(A29,[1]všechno!$A$9:$DR$374,117,FALSE)</f>
        <v>2.34</v>
      </c>
      <c r="L29" s="31">
        <f>VLOOKUP(A29,[1]všechno!$A$9:$DR$374,118,FALSE)</f>
        <v>60.5</v>
      </c>
      <c r="M29" s="30">
        <v>2.38</v>
      </c>
      <c r="N29" s="31">
        <v>60.87</v>
      </c>
      <c r="O29" s="30">
        <v>2.2999999999999998</v>
      </c>
      <c r="P29" s="31">
        <v>58.64</v>
      </c>
      <c r="Q29" s="30">
        <v>2.12</v>
      </c>
      <c r="R29" s="31">
        <v>53.88</v>
      </c>
      <c r="S29" s="30">
        <v>2.14</v>
      </c>
      <c r="T29" s="31">
        <v>53.89</v>
      </c>
      <c r="U29" s="30">
        <v>2.0099999999999998</v>
      </c>
      <c r="V29" s="31">
        <v>51.22</v>
      </c>
      <c r="W29" s="30">
        <v>1.9319999999999999</v>
      </c>
      <c r="X29" s="31">
        <v>53.667999999999999</v>
      </c>
      <c r="Y29" s="30">
        <v>1.796</v>
      </c>
      <c r="Z29" s="31">
        <v>48.801000000000002</v>
      </c>
      <c r="AA29" s="30">
        <v>1.7969999999999999</v>
      </c>
      <c r="AB29" s="31">
        <v>48.374000000000002</v>
      </c>
      <c r="AC29" s="30">
        <v>1.851</v>
      </c>
      <c r="AD29" s="31">
        <v>49.496000000000002</v>
      </c>
      <c r="AE29" s="30">
        <v>1.875</v>
      </c>
      <c r="AF29" s="31">
        <v>49.255000000000003</v>
      </c>
      <c r="AG29" s="30">
        <v>1.8580000000000001</v>
      </c>
      <c r="AH29" s="31">
        <v>48.564999999999998</v>
      </c>
      <c r="AI29" s="30">
        <v>2.0059999999999998</v>
      </c>
      <c r="AJ29" s="31">
        <v>54.359000000000002</v>
      </c>
      <c r="AK29" s="30">
        <v>2.0070000000000001</v>
      </c>
      <c r="AL29" s="31">
        <v>54.756</v>
      </c>
      <c r="AM29" s="30">
        <v>2.1280000000000001</v>
      </c>
      <c r="AN29" s="31">
        <v>55.71</v>
      </c>
      <c r="AO29" s="30">
        <v>2.2000000000000002</v>
      </c>
      <c r="AP29" s="31">
        <v>57.776000000000003</v>
      </c>
      <c r="AQ29" s="30">
        <v>2.3740000000000001</v>
      </c>
      <c r="AR29" s="31">
        <v>61.697000000000003</v>
      </c>
      <c r="AS29" s="30">
        <v>2.5049999999999999</v>
      </c>
      <c r="AT29" s="31">
        <v>65.569000000000003</v>
      </c>
      <c r="AU29" s="30">
        <v>2.585</v>
      </c>
      <c r="AV29" s="31">
        <v>67.453000000000003</v>
      </c>
      <c r="AW29" s="30">
        <v>2.5310000000000001</v>
      </c>
      <c r="AX29" s="31">
        <v>65.475999999999999</v>
      </c>
      <c r="AY29" s="30">
        <v>2.5640000000000001</v>
      </c>
      <c r="AZ29" s="31">
        <v>65.322000000000003</v>
      </c>
      <c r="BA29" s="30">
        <v>2.65</v>
      </c>
      <c r="BB29" s="31">
        <v>67.522000000000006</v>
      </c>
      <c r="BC29" s="30">
        <v>2.8220000000000001</v>
      </c>
      <c r="BD29" s="31">
        <v>71.894999999999996</v>
      </c>
      <c r="BE29" s="30">
        <v>2.9780000000000002</v>
      </c>
      <c r="BF29" s="31">
        <v>75.947000000000003</v>
      </c>
      <c r="BG29" s="30">
        <v>3.036</v>
      </c>
      <c r="BH29" s="31">
        <v>77.054000000000002</v>
      </c>
      <c r="BI29" s="30">
        <v>3.0590000000000002</v>
      </c>
      <c r="BJ29" s="31">
        <v>78.525000000000006</v>
      </c>
      <c r="BK29" s="30">
        <v>3.391</v>
      </c>
      <c r="BL29" s="31">
        <v>87.129000000000005</v>
      </c>
      <c r="BM29" s="30">
        <v>3.476</v>
      </c>
      <c r="BN29" s="31">
        <v>86.378</v>
      </c>
      <c r="BO29" s="30">
        <v>3.5939999999999999</v>
      </c>
      <c r="BP29" s="31">
        <v>87.935000000000002</v>
      </c>
      <c r="BQ29" s="30">
        <v>3.9649999999999999</v>
      </c>
      <c r="BR29" s="31">
        <v>97.828000000000003</v>
      </c>
      <c r="BS29" s="30">
        <v>4.9939999999999998</v>
      </c>
      <c r="BT29" s="31">
        <v>121.779</v>
      </c>
      <c r="BU29" s="30">
        <v>6.3849999999999998</v>
      </c>
      <c r="BV29" s="31">
        <v>157.09700000000001</v>
      </c>
      <c r="BW29" s="30">
        <v>6.3949999999999996</v>
      </c>
      <c r="BX29" s="31">
        <v>157.94300000000001</v>
      </c>
      <c r="BY29" s="30">
        <v>6.101</v>
      </c>
      <c r="BZ29" s="31">
        <v>150.93899999999999</v>
      </c>
      <c r="CA29" s="30">
        <v>5.59</v>
      </c>
      <c r="CB29" s="31">
        <v>137.59800000000001</v>
      </c>
      <c r="CC29" s="30">
        <v>5.2190000000000003</v>
      </c>
      <c r="CD29" s="31">
        <v>128.52099999999999</v>
      </c>
      <c r="CE29" s="30">
        <v>6.1070000000000002</v>
      </c>
      <c r="CF29" s="31">
        <v>150.05699999999999</v>
      </c>
      <c r="CG29" s="30">
        <v>0.85</v>
      </c>
      <c r="CH29" s="31">
        <v>20.885999999999999</v>
      </c>
      <c r="CI29" s="33">
        <v>5.7830000000000004</v>
      </c>
      <c r="CJ29" s="32">
        <v>141.655</v>
      </c>
      <c r="CK29" s="33">
        <v>0.49</v>
      </c>
      <c r="CL29" s="32">
        <v>12.003</v>
      </c>
      <c r="CM29" s="33">
        <v>5.3719999999999999</v>
      </c>
      <c r="CN29" s="32">
        <v>130.80600000000001</v>
      </c>
      <c r="CO29" s="33">
        <v>0.27</v>
      </c>
      <c r="CP29" s="32">
        <v>6.5739999999999998</v>
      </c>
      <c r="CQ29" s="33">
        <v>5.6849999999999996</v>
      </c>
      <c r="CR29" s="32">
        <v>137.316</v>
      </c>
      <c r="CS29" s="33">
        <v>0.5</v>
      </c>
      <c r="CT29" s="32">
        <v>12.077</v>
      </c>
      <c r="CU29" s="33">
        <v>5.609</v>
      </c>
      <c r="CV29" s="32">
        <v>133.54400000000001</v>
      </c>
      <c r="CW29" s="33">
        <v>0.36</v>
      </c>
      <c r="CX29" s="32">
        <v>8.5709999999999997</v>
      </c>
      <c r="CY29" s="33">
        <v>5.4279999999999999</v>
      </c>
      <c r="CZ29" s="32">
        <v>128.358</v>
      </c>
      <c r="DA29" s="33">
        <v>0.27</v>
      </c>
      <c r="DB29" s="32">
        <v>6.3849999999999998</v>
      </c>
      <c r="DC29" s="33">
        <v>5.2009999999999996</v>
      </c>
      <c r="DD29" s="32">
        <v>122.1</v>
      </c>
      <c r="DE29" s="33">
        <v>0.19</v>
      </c>
      <c r="DF29" s="32">
        <v>4.46</v>
      </c>
      <c r="DG29" s="33">
        <v>4.976</v>
      </c>
      <c r="DH29" s="32">
        <v>116.83613167999999</v>
      </c>
      <c r="DI29" s="33">
        <v>0.2</v>
      </c>
      <c r="DJ29" s="32">
        <v>4.6959999999999997</v>
      </c>
      <c r="DK29" s="33">
        <v>4.968</v>
      </c>
      <c r="DL29" s="32">
        <v>117.45099999999999</v>
      </c>
      <c r="DM29" s="33">
        <v>0.19</v>
      </c>
      <c r="DN29" s="32">
        <v>4.492</v>
      </c>
      <c r="DO29" s="33">
        <v>4.5259999999999998</v>
      </c>
      <c r="DP29" s="32">
        <v>107.532</v>
      </c>
      <c r="DQ29" s="33">
        <v>0.15</v>
      </c>
      <c r="DR29" s="32">
        <v>3.5640000000000001</v>
      </c>
      <c r="DS29" s="33">
        <v>4.173</v>
      </c>
      <c r="DT29" s="32">
        <v>100.01600000000001</v>
      </c>
      <c r="DU29" s="33">
        <v>0.17</v>
      </c>
      <c r="DV29" s="32">
        <v>4.0739999999999998</v>
      </c>
      <c r="DW29" s="33">
        <v>3.9390000000000001</v>
      </c>
      <c r="DX29" s="32">
        <v>94.900999999999996</v>
      </c>
      <c r="DY29" s="33">
        <v>0.17</v>
      </c>
      <c r="DZ29" s="32">
        <v>4.0960000000000001</v>
      </c>
      <c r="EA29" s="33">
        <v>4.181</v>
      </c>
      <c r="EB29" s="32">
        <v>101.83199999999999</v>
      </c>
      <c r="EC29" s="33">
        <v>0.15</v>
      </c>
      <c r="ED29" s="32">
        <v>3.653</v>
      </c>
      <c r="EE29" s="33">
        <v>4.1269999999999998</v>
      </c>
      <c r="EF29" s="32">
        <v>101.673506606</v>
      </c>
      <c r="EG29" s="33">
        <v>0.15</v>
      </c>
      <c r="EH29" s="32">
        <v>3.6949999999999998</v>
      </c>
      <c r="EI29" s="33">
        <v>4.0330000000000004</v>
      </c>
      <c r="EJ29" s="32">
        <v>98.512</v>
      </c>
      <c r="EK29" s="33">
        <v>0.15</v>
      </c>
      <c r="EL29" s="32">
        <v>3.6640000000000001</v>
      </c>
      <c r="EM29" s="33">
        <v>3.8639999999999999</v>
      </c>
      <c r="EN29" s="32">
        <v>95.394999999999996</v>
      </c>
      <c r="EO29" s="33">
        <v>0.14000000000000001</v>
      </c>
      <c r="EP29" s="32">
        <v>3.456</v>
      </c>
      <c r="EQ29" s="33">
        <v>3.7679999999999998</v>
      </c>
      <c r="ER29" s="32">
        <v>93.27</v>
      </c>
      <c r="ES29" s="33">
        <v>0.14000000000000001</v>
      </c>
      <c r="ET29" s="32">
        <v>3.4649999999999999</v>
      </c>
      <c r="EU29" s="20">
        <f t="shared" si="0"/>
        <v>0.97515527950310554</v>
      </c>
    </row>
    <row r="30" spans="1:151" x14ac:dyDescent="0.2">
      <c r="A30" s="26" t="s">
        <v>60</v>
      </c>
      <c r="B30" s="22" t="s">
        <v>2</v>
      </c>
      <c r="C30" s="30">
        <v>1.86</v>
      </c>
      <c r="D30" s="31">
        <v>48.09</v>
      </c>
      <c r="E30" s="30">
        <v>1.79</v>
      </c>
      <c r="F30" s="31">
        <v>45.54</v>
      </c>
      <c r="G30" s="30">
        <v>1.79</v>
      </c>
      <c r="H30" s="31">
        <v>45.77</v>
      </c>
      <c r="I30" s="30">
        <v>2</v>
      </c>
      <c r="J30" s="31">
        <v>51.62</v>
      </c>
      <c r="K30" s="30">
        <f>VLOOKUP(A30,[1]všechno!$A$9:$DR$374,117,FALSE)</f>
        <v>2.27</v>
      </c>
      <c r="L30" s="31">
        <f>VLOOKUP(A30,[1]všechno!$A$9:$DR$374,118,FALSE)</f>
        <v>58.69</v>
      </c>
      <c r="M30" s="30">
        <v>2.2999999999999998</v>
      </c>
      <c r="N30" s="31">
        <v>58.83</v>
      </c>
      <c r="O30" s="30">
        <v>2.2200000000000002</v>
      </c>
      <c r="P30" s="31">
        <v>56.6</v>
      </c>
      <c r="Q30" s="30">
        <v>2.06</v>
      </c>
      <c r="R30" s="31">
        <v>52.35</v>
      </c>
      <c r="S30" s="30">
        <v>2.0699999999999998</v>
      </c>
      <c r="T30" s="31">
        <v>52.13</v>
      </c>
      <c r="U30" s="30">
        <v>1.95</v>
      </c>
      <c r="V30" s="31">
        <v>49.69</v>
      </c>
      <c r="W30" s="30">
        <v>1.8779999999999999</v>
      </c>
      <c r="X30" s="31">
        <v>52.167999999999999</v>
      </c>
      <c r="Y30" s="30">
        <v>1.748</v>
      </c>
      <c r="Z30" s="31">
        <v>47.497</v>
      </c>
      <c r="AA30" s="30">
        <v>1.75</v>
      </c>
      <c r="AB30" s="31">
        <v>47.109000000000002</v>
      </c>
      <c r="AC30" s="30">
        <v>1.802</v>
      </c>
      <c r="AD30" s="31">
        <v>48.185000000000002</v>
      </c>
      <c r="AE30" s="30">
        <v>1.825</v>
      </c>
      <c r="AF30" s="31">
        <v>47.941000000000003</v>
      </c>
      <c r="AG30" s="30">
        <v>1.8080000000000001</v>
      </c>
      <c r="AH30" s="31">
        <v>47.258000000000003</v>
      </c>
      <c r="AI30" s="30">
        <v>1.9490000000000001</v>
      </c>
      <c r="AJ30" s="31">
        <v>52.814999999999998</v>
      </c>
      <c r="AK30" s="30">
        <v>1.9510000000000001</v>
      </c>
      <c r="AL30" s="31">
        <v>53.228000000000002</v>
      </c>
      <c r="AM30" s="30">
        <v>2.0659999999999998</v>
      </c>
      <c r="AN30" s="31">
        <v>54.087000000000003</v>
      </c>
      <c r="AO30" s="30">
        <v>2.137</v>
      </c>
      <c r="AP30" s="31">
        <v>56.122</v>
      </c>
      <c r="AQ30" s="30">
        <v>2.3079999999999998</v>
      </c>
      <c r="AR30" s="31">
        <v>59.981000000000002</v>
      </c>
      <c r="AS30" s="30">
        <v>2.431</v>
      </c>
      <c r="AT30" s="31">
        <v>63.631999999999998</v>
      </c>
      <c r="AU30" s="30">
        <v>2.512</v>
      </c>
      <c r="AV30" s="31">
        <v>65.548000000000002</v>
      </c>
      <c r="AW30" s="30">
        <v>2.46</v>
      </c>
      <c r="AX30" s="31">
        <v>63.639000000000003</v>
      </c>
      <c r="AY30" s="30">
        <v>2.4929999999999999</v>
      </c>
      <c r="AZ30" s="31">
        <v>63.512999999999998</v>
      </c>
      <c r="BA30" s="30">
        <v>2.577</v>
      </c>
      <c r="BB30" s="31">
        <v>65.662000000000006</v>
      </c>
      <c r="BC30" s="30">
        <v>2.742</v>
      </c>
      <c r="BD30" s="31">
        <v>69.855999999999995</v>
      </c>
      <c r="BE30" s="30">
        <v>2.89</v>
      </c>
      <c r="BF30" s="31">
        <v>73.703000000000003</v>
      </c>
      <c r="BG30" s="30">
        <v>2.9449999999999998</v>
      </c>
      <c r="BH30" s="31">
        <v>74.744</v>
      </c>
      <c r="BI30" s="30">
        <v>2.9689999999999999</v>
      </c>
      <c r="BJ30" s="31">
        <v>76.215000000000003</v>
      </c>
      <c r="BK30" s="30">
        <v>3.3330000000000002</v>
      </c>
      <c r="BL30" s="31">
        <v>85.638000000000005</v>
      </c>
      <c r="BM30" s="30">
        <v>3.4609999999999999</v>
      </c>
      <c r="BN30" s="31">
        <v>86.004999999999995</v>
      </c>
      <c r="BO30" s="30">
        <v>3.5739999999999998</v>
      </c>
      <c r="BP30" s="31">
        <v>87.444999999999993</v>
      </c>
      <c r="BQ30" s="30">
        <v>3.9289999999999998</v>
      </c>
      <c r="BR30" s="31">
        <v>96.94</v>
      </c>
      <c r="BS30" s="30">
        <v>4.9189999999999996</v>
      </c>
      <c r="BT30" s="31">
        <v>119.95</v>
      </c>
      <c r="BU30" s="30">
        <v>6.2750000000000004</v>
      </c>
      <c r="BV30" s="31">
        <v>154.39099999999999</v>
      </c>
      <c r="BW30" s="30">
        <v>6.3079999999999998</v>
      </c>
      <c r="BX30" s="31">
        <v>155.79499999999999</v>
      </c>
      <c r="BY30" s="30">
        <v>6.0270000000000001</v>
      </c>
      <c r="BZ30" s="31">
        <v>149.108</v>
      </c>
      <c r="CA30" s="30">
        <v>5.5339999999999998</v>
      </c>
      <c r="CB30" s="31">
        <v>136.21899999999999</v>
      </c>
      <c r="CC30" s="30">
        <v>5.173</v>
      </c>
      <c r="CD30" s="31">
        <v>127.389</v>
      </c>
      <c r="CE30" s="30">
        <v>6.0579999999999998</v>
      </c>
      <c r="CF30" s="31">
        <v>148.85300000000001</v>
      </c>
      <c r="CG30" s="30">
        <v>0.85</v>
      </c>
      <c r="CH30" s="31">
        <v>20.885999999999999</v>
      </c>
      <c r="CI30" s="33">
        <v>5.7279999999999998</v>
      </c>
      <c r="CJ30" s="32">
        <v>140.30799999999999</v>
      </c>
      <c r="CK30" s="33">
        <v>0.49</v>
      </c>
      <c r="CL30" s="32">
        <v>12.003</v>
      </c>
      <c r="CM30" s="33">
        <v>5.3179999999999996</v>
      </c>
      <c r="CN30" s="32">
        <v>129.49100000000001</v>
      </c>
      <c r="CO30" s="33">
        <v>0.27</v>
      </c>
      <c r="CP30" s="32">
        <v>6.5739999999999998</v>
      </c>
      <c r="CQ30" s="33">
        <v>5.625</v>
      </c>
      <c r="CR30" s="32">
        <v>135.86600000000001</v>
      </c>
      <c r="CS30" s="33">
        <v>0.5</v>
      </c>
      <c r="CT30" s="32">
        <v>12.077</v>
      </c>
      <c r="CU30" s="33">
        <v>5.5419999999999998</v>
      </c>
      <c r="CV30" s="32">
        <v>131.94800000000001</v>
      </c>
      <c r="CW30" s="33">
        <v>0.36</v>
      </c>
      <c r="CX30" s="32">
        <v>8.5709999999999997</v>
      </c>
      <c r="CY30" s="33">
        <v>5.3760000000000003</v>
      </c>
      <c r="CZ30" s="32">
        <v>127.128</v>
      </c>
      <c r="DA30" s="33">
        <v>0.27</v>
      </c>
      <c r="DB30" s="32">
        <v>6.3849999999999998</v>
      </c>
      <c r="DC30" s="33">
        <v>5.1680000000000001</v>
      </c>
      <c r="DD30" s="32">
        <v>121.325</v>
      </c>
      <c r="DE30" s="33">
        <v>0.19</v>
      </c>
      <c r="DF30" s="32">
        <v>4.46</v>
      </c>
      <c r="DG30" s="33">
        <v>4.9560000000000004</v>
      </c>
      <c r="DH30" s="32">
        <v>116.36653308000001</v>
      </c>
      <c r="DI30" s="33">
        <v>0.2</v>
      </c>
      <c r="DJ30" s="32">
        <v>4.6959999999999997</v>
      </c>
      <c r="DK30" s="33">
        <v>4.8339999999999996</v>
      </c>
      <c r="DL30" s="32">
        <v>114.283</v>
      </c>
      <c r="DM30" s="33">
        <v>0.19</v>
      </c>
      <c r="DN30" s="32">
        <v>4.492</v>
      </c>
      <c r="DO30" s="30">
        <v>4.4640000000000004</v>
      </c>
      <c r="DP30" s="31">
        <v>106.059</v>
      </c>
      <c r="DQ30" s="30">
        <v>0.15</v>
      </c>
      <c r="DR30" s="31">
        <v>3.5640000000000001</v>
      </c>
      <c r="DS30" s="30">
        <v>4.1520000000000001</v>
      </c>
      <c r="DT30" s="31">
        <v>99.512</v>
      </c>
      <c r="DU30" s="30">
        <v>0.17</v>
      </c>
      <c r="DV30" s="31">
        <v>4.0739999999999998</v>
      </c>
      <c r="DW30" s="30">
        <v>3.94</v>
      </c>
      <c r="DX30" s="31">
        <v>94.924999999999997</v>
      </c>
      <c r="DY30" s="30">
        <v>0.17</v>
      </c>
      <c r="DZ30" s="31">
        <v>4.0960000000000001</v>
      </c>
      <c r="EA30" s="30">
        <v>4.1929999999999996</v>
      </c>
      <c r="EB30" s="31">
        <v>102.125</v>
      </c>
      <c r="EC30" s="30">
        <v>0.15</v>
      </c>
      <c r="ED30" s="31">
        <v>3.653</v>
      </c>
      <c r="EE30" s="30">
        <v>4.1420000000000003</v>
      </c>
      <c r="EF30" s="31">
        <v>102.04304927600002</v>
      </c>
      <c r="EG30" s="30">
        <v>0.15</v>
      </c>
      <c r="EH30" s="31">
        <v>3.6949999999999998</v>
      </c>
      <c r="EI30" s="30">
        <v>4.0519999999999996</v>
      </c>
      <c r="EJ30" s="31">
        <v>98.975999999999999</v>
      </c>
      <c r="EK30" s="30">
        <v>0.15</v>
      </c>
      <c r="EL30" s="31">
        <v>3.6640000000000001</v>
      </c>
      <c r="EM30" s="30">
        <v>3.8879999999999999</v>
      </c>
      <c r="EN30" s="31">
        <v>95.986999999999995</v>
      </c>
      <c r="EO30" s="30">
        <v>0.14000000000000001</v>
      </c>
      <c r="EP30" s="31">
        <v>3.456</v>
      </c>
      <c r="EQ30" s="30">
        <v>3.7970000000000002</v>
      </c>
      <c r="ER30" s="31">
        <v>93.988</v>
      </c>
      <c r="ES30" s="30">
        <v>0.14000000000000001</v>
      </c>
      <c r="ET30" s="31">
        <v>3.4649999999999999</v>
      </c>
      <c r="EU30" s="20">
        <f t="shared" si="0"/>
        <v>0.97659465020576142</v>
      </c>
    </row>
    <row r="31" spans="1:151" x14ac:dyDescent="0.2">
      <c r="A31" s="26" t="s">
        <v>61</v>
      </c>
      <c r="B31" s="21" t="s">
        <v>3</v>
      </c>
      <c r="C31" s="30">
        <v>2.96</v>
      </c>
      <c r="D31" s="31">
        <v>76.53</v>
      </c>
      <c r="E31" s="30">
        <v>2.87</v>
      </c>
      <c r="F31" s="31">
        <v>73.02</v>
      </c>
      <c r="G31" s="30">
        <v>2.83</v>
      </c>
      <c r="H31" s="31">
        <v>72.36</v>
      </c>
      <c r="I31" s="30">
        <v>3.14</v>
      </c>
      <c r="J31" s="31">
        <v>81.05</v>
      </c>
      <c r="K31" s="30">
        <f>VLOOKUP(A31,[1]všechno!$A$9:$DR$374,117,FALSE)</f>
        <v>3.49</v>
      </c>
      <c r="L31" s="31">
        <f>VLOOKUP(A31,[1]všechno!$A$9:$DR$374,118,FALSE)</f>
        <v>90.23</v>
      </c>
      <c r="M31" s="35">
        <v>3.5</v>
      </c>
      <c r="N31" s="34">
        <v>89.52</v>
      </c>
      <c r="O31" s="35">
        <v>3.32</v>
      </c>
      <c r="P31" s="34">
        <v>84.64</v>
      </c>
      <c r="Q31" s="35">
        <v>3.08</v>
      </c>
      <c r="R31" s="34">
        <v>78.27</v>
      </c>
      <c r="S31" s="35">
        <v>3.1</v>
      </c>
      <c r="T31" s="34">
        <v>78.069999999999993</v>
      </c>
      <c r="U31" s="35">
        <v>2.98</v>
      </c>
      <c r="V31" s="34">
        <v>75.930000000000007</v>
      </c>
      <c r="W31" s="35">
        <v>2.8620000000000001</v>
      </c>
      <c r="X31" s="34">
        <v>79.501999999999995</v>
      </c>
      <c r="Y31" s="35">
        <v>2.657</v>
      </c>
      <c r="Z31" s="34">
        <v>72.195999999999998</v>
      </c>
      <c r="AA31" s="35">
        <v>2.7389999999999999</v>
      </c>
      <c r="AB31" s="34">
        <v>73.733000000000004</v>
      </c>
      <c r="AC31" s="35">
        <v>2.6720000000000002</v>
      </c>
      <c r="AD31" s="34">
        <v>71.448999999999998</v>
      </c>
      <c r="AE31" s="35">
        <v>2.6280000000000001</v>
      </c>
      <c r="AF31" s="34">
        <v>69.034999999999997</v>
      </c>
      <c r="AG31" s="35">
        <v>2.5880000000000001</v>
      </c>
      <c r="AH31" s="34">
        <v>67.646000000000001</v>
      </c>
      <c r="AI31" s="35">
        <v>2.7690000000000001</v>
      </c>
      <c r="AJ31" s="34">
        <v>75.034999999999997</v>
      </c>
      <c r="AK31" s="35">
        <v>2.8090000000000002</v>
      </c>
      <c r="AL31" s="34">
        <v>76.635999999999996</v>
      </c>
      <c r="AM31" s="35">
        <v>2.9860000000000002</v>
      </c>
      <c r="AN31" s="34">
        <v>78.171999999999997</v>
      </c>
      <c r="AO31" s="35">
        <v>3.0859999999999999</v>
      </c>
      <c r="AP31" s="34">
        <v>81.045000000000002</v>
      </c>
      <c r="AQ31" s="35">
        <v>3.2839999999999998</v>
      </c>
      <c r="AR31" s="34">
        <v>85.346000000000004</v>
      </c>
      <c r="AS31" s="35">
        <v>3.5</v>
      </c>
      <c r="AT31" s="34">
        <v>91.613</v>
      </c>
      <c r="AU31" s="35">
        <v>3.6520000000000001</v>
      </c>
      <c r="AV31" s="34">
        <v>95.296000000000006</v>
      </c>
      <c r="AW31" s="35">
        <v>3.5619999999999998</v>
      </c>
      <c r="AX31" s="34">
        <v>92.147000000000006</v>
      </c>
      <c r="AY31" s="35">
        <v>3.6120000000000001</v>
      </c>
      <c r="AZ31" s="34">
        <v>92.022000000000006</v>
      </c>
      <c r="BA31" s="35">
        <v>4.0069999999999997</v>
      </c>
      <c r="BB31" s="34">
        <v>102.098</v>
      </c>
      <c r="BC31" s="35">
        <v>4.415</v>
      </c>
      <c r="BD31" s="34">
        <v>112.479</v>
      </c>
      <c r="BE31" s="35">
        <v>4.5739999999999998</v>
      </c>
      <c r="BF31" s="34">
        <v>116.65</v>
      </c>
      <c r="BG31" s="35">
        <v>4.7240000000000002</v>
      </c>
      <c r="BH31" s="34">
        <v>119.895</v>
      </c>
      <c r="BI31" s="35">
        <v>4.7060000000000004</v>
      </c>
      <c r="BJ31" s="34">
        <v>120.804</v>
      </c>
      <c r="BK31" s="35">
        <v>5.0940000000000003</v>
      </c>
      <c r="BL31" s="34">
        <v>130.886</v>
      </c>
      <c r="BM31" s="35">
        <v>5.1719999999999997</v>
      </c>
      <c r="BN31" s="34">
        <v>128.523</v>
      </c>
      <c r="BO31" s="35">
        <v>5.3079999999999998</v>
      </c>
      <c r="BP31" s="34">
        <v>129.87100000000001</v>
      </c>
      <c r="BQ31" s="35">
        <v>5.74</v>
      </c>
      <c r="BR31" s="34">
        <v>141.62200000000001</v>
      </c>
      <c r="BS31" s="35">
        <v>6.9569999999999999</v>
      </c>
      <c r="BT31" s="34">
        <v>169.64599999999999</v>
      </c>
      <c r="BU31" s="35">
        <v>8.5220000000000002</v>
      </c>
      <c r="BV31" s="34">
        <v>209.67599999999999</v>
      </c>
      <c r="BW31" s="35">
        <v>8.51</v>
      </c>
      <c r="BX31" s="34">
        <v>210.18</v>
      </c>
      <c r="BY31" s="35">
        <v>8.1080000000000005</v>
      </c>
      <c r="BZ31" s="34">
        <v>200.59200000000001</v>
      </c>
      <c r="CA31" s="35">
        <v>7.4989999999999997</v>
      </c>
      <c r="CB31" s="34">
        <v>184.58799999999999</v>
      </c>
      <c r="CC31" s="35">
        <v>6.9850000000000003</v>
      </c>
      <c r="CD31" s="34">
        <v>172.01</v>
      </c>
      <c r="CE31" s="35">
        <v>7.9370000000000003</v>
      </c>
      <c r="CF31" s="34">
        <v>195.02199999999999</v>
      </c>
      <c r="CG31" s="35">
        <v>0.85</v>
      </c>
      <c r="CH31" s="34">
        <v>20.885999999999999</v>
      </c>
      <c r="CI31" s="30">
        <v>7.7460000000000004</v>
      </c>
      <c r="CJ31" s="31">
        <v>189.739</v>
      </c>
      <c r="CK31" s="30">
        <v>0.49</v>
      </c>
      <c r="CL31" s="31">
        <v>12.003</v>
      </c>
      <c r="CM31" s="30">
        <v>7.5309999999999997</v>
      </c>
      <c r="CN31" s="31">
        <v>183.37700000000001</v>
      </c>
      <c r="CO31" s="30">
        <v>0.27</v>
      </c>
      <c r="CP31" s="31">
        <v>6.5739999999999998</v>
      </c>
      <c r="CQ31" s="30">
        <v>7.9340000000000002</v>
      </c>
      <c r="CR31" s="31">
        <v>191.63800000000001</v>
      </c>
      <c r="CS31" s="30">
        <v>0.5</v>
      </c>
      <c r="CT31" s="31">
        <v>12.077</v>
      </c>
      <c r="CU31" s="30">
        <v>8.4860000000000007</v>
      </c>
      <c r="CV31" s="31">
        <v>202.041</v>
      </c>
      <c r="CW31" s="30">
        <v>0.36</v>
      </c>
      <c r="CX31" s="31">
        <v>8.5709999999999997</v>
      </c>
      <c r="CY31" s="30">
        <v>8.9610000000000003</v>
      </c>
      <c r="CZ31" s="31">
        <v>211.904</v>
      </c>
      <c r="DA31" s="30">
        <v>0.27</v>
      </c>
      <c r="DB31" s="31">
        <v>6.3849999999999998</v>
      </c>
      <c r="DC31" s="30">
        <v>8.73</v>
      </c>
      <c r="DD31" s="31">
        <v>204.94800000000001</v>
      </c>
      <c r="DE31" s="30">
        <v>0.19</v>
      </c>
      <c r="DF31" s="31">
        <v>4.46</v>
      </c>
      <c r="DG31" s="30">
        <v>8.01</v>
      </c>
      <c r="DH31" s="31">
        <v>188.07423929999999</v>
      </c>
      <c r="DI31" s="30">
        <v>0.2</v>
      </c>
      <c r="DJ31" s="31">
        <v>4.6959999999999997</v>
      </c>
      <c r="DK31" s="30">
        <v>7.41</v>
      </c>
      <c r="DL31" s="31">
        <v>175.184</v>
      </c>
      <c r="DM31" s="30">
        <v>0.19</v>
      </c>
      <c r="DN31" s="31">
        <v>4.492</v>
      </c>
      <c r="DO31" s="33">
        <v>6.8150000000000004</v>
      </c>
      <c r="DP31" s="32">
        <v>161.91499999999999</v>
      </c>
      <c r="DQ31" s="33">
        <v>0.15</v>
      </c>
      <c r="DR31" s="32">
        <v>3.5640000000000001</v>
      </c>
      <c r="DS31" s="33">
        <v>6.3369999999999997</v>
      </c>
      <c r="DT31" s="32">
        <v>151.881</v>
      </c>
      <c r="DU31" s="33">
        <v>0.17</v>
      </c>
      <c r="DV31" s="32">
        <v>4.0739999999999998</v>
      </c>
      <c r="DW31" s="33">
        <v>6.0590000000000002</v>
      </c>
      <c r="DX31" s="32">
        <v>145.977</v>
      </c>
      <c r="DY31" s="33">
        <v>0.17</v>
      </c>
      <c r="DZ31" s="32">
        <v>4.0960000000000001</v>
      </c>
      <c r="EA31" s="33">
        <v>6.3470000000000004</v>
      </c>
      <c r="EB31" s="32">
        <v>154.58699999999999</v>
      </c>
      <c r="EC31" s="33">
        <v>0.15</v>
      </c>
      <c r="ED31" s="32">
        <v>3.653</v>
      </c>
      <c r="EE31" s="33">
        <v>6.28</v>
      </c>
      <c r="EF31" s="32">
        <v>154.71519784</v>
      </c>
      <c r="EG31" s="33">
        <v>0.15</v>
      </c>
      <c r="EH31" s="32">
        <v>3.6949999999999998</v>
      </c>
      <c r="EI31" s="33">
        <v>6.0679999999999996</v>
      </c>
      <c r="EJ31" s="32">
        <v>148.22</v>
      </c>
      <c r="EK31" s="33">
        <v>0.15</v>
      </c>
      <c r="EL31" s="32">
        <v>3.6640000000000001</v>
      </c>
      <c r="EM31" s="33">
        <v>5.7409999999999997</v>
      </c>
      <c r="EN31" s="32">
        <v>141.73400000000001</v>
      </c>
      <c r="EO31" s="33">
        <v>0.14000000000000001</v>
      </c>
      <c r="EP31" s="32">
        <v>3.456</v>
      </c>
      <c r="EQ31" s="33">
        <v>5.57</v>
      </c>
      <c r="ER31" s="32">
        <v>137.876</v>
      </c>
      <c r="ES31" s="33">
        <v>0.14000000000000001</v>
      </c>
      <c r="ET31" s="32">
        <v>3.4649999999999999</v>
      </c>
      <c r="EU31" s="20">
        <f t="shared" si="0"/>
        <v>0.97021424838878256</v>
      </c>
    </row>
    <row r="32" spans="1:151" x14ac:dyDescent="0.2">
      <c r="A32" s="26" t="s">
        <v>62</v>
      </c>
      <c r="B32" s="21" t="s">
        <v>4</v>
      </c>
      <c r="C32" s="30">
        <v>2.97</v>
      </c>
      <c r="D32" s="31">
        <v>76.790000000000006</v>
      </c>
      <c r="E32" s="30">
        <v>2.88</v>
      </c>
      <c r="F32" s="31">
        <v>73.28</v>
      </c>
      <c r="G32" s="30">
        <v>2.84</v>
      </c>
      <c r="H32" s="31">
        <v>72.61</v>
      </c>
      <c r="I32" s="30">
        <v>3.15</v>
      </c>
      <c r="J32" s="31">
        <v>81.31</v>
      </c>
      <c r="K32" s="30">
        <f>VLOOKUP(A32,[1]všechno!$A$9:$DR$374,117,FALSE)</f>
        <v>3.5</v>
      </c>
      <c r="L32" s="31">
        <f>VLOOKUP(A32,[1]všechno!$A$9:$DR$374,118,FALSE)</f>
        <v>90.48</v>
      </c>
      <c r="M32" s="30">
        <v>3.51</v>
      </c>
      <c r="N32" s="31">
        <v>89.78</v>
      </c>
      <c r="O32" s="30">
        <v>3.33</v>
      </c>
      <c r="P32" s="31">
        <v>84.89</v>
      </c>
      <c r="Q32" s="30">
        <v>3.09</v>
      </c>
      <c r="R32" s="31">
        <v>78.53</v>
      </c>
      <c r="S32" s="30">
        <v>3.11</v>
      </c>
      <c r="T32" s="31">
        <v>78.319999999999993</v>
      </c>
      <c r="U32" s="30">
        <v>2.99</v>
      </c>
      <c r="V32" s="31">
        <v>76.19</v>
      </c>
      <c r="W32" s="30">
        <v>2.8719999999999999</v>
      </c>
      <c r="X32" s="31">
        <v>79.78</v>
      </c>
      <c r="Y32" s="30">
        <v>2.6669999999999998</v>
      </c>
      <c r="Z32" s="31">
        <v>72.468000000000004</v>
      </c>
      <c r="AA32" s="30">
        <v>2.7490000000000001</v>
      </c>
      <c r="AB32" s="31">
        <v>74.001999999999995</v>
      </c>
      <c r="AC32" s="30">
        <v>2.6819999999999999</v>
      </c>
      <c r="AD32" s="31">
        <v>71.716999999999999</v>
      </c>
      <c r="AE32" s="30">
        <v>2.6379999999999999</v>
      </c>
      <c r="AF32" s="31">
        <v>69.298000000000002</v>
      </c>
      <c r="AG32" s="30">
        <v>2.5979999999999999</v>
      </c>
      <c r="AH32" s="31">
        <v>67.906999999999996</v>
      </c>
      <c r="AI32" s="30">
        <v>2.7789999999999999</v>
      </c>
      <c r="AJ32" s="31">
        <v>75.305999999999997</v>
      </c>
      <c r="AK32" s="30">
        <v>2.819</v>
      </c>
      <c r="AL32" s="31">
        <v>76.909000000000006</v>
      </c>
      <c r="AM32" s="30">
        <v>2.996</v>
      </c>
      <c r="AN32" s="31">
        <v>78.433999999999997</v>
      </c>
      <c r="AO32" s="30">
        <v>3.0960000000000001</v>
      </c>
      <c r="AP32" s="31">
        <v>81.307000000000002</v>
      </c>
      <c r="AQ32" s="30">
        <v>3.294</v>
      </c>
      <c r="AR32" s="31">
        <v>85.605999999999995</v>
      </c>
      <c r="AS32" s="30">
        <v>3.51</v>
      </c>
      <c r="AT32" s="31">
        <v>91.875</v>
      </c>
      <c r="AU32" s="30">
        <v>3.6619999999999999</v>
      </c>
      <c r="AV32" s="31">
        <v>95.557000000000002</v>
      </c>
      <c r="AW32" s="30">
        <v>3.5720000000000001</v>
      </c>
      <c r="AX32" s="31">
        <v>92.406000000000006</v>
      </c>
      <c r="AY32" s="30">
        <v>3.6219999999999999</v>
      </c>
      <c r="AZ32" s="31">
        <v>92.277000000000001</v>
      </c>
      <c r="BA32" s="30">
        <v>4.0170000000000003</v>
      </c>
      <c r="BB32" s="31">
        <v>102.35299999999999</v>
      </c>
      <c r="BC32" s="30">
        <v>4.4249999999999998</v>
      </c>
      <c r="BD32" s="31">
        <v>112.733</v>
      </c>
      <c r="BE32" s="30">
        <v>4.5839999999999996</v>
      </c>
      <c r="BF32" s="31">
        <v>116.905</v>
      </c>
      <c r="BG32" s="30">
        <v>4.734</v>
      </c>
      <c r="BH32" s="31">
        <v>120.149</v>
      </c>
      <c r="BI32" s="30">
        <v>4.7160000000000002</v>
      </c>
      <c r="BJ32" s="31">
        <v>121.06100000000001</v>
      </c>
      <c r="BK32" s="30">
        <v>5.1779999999999999</v>
      </c>
      <c r="BL32" s="31">
        <v>133.04400000000001</v>
      </c>
      <c r="BM32" s="30">
        <v>5.2990000000000004</v>
      </c>
      <c r="BN32" s="31">
        <v>131.679</v>
      </c>
      <c r="BO32" s="30">
        <v>5.4320000000000004</v>
      </c>
      <c r="BP32" s="31">
        <v>132.905</v>
      </c>
      <c r="BQ32" s="30">
        <v>5.8630000000000004</v>
      </c>
      <c r="BR32" s="31">
        <v>144.65700000000001</v>
      </c>
      <c r="BS32" s="30">
        <v>7.0819999999999999</v>
      </c>
      <c r="BT32" s="31">
        <v>172.69499999999999</v>
      </c>
      <c r="BU32" s="30">
        <v>8.657</v>
      </c>
      <c r="BV32" s="31">
        <v>212.99700000000001</v>
      </c>
      <c r="BW32" s="30">
        <v>8.6519999999999992</v>
      </c>
      <c r="BX32" s="31">
        <v>213.68700000000001</v>
      </c>
      <c r="BY32" s="30">
        <v>8.2550000000000008</v>
      </c>
      <c r="BZ32" s="31">
        <v>204.22900000000001</v>
      </c>
      <c r="CA32" s="30">
        <v>7.6440000000000001</v>
      </c>
      <c r="CB32" s="31">
        <v>188.15700000000001</v>
      </c>
      <c r="CC32" s="30">
        <v>7.1260000000000003</v>
      </c>
      <c r="CD32" s="31">
        <v>175.483</v>
      </c>
      <c r="CE32" s="30">
        <v>8.2650000000000006</v>
      </c>
      <c r="CF32" s="31">
        <v>203.08099999999999</v>
      </c>
      <c r="CG32" s="30">
        <v>1.04</v>
      </c>
      <c r="CH32" s="31">
        <v>25.553999999999998</v>
      </c>
      <c r="CI32" s="33">
        <v>8.2330000000000005</v>
      </c>
      <c r="CJ32" s="32">
        <v>201.66800000000001</v>
      </c>
      <c r="CK32" s="33">
        <v>0.84</v>
      </c>
      <c r="CL32" s="32">
        <v>20.576000000000001</v>
      </c>
      <c r="CM32" s="33">
        <v>7.726</v>
      </c>
      <c r="CN32" s="32">
        <v>188.125</v>
      </c>
      <c r="CO32" s="33">
        <v>0.33</v>
      </c>
      <c r="CP32" s="32">
        <v>8.0350000000000001</v>
      </c>
      <c r="CQ32" s="33">
        <v>7.93</v>
      </c>
      <c r="CR32" s="32">
        <v>191.541</v>
      </c>
      <c r="CS32" s="33">
        <v>0.37</v>
      </c>
      <c r="CT32" s="32">
        <v>8.9369999999999994</v>
      </c>
      <c r="CU32" s="33">
        <v>8.7149999999999999</v>
      </c>
      <c r="CV32" s="32">
        <v>207.494</v>
      </c>
      <c r="CW32" s="33">
        <v>0.46</v>
      </c>
      <c r="CX32" s="32">
        <v>10.952</v>
      </c>
      <c r="CY32" s="33">
        <v>9.0990000000000002</v>
      </c>
      <c r="CZ32" s="32">
        <v>215.167</v>
      </c>
      <c r="DA32" s="33">
        <v>0.26</v>
      </c>
      <c r="DB32" s="32">
        <v>6.1479999999999997</v>
      </c>
      <c r="DC32" s="33">
        <v>8.8209999999999997</v>
      </c>
      <c r="DD32" s="32">
        <v>207.084</v>
      </c>
      <c r="DE32" s="33">
        <v>0.13</v>
      </c>
      <c r="DF32" s="32">
        <v>3.052</v>
      </c>
      <c r="DG32" s="33">
        <v>8.1120000000000001</v>
      </c>
      <c r="DH32" s="32">
        <v>190.46919216000001</v>
      </c>
      <c r="DI32" s="33">
        <v>0.15</v>
      </c>
      <c r="DJ32" s="32">
        <v>3.5219999999999998</v>
      </c>
      <c r="DK32" s="33">
        <v>7.5190000000000001</v>
      </c>
      <c r="DL32" s="32">
        <v>177.761</v>
      </c>
      <c r="DM32" s="33">
        <v>0.15</v>
      </c>
      <c r="DN32" s="32">
        <v>3.5459999999999998</v>
      </c>
      <c r="DO32" s="30">
        <v>6.9429999999999996</v>
      </c>
      <c r="DP32" s="31">
        <v>164.95599999999999</v>
      </c>
      <c r="DQ32" s="30">
        <v>0.13</v>
      </c>
      <c r="DR32" s="31">
        <v>3.089</v>
      </c>
      <c r="DS32" s="30">
        <v>6.4550000000000001</v>
      </c>
      <c r="DT32" s="31">
        <v>154.709</v>
      </c>
      <c r="DU32" s="30">
        <v>0.14000000000000001</v>
      </c>
      <c r="DV32" s="31">
        <v>3.355</v>
      </c>
      <c r="DW32" s="30">
        <v>6.1769999999999996</v>
      </c>
      <c r="DX32" s="31">
        <v>148.82</v>
      </c>
      <c r="DY32" s="30">
        <v>0.14000000000000001</v>
      </c>
      <c r="DZ32" s="31">
        <v>3.3730000000000002</v>
      </c>
      <c r="EA32" s="30">
        <v>6.4720000000000004</v>
      </c>
      <c r="EB32" s="31">
        <v>157.63200000000001</v>
      </c>
      <c r="EC32" s="30">
        <v>0.13</v>
      </c>
      <c r="ED32" s="31">
        <v>3.1659999999999999</v>
      </c>
      <c r="EE32" s="30">
        <v>6.4059999999999997</v>
      </c>
      <c r="EF32" s="31">
        <v>157.81935626800001</v>
      </c>
      <c r="EG32" s="30">
        <v>0.13</v>
      </c>
      <c r="EH32" s="31">
        <v>3.2029999999999998</v>
      </c>
      <c r="EI32" s="30">
        <v>6.1929999999999996</v>
      </c>
      <c r="EJ32" s="31">
        <v>151.273</v>
      </c>
      <c r="EK32" s="30">
        <v>0.13</v>
      </c>
      <c r="EL32" s="31">
        <v>3.1749999999999998</v>
      </c>
      <c r="EM32" s="30">
        <v>5.8630000000000004</v>
      </c>
      <c r="EN32" s="31">
        <v>144.74600000000001</v>
      </c>
      <c r="EO32" s="30">
        <v>0.12</v>
      </c>
      <c r="EP32" s="31">
        <v>2.9630000000000001</v>
      </c>
      <c r="EQ32" s="30">
        <v>5.6920000000000002</v>
      </c>
      <c r="ER32" s="31">
        <v>140.89599999999999</v>
      </c>
      <c r="ES32" s="30">
        <v>0.12</v>
      </c>
      <c r="ET32" s="31">
        <v>2.97</v>
      </c>
      <c r="EU32" s="20">
        <f t="shared" si="0"/>
        <v>0.97083404400477569</v>
      </c>
    </row>
    <row r="33" spans="1:151" x14ac:dyDescent="0.2">
      <c r="A33" s="26" t="s">
        <v>63</v>
      </c>
      <c r="B33" s="22" t="s">
        <v>3</v>
      </c>
      <c r="C33" s="30">
        <v>2.96</v>
      </c>
      <c r="D33" s="31">
        <v>76.53</v>
      </c>
      <c r="E33" s="30">
        <v>2.87</v>
      </c>
      <c r="F33" s="31">
        <v>73.02</v>
      </c>
      <c r="G33" s="30">
        <v>2.83</v>
      </c>
      <c r="H33" s="31">
        <v>72.36</v>
      </c>
      <c r="I33" s="30">
        <v>3.14</v>
      </c>
      <c r="J33" s="31">
        <v>81.05</v>
      </c>
      <c r="K33" s="30">
        <f>VLOOKUP(A33,[1]všechno!$A$9:$DR$374,117,FALSE)</f>
        <v>3.49</v>
      </c>
      <c r="L33" s="31">
        <f>VLOOKUP(A33,[1]všechno!$A$9:$DR$374,118,FALSE)</f>
        <v>90.23</v>
      </c>
      <c r="M33" s="30">
        <v>3.5</v>
      </c>
      <c r="N33" s="31">
        <v>89.52</v>
      </c>
      <c r="O33" s="30">
        <v>3.32</v>
      </c>
      <c r="P33" s="31">
        <v>84.64</v>
      </c>
      <c r="Q33" s="30">
        <v>3.08</v>
      </c>
      <c r="R33" s="31">
        <v>78.27</v>
      </c>
      <c r="S33" s="30">
        <v>3.1</v>
      </c>
      <c r="T33" s="31">
        <v>78.069999999999993</v>
      </c>
      <c r="U33" s="30">
        <v>2.98</v>
      </c>
      <c r="V33" s="31">
        <v>75.930000000000007</v>
      </c>
      <c r="W33" s="30">
        <v>2.8620000000000001</v>
      </c>
      <c r="X33" s="31">
        <v>79.501999999999995</v>
      </c>
      <c r="Y33" s="30">
        <v>2.657</v>
      </c>
      <c r="Z33" s="31">
        <v>72.195999999999998</v>
      </c>
      <c r="AA33" s="30">
        <v>2.7389999999999999</v>
      </c>
      <c r="AB33" s="31">
        <v>73.733000000000004</v>
      </c>
      <c r="AC33" s="30">
        <v>2.6720000000000002</v>
      </c>
      <c r="AD33" s="31">
        <v>71.448999999999998</v>
      </c>
      <c r="AE33" s="30">
        <v>2.6280000000000001</v>
      </c>
      <c r="AF33" s="31">
        <v>69.034999999999997</v>
      </c>
      <c r="AG33" s="30">
        <v>2.5880000000000001</v>
      </c>
      <c r="AH33" s="31">
        <v>67.646000000000001</v>
      </c>
      <c r="AI33" s="30">
        <v>2.7690000000000001</v>
      </c>
      <c r="AJ33" s="31">
        <v>75.034999999999997</v>
      </c>
      <c r="AK33" s="30">
        <v>2.8090000000000002</v>
      </c>
      <c r="AL33" s="31">
        <v>76.635999999999996</v>
      </c>
      <c r="AM33" s="30">
        <v>2.9860000000000002</v>
      </c>
      <c r="AN33" s="31">
        <v>78.171999999999997</v>
      </c>
      <c r="AO33" s="30">
        <v>3.0859999999999999</v>
      </c>
      <c r="AP33" s="31">
        <v>81.045000000000002</v>
      </c>
      <c r="AQ33" s="30">
        <v>3.2839999999999998</v>
      </c>
      <c r="AR33" s="31">
        <v>85.346000000000004</v>
      </c>
      <c r="AS33" s="30">
        <v>3.5</v>
      </c>
      <c r="AT33" s="31">
        <v>91.613</v>
      </c>
      <c r="AU33" s="30">
        <v>3.6520000000000001</v>
      </c>
      <c r="AV33" s="31">
        <v>95.296000000000006</v>
      </c>
      <c r="AW33" s="30">
        <v>3.5619999999999998</v>
      </c>
      <c r="AX33" s="31">
        <v>92.147000000000006</v>
      </c>
      <c r="AY33" s="30">
        <v>3.6120000000000001</v>
      </c>
      <c r="AZ33" s="31">
        <v>92.022000000000006</v>
      </c>
      <c r="BA33" s="30">
        <v>4.0069999999999997</v>
      </c>
      <c r="BB33" s="31">
        <v>102.098</v>
      </c>
      <c r="BC33" s="30">
        <v>4.415</v>
      </c>
      <c r="BD33" s="31">
        <v>112.479</v>
      </c>
      <c r="BE33" s="30">
        <v>4.5739999999999998</v>
      </c>
      <c r="BF33" s="31">
        <v>116.65</v>
      </c>
      <c r="BG33" s="30">
        <v>4.7240000000000002</v>
      </c>
      <c r="BH33" s="31">
        <v>119.895</v>
      </c>
      <c r="BI33" s="30">
        <v>4.7060000000000004</v>
      </c>
      <c r="BJ33" s="31">
        <v>120.804</v>
      </c>
      <c r="BK33" s="30">
        <v>5.0940000000000003</v>
      </c>
      <c r="BL33" s="31">
        <v>130.886</v>
      </c>
      <c r="BM33" s="30">
        <v>5.1719999999999997</v>
      </c>
      <c r="BN33" s="31">
        <v>128.523</v>
      </c>
      <c r="BO33" s="30">
        <v>5.3079999999999998</v>
      </c>
      <c r="BP33" s="31">
        <v>129.87100000000001</v>
      </c>
      <c r="BQ33" s="30">
        <v>5.74</v>
      </c>
      <c r="BR33" s="31">
        <v>141.62200000000001</v>
      </c>
      <c r="BS33" s="30">
        <v>6.9569999999999999</v>
      </c>
      <c r="BT33" s="31">
        <v>169.64599999999999</v>
      </c>
      <c r="BU33" s="30">
        <v>8.5220000000000002</v>
      </c>
      <c r="BV33" s="31">
        <v>209.67599999999999</v>
      </c>
      <c r="BW33" s="30">
        <v>8.51</v>
      </c>
      <c r="BX33" s="31">
        <v>210.18</v>
      </c>
      <c r="BY33" s="30">
        <v>8.1080000000000005</v>
      </c>
      <c r="BZ33" s="31">
        <v>200.59200000000001</v>
      </c>
      <c r="CA33" s="30">
        <v>7.4989999999999997</v>
      </c>
      <c r="CB33" s="31">
        <v>184.58799999999999</v>
      </c>
      <c r="CC33" s="30">
        <v>6.9850000000000003</v>
      </c>
      <c r="CD33" s="31">
        <v>172.01</v>
      </c>
      <c r="CE33" s="30">
        <v>7.9370000000000003</v>
      </c>
      <c r="CF33" s="31">
        <v>195.02199999999999</v>
      </c>
      <c r="CG33" s="30">
        <v>0.85</v>
      </c>
      <c r="CH33" s="31">
        <v>20.885999999999999</v>
      </c>
      <c r="CI33" s="30">
        <v>7.7460000000000004</v>
      </c>
      <c r="CJ33" s="31">
        <v>189.739</v>
      </c>
      <c r="CK33" s="30">
        <v>0.49</v>
      </c>
      <c r="CL33" s="31">
        <v>12.003</v>
      </c>
      <c r="CM33" s="30">
        <v>7.5309999999999997</v>
      </c>
      <c r="CN33" s="31">
        <v>183.37700000000001</v>
      </c>
      <c r="CO33" s="30">
        <v>0.27</v>
      </c>
      <c r="CP33" s="31">
        <v>6.5739999999999998</v>
      </c>
      <c r="CQ33" s="30">
        <v>7.9340000000000002</v>
      </c>
      <c r="CR33" s="31">
        <v>191.63800000000001</v>
      </c>
      <c r="CS33" s="30">
        <v>0.5</v>
      </c>
      <c r="CT33" s="31">
        <v>12.077</v>
      </c>
      <c r="CU33" s="30">
        <v>8.4860000000000007</v>
      </c>
      <c r="CV33" s="31">
        <v>202.041</v>
      </c>
      <c r="CW33" s="30">
        <v>0.36</v>
      </c>
      <c r="CX33" s="31">
        <v>8.5709999999999997</v>
      </c>
      <c r="CY33" s="30">
        <v>8.9610000000000003</v>
      </c>
      <c r="CZ33" s="31">
        <v>211.904</v>
      </c>
      <c r="DA33" s="30">
        <v>0.27</v>
      </c>
      <c r="DB33" s="31">
        <v>6.3849999999999998</v>
      </c>
      <c r="DC33" s="30">
        <v>8.73</v>
      </c>
      <c r="DD33" s="31">
        <v>204.94800000000001</v>
      </c>
      <c r="DE33" s="30">
        <v>0.19</v>
      </c>
      <c r="DF33" s="31">
        <v>4.46</v>
      </c>
      <c r="DG33" s="30">
        <v>8.01</v>
      </c>
      <c r="DH33" s="31">
        <v>188.07423929999999</v>
      </c>
      <c r="DI33" s="30">
        <v>0.2</v>
      </c>
      <c r="DJ33" s="31">
        <v>4.6959999999999997</v>
      </c>
      <c r="DK33" s="30">
        <v>7.41</v>
      </c>
      <c r="DL33" s="31">
        <v>175.184</v>
      </c>
      <c r="DM33" s="30">
        <v>0.19</v>
      </c>
      <c r="DN33" s="31">
        <v>4.492</v>
      </c>
      <c r="DO33" s="33">
        <v>6.8150000000000004</v>
      </c>
      <c r="DP33" s="32">
        <v>161.91499999999999</v>
      </c>
      <c r="DQ33" s="33">
        <v>0.15</v>
      </c>
      <c r="DR33" s="32">
        <v>3.5640000000000001</v>
      </c>
      <c r="DS33" s="33">
        <v>6.3369999999999997</v>
      </c>
      <c r="DT33" s="32">
        <v>151.881</v>
      </c>
      <c r="DU33" s="33">
        <v>0.17</v>
      </c>
      <c r="DV33" s="32">
        <v>4.0739999999999998</v>
      </c>
      <c r="DW33" s="33">
        <v>6.0590000000000002</v>
      </c>
      <c r="DX33" s="32">
        <v>145.977</v>
      </c>
      <c r="DY33" s="33">
        <v>0.17</v>
      </c>
      <c r="DZ33" s="32">
        <v>4.0960000000000001</v>
      </c>
      <c r="EA33" s="33">
        <v>6.3470000000000004</v>
      </c>
      <c r="EB33" s="32">
        <v>154.58699999999999</v>
      </c>
      <c r="EC33" s="33">
        <v>0.15</v>
      </c>
      <c r="ED33" s="32">
        <v>3.653</v>
      </c>
      <c r="EE33" s="33">
        <v>6.28</v>
      </c>
      <c r="EF33" s="32">
        <v>154.71519784</v>
      </c>
      <c r="EG33" s="33">
        <v>0.15</v>
      </c>
      <c r="EH33" s="32">
        <v>3.6949999999999998</v>
      </c>
      <c r="EI33" s="33">
        <v>6.0679999999999996</v>
      </c>
      <c r="EJ33" s="32">
        <v>148.22</v>
      </c>
      <c r="EK33" s="33">
        <v>0.15</v>
      </c>
      <c r="EL33" s="32">
        <v>3.6640000000000001</v>
      </c>
      <c r="EM33" s="33">
        <v>5.7409999999999997</v>
      </c>
      <c r="EN33" s="32">
        <v>141.73400000000001</v>
      </c>
      <c r="EO33" s="33">
        <v>0.14000000000000001</v>
      </c>
      <c r="EP33" s="32">
        <v>3.456</v>
      </c>
      <c r="EQ33" s="33">
        <v>5.57</v>
      </c>
      <c r="ER33" s="32">
        <v>137.876</v>
      </c>
      <c r="ES33" s="33">
        <v>0.14000000000000001</v>
      </c>
      <c r="ET33" s="32">
        <v>3.4649999999999999</v>
      </c>
      <c r="EU33" s="20">
        <f t="shared" si="0"/>
        <v>0.97021424838878256</v>
      </c>
    </row>
    <row r="34" spans="1:151" x14ac:dyDescent="0.2">
      <c r="A34" s="26" t="s">
        <v>64</v>
      </c>
      <c r="B34" s="21" t="s">
        <v>5</v>
      </c>
      <c r="C34" s="30">
        <v>3.46</v>
      </c>
      <c r="D34" s="31">
        <v>89.45</v>
      </c>
      <c r="E34" s="30">
        <v>3.37</v>
      </c>
      <c r="F34" s="31">
        <v>85.74</v>
      </c>
      <c r="G34" s="30">
        <v>3.33</v>
      </c>
      <c r="H34" s="31">
        <v>85.14</v>
      </c>
      <c r="I34" s="30">
        <v>3.64</v>
      </c>
      <c r="J34" s="31">
        <v>93.96</v>
      </c>
      <c r="K34" s="30">
        <f>VLOOKUP(A34,[1]všechno!$A$9:$DR$374,117,FALSE)</f>
        <v>4.01</v>
      </c>
      <c r="L34" s="31">
        <f>VLOOKUP(A34,[1]všechno!$A$9:$DR$374,118,FALSE)</f>
        <v>103.67</v>
      </c>
      <c r="M34" s="30">
        <v>4.0199999999999996</v>
      </c>
      <c r="N34" s="31">
        <v>102.82</v>
      </c>
      <c r="O34" s="30">
        <v>3.8</v>
      </c>
      <c r="P34" s="31">
        <v>96.88</v>
      </c>
      <c r="Q34" s="30">
        <v>3.53</v>
      </c>
      <c r="R34" s="31">
        <v>89.71</v>
      </c>
      <c r="S34" s="30">
        <v>3.55</v>
      </c>
      <c r="T34" s="31">
        <v>89.4</v>
      </c>
      <c r="U34" s="30">
        <v>3.57</v>
      </c>
      <c r="V34" s="31">
        <v>90.97</v>
      </c>
      <c r="W34" s="30">
        <v>3.3780000000000001</v>
      </c>
      <c r="X34" s="31">
        <v>93.835999999999999</v>
      </c>
      <c r="Y34" s="30">
        <v>3.121</v>
      </c>
      <c r="Z34" s="31">
        <v>84.804000000000002</v>
      </c>
      <c r="AA34" s="30">
        <v>3.206</v>
      </c>
      <c r="AB34" s="31">
        <v>86.304000000000002</v>
      </c>
      <c r="AC34" s="30">
        <v>3.1030000000000002</v>
      </c>
      <c r="AD34" s="31">
        <v>82.974000000000004</v>
      </c>
      <c r="AE34" s="30">
        <v>3.032</v>
      </c>
      <c r="AF34" s="31">
        <v>79.647999999999996</v>
      </c>
      <c r="AG34" s="30">
        <v>2.9769999999999999</v>
      </c>
      <c r="AH34" s="31">
        <v>77.813999999999993</v>
      </c>
      <c r="AI34" s="30">
        <v>3.1619999999999999</v>
      </c>
      <c r="AJ34" s="31">
        <v>85.685000000000002</v>
      </c>
      <c r="AK34" s="30">
        <v>3.2160000000000002</v>
      </c>
      <c r="AL34" s="31">
        <v>87.74</v>
      </c>
      <c r="AM34" s="30">
        <v>3.4119999999999999</v>
      </c>
      <c r="AN34" s="31">
        <v>89.323999999999998</v>
      </c>
      <c r="AO34" s="30">
        <v>3.52</v>
      </c>
      <c r="AP34" s="31">
        <v>92.441999999999993</v>
      </c>
      <c r="AQ34" s="30">
        <v>3.7250000000000001</v>
      </c>
      <c r="AR34" s="31">
        <v>96.807000000000002</v>
      </c>
      <c r="AS34" s="30">
        <v>3.9710000000000001</v>
      </c>
      <c r="AT34" s="31">
        <v>103.94199999999999</v>
      </c>
      <c r="AU34" s="30">
        <v>4.1520000000000001</v>
      </c>
      <c r="AV34" s="31">
        <v>108.343</v>
      </c>
      <c r="AW34" s="30">
        <v>4.0510000000000002</v>
      </c>
      <c r="AX34" s="31">
        <v>104.797</v>
      </c>
      <c r="AY34" s="30">
        <v>4.1079999999999997</v>
      </c>
      <c r="AZ34" s="31">
        <v>104.658</v>
      </c>
      <c r="BA34" s="30">
        <v>4.6139999999999999</v>
      </c>
      <c r="BB34" s="31">
        <v>117.565</v>
      </c>
      <c r="BC34" s="30">
        <v>5.1079999999999997</v>
      </c>
      <c r="BD34" s="31">
        <v>130.13399999999999</v>
      </c>
      <c r="BE34" s="30">
        <v>5.2670000000000003</v>
      </c>
      <c r="BF34" s="31">
        <v>134.32300000000001</v>
      </c>
      <c r="BG34" s="30">
        <v>5.4509999999999996</v>
      </c>
      <c r="BH34" s="31">
        <v>138.346</v>
      </c>
      <c r="BI34" s="30">
        <v>5.423</v>
      </c>
      <c r="BJ34" s="31">
        <v>139.21</v>
      </c>
      <c r="BK34" s="30">
        <v>5.7839999999999998</v>
      </c>
      <c r="BL34" s="31">
        <v>148.61500000000001</v>
      </c>
      <c r="BM34" s="30">
        <v>5.8630000000000004</v>
      </c>
      <c r="BN34" s="31">
        <v>145.69399999999999</v>
      </c>
      <c r="BO34" s="30">
        <v>6.01</v>
      </c>
      <c r="BP34" s="31">
        <v>147.047</v>
      </c>
      <c r="BQ34" s="30">
        <v>6.4580000000000002</v>
      </c>
      <c r="BR34" s="31">
        <v>159.33699999999999</v>
      </c>
      <c r="BS34" s="30">
        <v>7.73</v>
      </c>
      <c r="BT34" s="31">
        <v>188.49600000000001</v>
      </c>
      <c r="BU34" s="30">
        <v>9.3680000000000003</v>
      </c>
      <c r="BV34" s="31">
        <v>230.49100000000001</v>
      </c>
      <c r="BW34" s="30">
        <v>9.3569999999999993</v>
      </c>
      <c r="BX34" s="31">
        <v>231.09899999999999</v>
      </c>
      <c r="BY34" s="30">
        <v>8.9290000000000003</v>
      </c>
      <c r="BZ34" s="31">
        <v>220.90299999999999</v>
      </c>
      <c r="CA34" s="30">
        <v>8.2959999999999994</v>
      </c>
      <c r="CB34" s="31">
        <v>204.20599999999999</v>
      </c>
      <c r="CC34" s="30">
        <v>7.7359999999999998</v>
      </c>
      <c r="CD34" s="31">
        <v>190.50399999999999</v>
      </c>
      <c r="CE34" s="30">
        <v>8.7100000000000009</v>
      </c>
      <c r="CF34" s="31">
        <v>214.01599999999999</v>
      </c>
      <c r="CG34" s="30">
        <v>0.85</v>
      </c>
      <c r="CH34" s="31">
        <v>20.885999999999999</v>
      </c>
      <c r="CI34" s="33">
        <v>8.5660000000000007</v>
      </c>
      <c r="CJ34" s="32">
        <v>209.82499999999999</v>
      </c>
      <c r="CK34" s="33">
        <v>0.49</v>
      </c>
      <c r="CL34" s="32">
        <v>12.003</v>
      </c>
      <c r="CM34" s="33">
        <v>8.3650000000000002</v>
      </c>
      <c r="CN34" s="32">
        <v>203.685</v>
      </c>
      <c r="CO34" s="33">
        <v>0.27</v>
      </c>
      <c r="CP34" s="32">
        <v>6.5739999999999998</v>
      </c>
      <c r="CQ34" s="33">
        <v>8.8859999999999992</v>
      </c>
      <c r="CR34" s="32">
        <v>214.63300000000001</v>
      </c>
      <c r="CS34" s="33">
        <v>0.5</v>
      </c>
      <c r="CT34" s="32">
        <v>12.077</v>
      </c>
      <c r="CU34" s="33">
        <v>9.6639999999999997</v>
      </c>
      <c r="CV34" s="32">
        <v>230.08799999999999</v>
      </c>
      <c r="CW34" s="33">
        <v>0.4</v>
      </c>
      <c r="CX34" s="32">
        <v>9.5239999999999991</v>
      </c>
      <c r="CY34" s="33">
        <v>10.428000000000001</v>
      </c>
      <c r="CZ34" s="32">
        <v>246.595</v>
      </c>
      <c r="DA34" s="33">
        <v>0.32</v>
      </c>
      <c r="DB34" s="32">
        <v>7.5670000000000002</v>
      </c>
      <c r="DC34" s="33">
        <v>10.131</v>
      </c>
      <c r="DD34" s="32">
        <v>237.83799999999999</v>
      </c>
      <c r="DE34" s="33">
        <v>0.19</v>
      </c>
      <c r="DF34" s="32">
        <v>4.46</v>
      </c>
      <c r="DG34" s="33">
        <v>9.2270000000000003</v>
      </c>
      <c r="DH34" s="32">
        <v>216.64931411000001</v>
      </c>
      <c r="DI34" s="33">
        <v>0.2</v>
      </c>
      <c r="DJ34" s="32">
        <v>4.6959999999999997</v>
      </c>
      <c r="DK34" s="33">
        <v>8.452</v>
      </c>
      <c r="DL34" s="32">
        <v>199.81899999999999</v>
      </c>
      <c r="DM34" s="33">
        <v>0.19</v>
      </c>
      <c r="DN34" s="32">
        <v>4.492</v>
      </c>
      <c r="DO34" s="33">
        <v>7.7779999999999996</v>
      </c>
      <c r="DP34" s="32">
        <v>184.79499999999999</v>
      </c>
      <c r="DQ34" s="33">
        <v>0.15</v>
      </c>
      <c r="DR34" s="32">
        <v>3.5640000000000001</v>
      </c>
      <c r="DS34" s="33">
        <v>7.2430000000000003</v>
      </c>
      <c r="DT34" s="32">
        <v>173.596</v>
      </c>
      <c r="DU34" s="33">
        <v>0.17</v>
      </c>
      <c r="DV34" s="32">
        <v>4.0739999999999998</v>
      </c>
      <c r="DW34" s="33">
        <v>6.9429999999999996</v>
      </c>
      <c r="DX34" s="32">
        <v>167.27500000000001</v>
      </c>
      <c r="DY34" s="33">
        <v>0.17</v>
      </c>
      <c r="DZ34" s="32">
        <v>4.0960000000000001</v>
      </c>
      <c r="EA34" s="33">
        <v>7.2549999999999999</v>
      </c>
      <c r="EB34" s="32">
        <v>176.702</v>
      </c>
      <c r="EC34" s="33">
        <v>0.15</v>
      </c>
      <c r="ED34" s="32">
        <v>3.653</v>
      </c>
      <c r="EE34" s="33">
        <v>7.1870000000000003</v>
      </c>
      <c r="EF34" s="32">
        <v>177.06021128600003</v>
      </c>
      <c r="EG34" s="33">
        <v>0.15</v>
      </c>
      <c r="EH34" s="32">
        <v>3.6949999999999998</v>
      </c>
      <c r="EI34" s="33">
        <v>6.9349999999999996</v>
      </c>
      <c r="EJ34" s="32">
        <v>169.39699999999999</v>
      </c>
      <c r="EK34" s="33">
        <v>0.15</v>
      </c>
      <c r="EL34" s="32">
        <v>3.6640000000000001</v>
      </c>
      <c r="EM34" s="33">
        <v>6.5540000000000003</v>
      </c>
      <c r="EN34" s="32">
        <v>161.80600000000001</v>
      </c>
      <c r="EO34" s="33">
        <v>0.14000000000000001</v>
      </c>
      <c r="EP34" s="32">
        <v>3.456</v>
      </c>
      <c r="EQ34" s="33">
        <v>6.3579999999999997</v>
      </c>
      <c r="ER34" s="32">
        <v>157.38200000000001</v>
      </c>
      <c r="ES34" s="33">
        <v>0.14000000000000001</v>
      </c>
      <c r="ET34" s="32">
        <v>3.4649999999999999</v>
      </c>
      <c r="EU34" s="20">
        <f t="shared" si="0"/>
        <v>0.97009459871833981</v>
      </c>
    </row>
    <row r="35" spans="1:151" x14ac:dyDescent="0.2">
      <c r="A35" s="26" t="s">
        <v>65</v>
      </c>
      <c r="B35" s="21" t="s">
        <v>3</v>
      </c>
      <c r="C35" s="30">
        <v>2.96</v>
      </c>
      <c r="D35" s="31">
        <v>76.53</v>
      </c>
      <c r="E35" s="30">
        <v>2.87</v>
      </c>
      <c r="F35" s="31">
        <v>73.02</v>
      </c>
      <c r="G35" s="30">
        <v>2.83</v>
      </c>
      <c r="H35" s="31">
        <v>72.36</v>
      </c>
      <c r="I35" s="30">
        <v>3.14</v>
      </c>
      <c r="J35" s="31">
        <v>81.05</v>
      </c>
      <c r="K35" s="30">
        <f>VLOOKUP(A35,[1]všechno!$A$9:$DR$374,117,FALSE)</f>
        <v>3.49</v>
      </c>
      <c r="L35" s="31">
        <f>VLOOKUP(A35,[1]všechno!$A$9:$DR$374,118,FALSE)</f>
        <v>90.23</v>
      </c>
      <c r="M35" s="30">
        <v>3.5</v>
      </c>
      <c r="N35" s="31">
        <v>89.52</v>
      </c>
      <c r="O35" s="30">
        <v>3.32</v>
      </c>
      <c r="P35" s="31">
        <v>84.64</v>
      </c>
      <c r="Q35" s="30">
        <v>3.08</v>
      </c>
      <c r="R35" s="31">
        <v>78.27</v>
      </c>
      <c r="S35" s="30">
        <v>3.1</v>
      </c>
      <c r="T35" s="31">
        <v>78.069999999999993</v>
      </c>
      <c r="U35" s="30">
        <v>2.98</v>
      </c>
      <c r="V35" s="31">
        <v>75.930000000000007</v>
      </c>
      <c r="W35" s="30">
        <v>2.8620000000000001</v>
      </c>
      <c r="X35" s="31">
        <v>79.501999999999995</v>
      </c>
      <c r="Y35" s="30">
        <v>2.657</v>
      </c>
      <c r="Z35" s="31">
        <v>72.195999999999998</v>
      </c>
      <c r="AA35" s="30">
        <v>2.7389999999999999</v>
      </c>
      <c r="AB35" s="31">
        <v>73.733000000000004</v>
      </c>
      <c r="AC35" s="30">
        <v>2.6720000000000002</v>
      </c>
      <c r="AD35" s="31">
        <v>71.448999999999998</v>
      </c>
      <c r="AE35" s="30">
        <v>2.6280000000000001</v>
      </c>
      <c r="AF35" s="31">
        <v>69.034999999999997</v>
      </c>
      <c r="AG35" s="30">
        <v>2.5880000000000001</v>
      </c>
      <c r="AH35" s="31">
        <v>67.646000000000001</v>
      </c>
      <c r="AI35" s="30">
        <v>2.7690000000000001</v>
      </c>
      <c r="AJ35" s="31">
        <v>75.034999999999997</v>
      </c>
      <c r="AK35" s="30">
        <v>2.8090000000000002</v>
      </c>
      <c r="AL35" s="31">
        <v>76.635999999999996</v>
      </c>
      <c r="AM35" s="30">
        <v>2.9860000000000002</v>
      </c>
      <c r="AN35" s="31">
        <v>78.171999999999997</v>
      </c>
      <c r="AO35" s="30">
        <v>3.0859999999999999</v>
      </c>
      <c r="AP35" s="31">
        <v>81.045000000000002</v>
      </c>
      <c r="AQ35" s="30">
        <v>3.2839999999999998</v>
      </c>
      <c r="AR35" s="31">
        <v>85.346000000000004</v>
      </c>
      <c r="AS35" s="30">
        <v>3.5</v>
      </c>
      <c r="AT35" s="31">
        <v>91.613</v>
      </c>
      <c r="AU35" s="30">
        <v>3.6520000000000001</v>
      </c>
      <c r="AV35" s="31">
        <v>95.296000000000006</v>
      </c>
      <c r="AW35" s="30">
        <v>3.5619999999999998</v>
      </c>
      <c r="AX35" s="31">
        <v>92.147000000000006</v>
      </c>
      <c r="AY35" s="30">
        <v>3.6120000000000001</v>
      </c>
      <c r="AZ35" s="31">
        <v>92.022000000000006</v>
      </c>
      <c r="BA35" s="30">
        <v>4.0069999999999997</v>
      </c>
      <c r="BB35" s="31">
        <v>102.098</v>
      </c>
      <c r="BC35" s="30">
        <v>4.415</v>
      </c>
      <c r="BD35" s="31">
        <v>112.479</v>
      </c>
      <c r="BE35" s="30">
        <v>4.5739999999999998</v>
      </c>
      <c r="BF35" s="31">
        <v>116.65</v>
      </c>
      <c r="BG35" s="30">
        <v>4.7240000000000002</v>
      </c>
      <c r="BH35" s="31">
        <v>119.895</v>
      </c>
      <c r="BI35" s="30">
        <v>4.7060000000000004</v>
      </c>
      <c r="BJ35" s="31">
        <v>120.804</v>
      </c>
      <c r="BK35" s="30">
        <v>5.0940000000000003</v>
      </c>
      <c r="BL35" s="31">
        <v>130.886</v>
      </c>
      <c r="BM35" s="30">
        <v>5.1719999999999997</v>
      </c>
      <c r="BN35" s="31">
        <v>128.523</v>
      </c>
      <c r="BO35" s="30">
        <v>5.3079999999999998</v>
      </c>
      <c r="BP35" s="31">
        <v>129.87100000000001</v>
      </c>
      <c r="BQ35" s="30">
        <v>5.74</v>
      </c>
      <c r="BR35" s="31">
        <v>141.62200000000001</v>
      </c>
      <c r="BS35" s="30">
        <v>6.9569999999999999</v>
      </c>
      <c r="BT35" s="31">
        <v>169.64599999999999</v>
      </c>
      <c r="BU35" s="30">
        <v>8.5220000000000002</v>
      </c>
      <c r="BV35" s="31">
        <v>209.67599999999999</v>
      </c>
      <c r="BW35" s="30">
        <v>8.51</v>
      </c>
      <c r="BX35" s="31">
        <v>210.18</v>
      </c>
      <c r="BY35" s="30">
        <v>8.1080000000000005</v>
      </c>
      <c r="BZ35" s="31">
        <v>200.59200000000001</v>
      </c>
      <c r="CA35" s="30">
        <v>7.4989999999999997</v>
      </c>
      <c r="CB35" s="31">
        <v>184.58799999999999</v>
      </c>
      <c r="CC35" s="30">
        <v>6.9850000000000003</v>
      </c>
      <c r="CD35" s="31">
        <v>172.01</v>
      </c>
      <c r="CE35" s="30">
        <v>7.9370000000000003</v>
      </c>
      <c r="CF35" s="31">
        <v>195.02199999999999</v>
      </c>
      <c r="CG35" s="30">
        <v>0.85</v>
      </c>
      <c r="CH35" s="31">
        <v>20.885999999999999</v>
      </c>
      <c r="CI35" s="33">
        <v>7.7460000000000004</v>
      </c>
      <c r="CJ35" s="32">
        <v>189.739</v>
      </c>
      <c r="CK35" s="33">
        <v>0.49</v>
      </c>
      <c r="CL35" s="32">
        <v>12.003</v>
      </c>
      <c r="CM35" s="33">
        <v>7.5309999999999997</v>
      </c>
      <c r="CN35" s="32">
        <v>183.37700000000001</v>
      </c>
      <c r="CO35" s="33">
        <v>0.27</v>
      </c>
      <c r="CP35" s="32">
        <v>6.5739999999999998</v>
      </c>
      <c r="CQ35" s="33">
        <v>7.9340000000000002</v>
      </c>
      <c r="CR35" s="32">
        <v>191.63800000000001</v>
      </c>
      <c r="CS35" s="33">
        <v>0.5</v>
      </c>
      <c r="CT35" s="32">
        <v>12.077</v>
      </c>
      <c r="CU35" s="33">
        <v>8.4860000000000007</v>
      </c>
      <c r="CV35" s="32">
        <v>202.041</v>
      </c>
      <c r="CW35" s="33">
        <v>0.36</v>
      </c>
      <c r="CX35" s="32">
        <v>8.5709999999999997</v>
      </c>
      <c r="CY35" s="33">
        <v>8.9610000000000003</v>
      </c>
      <c r="CZ35" s="32">
        <v>211.904</v>
      </c>
      <c r="DA35" s="33">
        <v>0.27</v>
      </c>
      <c r="DB35" s="32">
        <v>6.3849999999999998</v>
      </c>
      <c r="DC35" s="33">
        <v>8.73</v>
      </c>
      <c r="DD35" s="32">
        <v>204.94800000000001</v>
      </c>
      <c r="DE35" s="33">
        <v>0.19</v>
      </c>
      <c r="DF35" s="32">
        <v>4.46</v>
      </c>
      <c r="DG35" s="33">
        <v>8.01</v>
      </c>
      <c r="DH35" s="32">
        <v>188.07423929999999</v>
      </c>
      <c r="DI35" s="33">
        <v>0.2</v>
      </c>
      <c r="DJ35" s="32">
        <v>4.6959999999999997</v>
      </c>
      <c r="DK35" s="33">
        <v>7.41</v>
      </c>
      <c r="DL35" s="32">
        <v>175.184</v>
      </c>
      <c r="DM35" s="33">
        <v>0.19</v>
      </c>
      <c r="DN35" s="32">
        <v>4.492</v>
      </c>
      <c r="DO35" s="33">
        <v>6.8150000000000004</v>
      </c>
      <c r="DP35" s="32">
        <v>161.91499999999999</v>
      </c>
      <c r="DQ35" s="33">
        <v>0.15</v>
      </c>
      <c r="DR35" s="32">
        <v>3.5640000000000001</v>
      </c>
      <c r="DS35" s="33">
        <v>6.3369999999999997</v>
      </c>
      <c r="DT35" s="32">
        <v>151.881</v>
      </c>
      <c r="DU35" s="33">
        <v>0.17</v>
      </c>
      <c r="DV35" s="32">
        <v>4.0739999999999998</v>
      </c>
      <c r="DW35" s="33">
        <v>6.0590000000000002</v>
      </c>
      <c r="DX35" s="32">
        <v>145.977</v>
      </c>
      <c r="DY35" s="33">
        <v>0.17</v>
      </c>
      <c r="DZ35" s="32">
        <v>4.0960000000000001</v>
      </c>
      <c r="EA35" s="33">
        <v>6.3470000000000004</v>
      </c>
      <c r="EB35" s="32">
        <v>154.58699999999999</v>
      </c>
      <c r="EC35" s="33">
        <v>0.15</v>
      </c>
      <c r="ED35" s="32">
        <v>3.653</v>
      </c>
      <c r="EE35" s="33">
        <v>6.28</v>
      </c>
      <c r="EF35" s="32">
        <v>154.71519784</v>
      </c>
      <c r="EG35" s="33">
        <v>0.15</v>
      </c>
      <c r="EH35" s="32">
        <v>3.6949999999999998</v>
      </c>
      <c r="EI35" s="33">
        <v>6.0679999999999996</v>
      </c>
      <c r="EJ35" s="32">
        <v>148.22</v>
      </c>
      <c r="EK35" s="33">
        <v>0.15</v>
      </c>
      <c r="EL35" s="32">
        <v>3.6640000000000001</v>
      </c>
      <c r="EM35" s="33">
        <v>5.7409999999999997</v>
      </c>
      <c r="EN35" s="32">
        <v>141.73400000000001</v>
      </c>
      <c r="EO35" s="33">
        <v>0.14000000000000001</v>
      </c>
      <c r="EP35" s="32">
        <v>3.456</v>
      </c>
      <c r="EQ35" s="33">
        <v>5.57</v>
      </c>
      <c r="ER35" s="32">
        <v>137.876</v>
      </c>
      <c r="ES35" s="33">
        <v>0.14000000000000001</v>
      </c>
      <c r="ET35" s="32">
        <v>3.4649999999999999</v>
      </c>
      <c r="EU35" s="20">
        <f t="shared" si="0"/>
        <v>0.97021424838878256</v>
      </c>
    </row>
    <row r="36" spans="1:151" x14ac:dyDescent="0.2">
      <c r="A36" s="26" t="s">
        <v>66</v>
      </c>
      <c r="B36" s="21" t="s">
        <v>15</v>
      </c>
      <c r="C36" s="30">
        <v>3.11</v>
      </c>
      <c r="D36" s="31">
        <v>80.41</v>
      </c>
      <c r="E36" s="30">
        <v>3.01</v>
      </c>
      <c r="F36" s="31">
        <v>76.59</v>
      </c>
      <c r="G36" s="30">
        <v>3.02</v>
      </c>
      <c r="H36" s="31">
        <v>77.22</v>
      </c>
      <c r="I36" s="30">
        <v>3.38</v>
      </c>
      <c r="J36" s="31">
        <v>87.24</v>
      </c>
      <c r="K36" s="30">
        <f>VLOOKUP(A36,[1]všechno!$A$9:$DR$374,117,FALSE)</f>
        <v>3.84</v>
      </c>
      <c r="L36" s="31">
        <f>VLOOKUP(A36,[1]všechno!$A$9:$DR$374,118,FALSE)</f>
        <v>99.27</v>
      </c>
      <c r="M36" s="30">
        <v>3.88</v>
      </c>
      <c r="N36" s="31">
        <v>99.24</v>
      </c>
      <c r="O36" s="30">
        <v>3.66</v>
      </c>
      <c r="P36" s="31">
        <v>93.31</v>
      </c>
      <c r="Q36" s="30">
        <v>3.34</v>
      </c>
      <c r="R36" s="31">
        <v>84.88</v>
      </c>
      <c r="S36" s="30">
        <v>3.36</v>
      </c>
      <c r="T36" s="31">
        <v>84.61</v>
      </c>
      <c r="U36" s="30">
        <v>3.2</v>
      </c>
      <c r="V36" s="31">
        <v>81.540000000000006</v>
      </c>
      <c r="W36" s="30">
        <v>3.0449999999999999</v>
      </c>
      <c r="X36" s="31">
        <v>84.585999999999999</v>
      </c>
      <c r="Y36" s="30">
        <v>2.798</v>
      </c>
      <c r="Z36" s="31">
        <v>76.027000000000001</v>
      </c>
      <c r="AA36" s="30">
        <v>2.8969999999999998</v>
      </c>
      <c r="AB36" s="31">
        <v>77.986000000000004</v>
      </c>
      <c r="AC36" s="30">
        <v>2.8170000000000002</v>
      </c>
      <c r="AD36" s="31">
        <v>75.326999999999998</v>
      </c>
      <c r="AE36" s="30">
        <v>2.77</v>
      </c>
      <c r="AF36" s="31">
        <v>72.766000000000005</v>
      </c>
      <c r="AG36" s="30">
        <v>2.7330000000000001</v>
      </c>
      <c r="AH36" s="31">
        <v>71.436000000000007</v>
      </c>
      <c r="AI36" s="30">
        <v>2.9620000000000002</v>
      </c>
      <c r="AJ36" s="31">
        <v>80.265000000000001</v>
      </c>
      <c r="AK36" s="30">
        <v>3</v>
      </c>
      <c r="AL36" s="31">
        <v>81.846999999999994</v>
      </c>
      <c r="AM36" s="30">
        <v>3.2160000000000002</v>
      </c>
      <c r="AN36" s="31">
        <v>84.192999999999998</v>
      </c>
      <c r="AO36" s="30">
        <v>3.3290000000000002</v>
      </c>
      <c r="AP36" s="31">
        <v>87.426000000000002</v>
      </c>
      <c r="AQ36" s="30">
        <v>3.5529999999999999</v>
      </c>
      <c r="AR36" s="31">
        <v>92.337000000000003</v>
      </c>
      <c r="AS36" s="30">
        <v>3.8149999999999999</v>
      </c>
      <c r="AT36" s="31">
        <v>99.858999999999995</v>
      </c>
      <c r="AU36" s="30">
        <v>3.9670000000000001</v>
      </c>
      <c r="AV36" s="31">
        <v>103.515</v>
      </c>
      <c r="AW36" s="30">
        <v>3.8530000000000002</v>
      </c>
      <c r="AX36" s="31">
        <v>99.674999999999997</v>
      </c>
      <c r="AY36" s="30">
        <v>3.9049999999999998</v>
      </c>
      <c r="AZ36" s="31">
        <v>99.486000000000004</v>
      </c>
      <c r="BA36" s="30">
        <v>4.3410000000000002</v>
      </c>
      <c r="BB36" s="31">
        <v>110.60899999999999</v>
      </c>
      <c r="BC36" s="30">
        <v>4.8099999999999996</v>
      </c>
      <c r="BD36" s="31">
        <v>122.542</v>
      </c>
      <c r="BE36" s="30">
        <v>5.016</v>
      </c>
      <c r="BF36" s="31">
        <v>127.922</v>
      </c>
      <c r="BG36" s="30">
        <v>5.1859999999999999</v>
      </c>
      <c r="BH36" s="31">
        <v>131.62100000000001</v>
      </c>
      <c r="BI36" s="30">
        <v>5.1609999999999996</v>
      </c>
      <c r="BJ36" s="31">
        <v>132.48400000000001</v>
      </c>
      <c r="BK36" s="30">
        <v>5.9029999999999996</v>
      </c>
      <c r="BL36" s="31">
        <v>151.672</v>
      </c>
      <c r="BM36" s="30">
        <v>5.9740000000000002</v>
      </c>
      <c r="BN36" s="31">
        <v>148.453</v>
      </c>
      <c r="BO36" s="30">
        <v>6.1459999999999999</v>
      </c>
      <c r="BP36" s="31">
        <v>150.375</v>
      </c>
      <c r="BQ36" s="30">
        <v>6.6820000000000004</v>
      </c>
      <c r="BR36" s="31">
        <v>164.864</v>
      </c>
      <c r="BS36" s="30">
        <v>8.1349999999999998</v>
      </c>
      <c r="BT36" s="31">
        <v>198.37200000000001</v>
      </c>
      <c r="BU36" s="30">
        <v>9.8230000000000004</v>
      </c>
      <c r="BV36" s="31">
        <v>241.68600000000001</v>
      </c>
      <c r="BW36" s="30">
        <v>9.7680000000000007</v>
      </c>
      <c r="BX36" s="31">
        <v>241.25</v>
      </c>
      <c r="BY36" s="30">
        <v>9.25</v>
      </c>
      <c r="BZ36" s="31">
        <v>228.845</v>
      </c>
      <c r="CA36" s="30">
        <v>8.4939999999999998</v>
      </c>
      <c r="CB36" s="31">
        <v>209.08</v>
      </c>
      <c r="CC36" s="30">
        <v>7.8760000000000003</v>
      </c>
      <c r="CD36" s="31">
        <v>193.952</v>
      </c>
      <c r="CE36" s="30">
        <v>8.8420000000000005</v>
      </c>
      <c r="CF36" s="31">
        <v>217.25899999999999</v>
      </c>
      <c r="CG36" s="30">
        <v>0.85</v>
      </c>
      <c r="CH36" s="31">
        <v>20.885999999999999</v>
      </c>
      <c r="CI36" s="33">
        <v>8.6910000000000007</v>
      </c>
      <c r="CJ36" s="32">
        <v>212.887</v>
      </c>
      <c r="CK36" s="33">
        <v>0.49</v>
      </c>
      <c r="CL36" s="32">
        <v>12.003</v>
      </c>
      <c r="CM36" s="33">
        <v>8.4789999999999992</v>
      </c>
      <c r="CN36" s="32">
        <v>206.46100000000001</v>
      </c>
      <c r="CO36" s="33">
        <v>0.27</v>
      </c>
      <c r="CP36" s="32">
        <v>6.5739999999999998</v>
      </c>
      <c r="CQ36" s="33">
        <v>8.9469999999999992</v>
      </c>
      <c r="CR36" s="32">
        <v>216.10599999999999</v>
      </c>
      <c r="CS36" s="33">
        <v>0.5</v>
      </c>
      <c r="CT36" s="32">
        <v>12.077</v>
      </c>
      <c r="CU36" s="33">
        <v>9.577</v>
      </c>
      <c r="CV36" s="32">
        <v>228.017</v>
      </c>
      <c r="CW36" s="33">
        <v>0.36</v>
      </c>
      <c r="CX36" s="32">
        <v>8.5709999999999997</v>
      </c>
      <c r="CY36" s="33">
        <v>10.058</v>
      </c>
      <c r="CZ36" s="32">
        <v>237.845</v>
      </c>
      <c r="DA36" s="33">
        <v>0.27</v>
      </c>
      <c r="DB36" s="32">
        <v>6.3849999999999998</v>
      </c>
      <c r="DC36" s="33">
        <v>9.782</v>
      </c>
      <c r="DD36" s="32">
        <v>229.64500000000001</v>
      </c>
      <c r="DE36" s="33">
        <v>0.19</v>
      </c>
      <c r="DF36" s="32">
        <v>4.46</v>
      </c>
      <c r="DG36" s="33">
        <v>8.9489999999999998</v>
      </c>
      <c r="DH36" s="32">
        <v>210.12189357</v>
      </c>
      <c r="DI36" s="33">
        <v>0.2</v>
      </c>
      <c r="DJ36" s="32">
        <v>4.6959999999999997</v>
      </c>
      <c r="DK36" s="33">
        <v>8.2829999999999995</v>
      </c>
      <c r="DL36" s="32">
        <v>195.82300000000001</v>
      </c>
      <c r="DM36" s="33">
        <v>0.19</v>
      </c>
      <c r="DN36" s="32">
        <v>4.492</v>
      </c>
      <c r="DO36" s="33">
        <v>7.601</v>
      </c>
      <c r="DP36" s="32">
        <v>180.589</v>
      </c>
      <c r="DQ36" s="33">
        <v>0.15</v>
      </c>
      <c r="DR36" s="32">
        <v>3.5640000000000001</v>
      </c>
      <c r="DS36" s="33">
        <v>7.0490000000000004</v>
      </c>
      <c r="DT36" s="32">
        <v>168.946</v>
      </c>
      <c r="DU36" s="33">
        <v>0.17</v>
      </c>
      <c r="DV36" s="32">
        <v>4.0739999999999998</v>
      </c>
      <c r="DW36" s="33">
        <v>6.7329999999999997</v>
      </c>
      <c r="DX36" s="32">
        <v>162.21600000000001</v>
      </c>
      <c r="DY36" s="33">
        <v>0.17</v>
      </c>
      <c r="DZ36" s="32">
        <v>4.0960000000000001</v>
      </c>
      <c r="EA36" s="33">
        <v>6.9969999999999999</v>
      </c>
      <c r="EB36" s="32">
        <v>170.41900000000001</v>
      </c>
      <c r="EC36" s="33">
        <v>0.15</v>
      </c>
      <c r="ED36" s="32">
        <v>3.653</v>
      </c>
      <c r="EE36" s="33">
        <v>6.9059999999999997</v>
      </c>
      <c r="EF36" s="32">
        <v>170.13744526799999</v>
      </c>
      <c r="EG36" s="33">
        <v>0.15</v>
      </c>
      <c r="EH36" s="32">
        <v>3.6949999999999998</v>
      </c>
      <c r="EI36" s="33">
        <v>6.65</v>
      </c>
      <c r="EJ36" s="32">
        <v>162.43600000000001</v>
      </c>
      <c r="EK36" s="33">
        <v>0.15</v>
      </c>
      <c r="EL36" s="32">
        <v>3.6640000000000001</v>
      </c>
      <c r="EM36" s="33">
        <v>6.2519999999999998</v>
      </c>
      <c r="EN36" s="32">
        <v>154.35</v>
      </c>
      <c r="EO36" s="33">
        <v>0.14000000000000001</v>
      </c>
      <c r="EP36" s="32">
        <v>3.456</v>
      </c>
      <c r="EQ36" s="33">
        <v>6.0410000000000004</v>
      </c>
      <c r="ER36" s="32">
        <v>149.535</v>
      </c>
      <c r="ES36" s="33">
        <v>0.14000000000000001</v>
      </c>
      <c r="ET36" s="32">
        <v>3.4649999999999999</v>
      </c>
      <c r="EU36" s="20">
        <f t="shared" si="0"/>
        <v>0.96625079974408201</v>
      </c>
    </row>
    <row r="37" spans="1:151" x14ac:dyDescent="0.2">
      <c r="A37" s="26" t="s">
        <v>67</v>
      </c>
      <c r="B37" s="21" t="s">
        <v>4</v>
      </c>
      <c r="C37" s="30">
        <v>2.97</v>
      </c>
      <c r="D37" s="31">
        <v>76.790000000000006</v>
      </c>
      <c r="E37" s="30">
        <v>2.88</v>
      </c>
      <c r="F37" s="31">
        <v>73.28</v>
      </c>
      <c r="G37" s="30">
        <v>2.84</v>
      </c>
      <c r="H37" s="31">
        <v>72.61</v>
      </c>
      <c r="I37" s="30">
        <v>3.15</v>
      </c>
      <c r="J37" s="31">
        <v>81.31</v>
      </c>
      <c r="K37" s="30">
        <f>VLOOKUP(A37,[1]všechno!$A$9:$DR$374,117,FALSE)</f>
        <v>3.5</v>
      </c>
      <c r="L37" s="31">
        <f>VLOOKUP(A37,[1]všechno!$A$9:$DR$374,118,FALSE)</f>
        <v>90.48</v>
      </c>
      <c r="M37" s="30">
        <v>3.51</v>
      </c>
      <c r="N37" s="31">
        <v>89.78</v>
      </c>
      <c r="O37" s="30">
        <v>3.33</v>
      </c>
      <c r="P37" s="31">
        <v>84.89</v>
      </c>
      <c r="Q37" s="30">
        <v>3.09</v>
      </c>
      <c r="R37" s="31">
        <v>78.53</v>
      </c>
      <c r="S37" s="30">
        <v>3.11</v>
      </c>
      <c r="T37" s="31">
        <v>78.319999999999993</v>
      </c>
      <c r="U37" s="30">
        <v>2.99</v>
      </c>
      <c r="V37" s="31">
        <v>76.19</v>
      </c>
      <c r="W37" s="30">
        <v>2.8719999999999999</v>
      </c>
      <c r="X37" s="31">
        <v>79.78</v>
      </c>
      <c r="Y37" s="30">
        <v>2.6669999999999998</v>
      </c>
      <c r="Z37" s="31">
        <v>72.468000000000004</v>
      </c>
      <c r="AA37" s="30">
        <v>2.7490000000000001</v>
      </c>
      <c r="AB37" s="31">
        <v>74.001999999999995</v>
      </c>
      <c r="AC37" s="30">
        <v>2.6819999999999999</v>
      </c>
      <c r="AD37" s="31">
        <v>71.716999999999999</v>
      </c>
      <c r="AE37" s="30">
        <v>2.6379999999999999</v>
      </c>
      <c r="AF37" s="31">
        <v>69.298000000000002</v>
      </c>
      <c r="AG37" s="30">
        <v>2.5979999999999999</v>
      </c>
      <c r="AH37" s="31">
        <v>67.906999999999996</v>
      </c>
      <c r="AI37" s="30">
        <v>2.7789999999999999</v>
      </c>
      <c r="AJ37" s="31">
        <v>75.305999999999997</v>
      </c>
      <c r="AK37" s="30">
        <v>2.819</v>
      </c>
      <c r="AL37" s="31">
        <v>76.909000000000006</v>
      </c>
      <c r="AM37" s="30">
        <v>2.996</v>
      </c>
      <c r="AN37" s="31">
        <v>78.433999999999997</v>
      </c>
      <c r="AO37" s="30">
        <v>3.0960000000000001</v>
      </c>
      <c r="AP37" s="31">
        <v>81.307000000000002</v>
      </c>
      <c r="AQ37" s="30">
        <v>3.294</v>
      </c>
      <c r="AR37" s="31">
        <v>85.605999999999995</v>
      </c>
      <c r="AS37" s="30">
        <v>3.51</v>
      </c>
      <c r="AT37" s="31">
        <v>91.875</v>
      </c>
      <c r="AU37" s="30">
        <v>3.6619999999999999</v>
      </c>
      <c r="AV37" s="31">
        <v>95.557000000000002</v>
      </c>
      <c r="AW37" s="30">
        <v>3.5720000000000001</v>
      </c>
      <c r="AX37" s="31">
        <v>92.406000000000006</v>
      </c>
      <c r="AY37" s="30">
        <v>3.6219999999999999</v>
      </c>
      <c r="AZ37" s="31">
        <v>92.277000000000001</v>
      </c>
      <c r="BA37" s="30">
        <v>4.0170000000000003</v>
      </c>
      <c r="BB37" s="31">
        <v>102.35299999999999</v>
      </c>
      <c r="BC37" s="30">
        <v>4.4249999999999998</v>
      </c>
      <c r="BD37" s="31">
        <v>112.733</v>
      </c>
      <c r="BE37" s="30">
        <v>4.5839999999999996</v>
      </c>
      <c r="BF37" s="31">
        <v>116.905</v>
      </c>
      <c r="BG37" s="30">
        <v>4.734</v>
      </c>
      <c r="BH37" s="31">
        <v>120.149</v>
      </c>
      <c r="BI37" s="30">
        <v>4.7160000000000002</v>
      </c>
      <c r="BJ37" s="31">
        <v>121.06100000000001</v>
      </c>
      <c r="BK37" s="30">
        <v>5.1779999999999999</v>
      </c>
      <c r="BL37" s="31">
        <v>133.04400000000001</v>
      </c>
      <c r="BM37" s="30">
        <v>5.2990000000000004</v>
      </c>
      <c r="BN37" s="31">
        <v>131.679</v>
      </c>
      <c r="BO37" s="30">
        <v>5.4320000000000004</v>
      </c>
      <c r="BP37" s="31">
        <v>132.905</v>
      </c>
      <c r="BQ37" s="30">
        <v>5.8630000000000004</v>
      </c>
      <c r="BR37" s="31">
        <v>144.65700000000001</v>
      </c>
      <c r="BS37" s="30">
        <v>7.0819999999999999</v>
      </c>
      <c r="BT37" s="31">
        <v>172.69499999999999</v>
      </c>
      <c r="BU37" s="30">
        <v>8.657</v>
      </c>
      <c r="BV37" s="31">
        <v>212.99700000000001</v>
      </c>
      <c r="BW37" s="30">
        <v>8.6519999999999992</v>
      </c>
      <c r="BX37" s="31">
        <v>213.68700000000001</v>
      </c>
      <c r="BY37" s="30">
        <v>8.2550000000000008</v>
      </c>
      <c r="BZ37" s="31">
        <v>204.22900000000001</v>
      </c>
      <c r="CA37" s="30">
        <v>7.6440000000000001</v>
      </c>
      <c r="CB37" s="31">
        <v>188.15700000000001</v>
      </c>
      <c r="CC37" s="30">
        <v>7.1260000000000003</v>
      </c>
      <c r="CD37" s="31">
        <v>175.483</v>
      </c>
      <c r="CE37" s="30">
        <v>8.2650000000000006</v>
      </c>
      <c r="CF37" s="31">
        <v>203.08099999999999</v>
      </c>
      <c r="CG37" s="30">
        <v>1.04</v>
      </c>
      <c r="CH37" s="31">
        <v>25.553999999999998</v>
      </c>
      <c r="CI37" s="33">
        <v>8.2330000000000005</v>
      </c>
      <c r="CJ37" s="32">
        <v>201.66800000000001</v>
      </c>
      <c r="CK37" s="33">
        <v>0.84</v>
      </c>
      <c r="CL37" s="32">
        <v>20.576000000000001</v>
      </c>
      <c r="CM37" s="33">
        <v>7.726</v>
      </c>
      <c r="CN37" s="32">
        <v>188.125</v>
      </c>
      <c r="CO37" s="33">
        <v>0.33</v>
      </c>
      <c r="CP37" s="32">
        <v>8.0350000000000001</v>
      </c>
      <c r="CQ37" s="33">
        <v>7.93</v>
      </c>
      <c r="CR37" s="32">
        <v>191.541</v>
      </c>
      <c r="CS37" s="33">
        <v>0.37</v>
      </c>
      <c r="CT37" s="32">
        <v>8.9369999999999994</v>
      </c>
      <c r="CU37" s="33">
        <v>8.7149999999999999</v>
      </c>
      <c r="CV37" s="32">
        <v>207.494</v>
      </c>
      <c r="CW37" s="33">
        <v>0.46</v>
      </c>
      <c r="CX37" s="32">
        <v>10.952</v>
      </c>
      <c r="CY37" s="33">
        <v>9.0990000000000002</v>
      </c>
      <c r="CZ37" s="32">
        <v>215.167</v>
      </c>
      <c r="DA37" s="33">
        <v>0.26</v>
      </c>
      <c r="DB37" s="32">
        <v>6.1479999999999997</v>
      </c>
      <c r="DC37" s="33">
        <v>8.8209999999999997</v>
      </c>
      <c r="DD37" s="32">
        <v>207.084</v>
      </c>
      <c r="DE37" s="33">
        <v>0.13</v>
      </c>
      <c r="DF37" s="32">
        <v>3.052</v>
      </c>
      <c r="DG37" s="33">
        <v>8.1120000000000001</v>
      </c>
      <c r="DH37" s="32">
        <v>190.46919216000001</v>
      </c>
      <c r="DI37" s="33">
        <v>0.15</v>
      </c>
      <c r="DJ37" s="32">
        <v>3.5219999999999998</v>
      </c>
      <c r="DK37" s="33">
        <v>7.5190000000000001</v>
      </c>
      <c r="DL37" s="32">
        <v>177.761</v>
      </c>
      <c r="DM37" s="33">
        <v>0.15</v>
      </c>
      <c r="DN37" s="32">
        <v>3.5459999999999998</v>
      </c>
      <c r="DO37" s="35">
        <v>6.9429999999999996</v>
      </c>
      <c r="DP37" s="34">
        <v>164.95599999999999</v>
      </c>
      <c r="DQ37" s="35">
        <v>0.13</v>
      </c>
      <c r="DR37" s="34">
        <v>3.089</v>
      </c>
      <c r="DS37" s="35">
        <v>6.4550000000000001</v>
      </c>
      <c r="DT37" s="34">
        <v>154.709</v>
      </c>
      <c r="DU37" s="35">
        <v>0.14000000000000001</v>
      </c>
      <c r="DV37" s="34">
        <v>3.355</v>
      </c>
      <c r="DW37" s="35">
        <v>6.1769999999999996</v>
      </c>
      <c r="DX37" s="34">
        <v>148.82</v>
      </c>
      <c r="DY37" s="35">
        <v>0.14000000000000001</v>
      </c>
      <c r="DZ37" s="34">
        <v>3.3730000000000002</v>
      </c>
      <c r="EA37" s="35">
        <v>6.4720000000000004</v>
      </c>
      <c r="EB37" s="34">
        <v>157.63200000000001</v>
      </c>
      <c r="EC37" s="35">
        <v>0.13</v>
      </c>
      <c r="ED37" s="34">
        <v>3.1659999999999999</v>
      </c>
      <c r="EE37" s="35">
        <v>6.4059999999999997</v>
      </c>
      <c r="EF37" s="34">
        <v>157.81935626800001</v>
      </c>
      <c r="EG37" s="35">
        <v>0.13</v>
      </c>
      <c r="EH37" s="34">
        <v>3.2029999999999998</v>
      </c>
      <c r="EI37" s="35">
        <v>6.1929999999999996</v>
      </c>
      <c r="EJ37" s="34">
        <v>151.273</v>
      </c>
      <c r="EK37" s="35">
        <v>0.13</v>
      </c>
      <c r="EL37" s="34">
        <v>3.1749999999999998</v>
      </c>
      <c r="EM37" s="35">
        <v>5.8630000000000004</v>
      </c>
      <c r="EN37" s="34">
        <v>144.74600000000001</v>
      </c>
      <c r="EO37" s="35">
        <v>0.12</v>
      </c>
      <c r="EP37" s="34">
        <v>2.9630000000000001</v>
      </c>
      <c r="EQ37" s="35">
        <v>5.6920000000000002</v>
      </c>
      <c r="ER37" s="34">
        <v>140.89599999999999</v>
      </c>
      <c r="ES37" s="35">
        <v>0.12</v>
      </c>
      <c r="ET37" s="34">
        <v>2.97</v>
      </c>
      <c r="EU37" s="20">
        <f t="shared" si="0"/>
        <v>0.97083404400477569</v>
      </c>
    </row>
    <row r="38" spans="1:151" x14ac:dyDescent="0.2">
      <c r="A38" s="26" t="s">
        <v>68</v>
      </c>
      <c r="B38" s="21" t="s">
        <v>6</v>
      </c>
      <c r="C38" s="30">
        <v>2.4500000000000002</v>
      </c>
      <c r="D38" s="31">
        <v>63.34</v>
      </c>
      <c r="E38" s="30">
        <v>2.36</v>
      </c>
      <c r="F38" s="31">
        <v>60.05</v>
      </c>
      <c r="G38" s="30">
        <v>2.36</v>
      </c>
      <c r="H38" s="31">
        <v>60.34</v>
      </c>
      <c r="I38" s="30">
        <v>2.66</v>
      </c>
      <c r="J38" s="31">
        <v>68.66</v>
      </c>
      <c r="K38" s="30">
        <f>VLOOKUP(A38,[1]všechno!$A$9:$DR$374,117,FALSE)</f>
        <v>3.04</v>
      </c>
      <c r="L38" s="31">
        <f>VLOOKUP(A38,[1]všechno!$A$9:$DR$374,118,FALSE)</f>
        <v>78.59</v>
      </c>
      <c r="M38" s="30">
        <v>3.09</v>
      </c>
      <c r="N38" s="31">
        <v>79.03</v>
      </c>
      <c r="O38" s="30">
        <v>2.98</v>
      </c>
      <c r="P38" s="31">
        <v>75.97</v>
      </c>
      <c r="Q38" s="30">
        <v>2.75</v>
      </c>
      <c r="R38" s="31">
        <v>69.89</v>
      </c>
      <c r="S38" s="30">
        <v>2.77</v>
      </c>
      <c r="T38" s="31">
        <v>69.760000000000005</v>
      </c>
      <c r="U38" s="30">
        <v>2.6</v>
      </c>
      <c r="V38" s="31">
        <v>66.25</v>
      </c>
      <c r="W38" s="30">
        <v>2.4940000000000002</v>
      </c>
      <c r="X38" s="31">
        <v>69.28</v>
      </c>
      <c r="Y38" s="30">
        <v>2.3260000000000001</v>
      </c>
      <c r="Z38" s="31">
        <v>63.201999999999998</v>
      </c>
      <c r="AA38" s="30">
        <v>2.41</v>
      </c>
      <c r="AB38" s="31">
        <v>64.876000000000005</v>
      </c>
      <c r="AC38" s="30">
        <v>2.4420000000000002</v>
      </c>
      <c r="AD38" s="31">
        <v>65.299000000000007</v>
      </c>
      <c r="AE38" s="30">
        <v>2.4580000000000002</v>
      </c>
      <c r="AF38" s="31">
        <v>64.569999999999993</v>
      </c>
      <c r="AG38" s="30">
        <v>2.4220000000000002</v>
      </c>
      <c r="AH38" s="31">
        <v>63.307000000000002</v>
      </c>
      <c r="AI38" s="30">
        <v>2.59</v>
      </c>
      <c r="AJ38" s="31">
        <v>70.185000000000002</v>
      </c>
      <c r="AK38" s="30">
        <v>2.59</v>
      </c>
      <c r="AL38" s="31">
        <v>70.661000000000001</v>
      </c>
      <c r="AM38" s="30">
        <v>2.742</v>
      </c>
      <c r="AN38" s="31">
        <v>71.784000000000006</v>
      </c>
      <c r="AO38" s="30">
        <v>2.82</v>
      </c>
      <c r="AP38" s="31">
        <v>74.058999999999997</v>
      </c>
      <c r="AQ38" s="30">
        <v>3.0139999999999998</v>
      </c>
      <c r="AR38" s="31">
        <v>78.328999999999994</v>
      </c>
      <c r="AS38" s="30">
        <v>3.1869999999999998</v>
      </c>
      <c r="AT38" s="31">
        <v>83.42</v>
      </c>
      <c r="AU38" s="30">
        <v>3.2730000000000001</v>
      </c>
      <c r="AV38" s="31">
        <v>85.406000000000006</v>
      </c>
      <c r="AW38" s="30">
        <v>3.2029999999999998</v>
      </c>
      <c r="AX38" s="31">
        <v>82.86</v>
      </c>
      <c r="AY38" s="30">
        <v>3.238</v>
      </c>
      <c r="AZ38" s="31">
        <v>82.494</v>
      </c>
      <c r="BA38" s="30">
        <v>3.335</v>
      </c>
      <c r="BB38" s="31">
        <v>84.975999999999999</v>
      </c>
      <c r="BC38" s="30">
        <v>3.55</v>
      </c>
      <c r="BD38" s="31">
        <v>90.441000000000003</v>
      </c>
      <c r="BE38" s="30">
        <v>3.754</v>
      </c>
      <c r="BF38" s="31">
        <v>95.736999999999995</v>
      </c>
      <c r="BG38" s="30">
        <v>3.831</v>
      </c>
      <c r="BH38" s="31">
        <v>97.230999999999995</v>
      </c>
      <c r="BI38" s="30">
        <v>3.8519999999999999</v>
      </c>
      <c r="BJ38" s="31">
        <v>98.882000000000005</v>
      </c>
      <c r="BK38" s="30">
        <v>4.1970000000000001</v>
      </c>
      <c r="BL38" s="31">
        <v>107.83799999999999</v>
      </c>
      <c r="BM38" s="30">
        <v>4.3129999999999997</v>
      </c>
      <c r="BN38" s="31">
        <v>107.17700000000001</v>
      </c>
      <c r="BO38" s="30">
        <v>4.4710000000000001</v>
      </c>
      <c r="BP38" s="31">
        <v>109.392</v>
      </c>
      <c r="BQ38" s="30">
        <v>4.9390000000000001</v>
      </c>
      <c r="BR38" s="31">
        <v>121.85899999999999</v>
      </c>
      <c r="BS38" s="30">
        <v>6.2220000000000004</v>
      </c>
      <c r="BT38" s="31">
        <v>151.72300000000001</v>
      </c>
      <c r="BU38" s="30">
        <v>7.9240000000000004</v>
      </c>
      <c r="BV38" s="31">
        <v>194.96299999999999</v>
      </c>
      <c r="BW38" s="30">
        <v>7.923</v>
      </c>
      <c r="BX38" s="31">
        <v>195.68199999999999</v>
      </c>
      <c r="BY38" s="30">
        <v>7.5659999999999998</v>
      </c>
      <c r="BZ38" s="31">
        <v>187.18299999999999</v>
      </c>
      <c r="CA38" s="30">
        <v>6.9420000000000002</v>
      </c>
      <c r="CB38" s="31">
        <v>170.87700000000001</v>
      </c>
      <c r="CC38" s="30">
        <v>6.4889999999999999</v>
      </c>
      <c r="CD38" s="31">
        <v>159.79599999999999</v>
      </c>
      <c r="CE38" s="30">
        <v>7.3849999999999998</v>
      </c>
      <c r="CF38" s="31">
        <v>181.459</v>
      </c>
      <c r="CG38" s="30">
        <v>0.85</v>
      </c>
      <c r="CH38" s="31">
        <v>20.885999999999999</v>
      </c>
      <c r="CI38" s="35">
        <v>7.0789999999999997</v>
      </c>
      <c r="CJ38" s="34">
        <v>173.40100000000001</v>
      </c>
      <c r="CK38" s="35">
        <v>0.49</v>
      </c>
      <c r="CL38" s="34">
        <v>12.003</v>
      </c>
      <c r="CM38" s="35">
        <v>6.6369999999999996</v>
      </c>
      <c r="CN38" s="34">
        <v>161.60900000000001</v>
      </c>
      <c r="CO38" s="35">
        <v>0.27</v>
      </c>
      <c r="CP38" s="34">
        <v>6.5739999999999998</v>
      </c>
      <c r="CQ38" s="35">
        <v>6.8739999999999997</v>
      </c>
      <c r="CR38" s="34">
        <v>166.035</v>
      </c>
      <c r="CS38" s="35">
        <v>0.5</v>
      </c>
      <c r="CT38" s="34">
        <v>12.077</v>
      </c>
      <c r="CU38" s="35">
        <v>6.9450000000000003</v>
      </c>
      <c r="CV38" s="34">
        <v>165.352</v>
      </c>
      <c r="CW38" s="35">
        <v>0.36</v>
      </c>
      <c r="CX38" s="34">
        <v>8.5709999999999997</v>
      </c>
      <c r="CY38" s="35">
        <v>6.734</v>
      </c>
      <c r="CZ38" s="34">
        <v>159.24100000000001</v>
      </c>
      <c r="DA38" s="35">
        <v>0.27</v>
      </c>
      <c r="DB38" s="34">
        <v>6.3849999999999998</v>
      </c>
      <c r="DC38" s="35">
        <v>6.4569999999999999</v>
      </c>
      <c r="DD38" s="34">
        <v>151.58600000000001</v>
      </c>
      <c r="DE38" s="35">
        <v>0.19</v>
      </c>
      <c r="DF38" s="34">
        <v>4.46</v>
      </c>
      <c r="DG38" s="35">
        <v>6.1669999999999998</v>
      </c>
      <c r="DH38" s="34">
        <v>144.80072830999998</v>
      </c>
      <c r="DI38" s="35">
        <v>0.2</v>
      </c>
      <c r="DJ38" s="34">
        <v>4.6959999999999997</v>
      </c>
      <c r="DK38" s="35">
        <v>6.1689999999999996</v>
      </c>
      <c r="DL38" s="34">
        <v>145.845</v>
      </c>
      <c r="DM38" s="35">
        <v>0.19</v>
      </c>
      <c r="DN38" s="34">
        <v>4.492</v>
      </c>
      <c r="DO38" s="35">
        <v>5.6340000000000003</v>
      </c>
      <c r="DP38" s="34">
        <v>133.85599999999999</v>
      </c>
      <c r="DQ38" s="35">
        <v>0.15</v>
      </c>
      <c r="DR38" s="34">
        <v>3.5640000000000001</v>
      </c>
      <c r="DS38" s="35">
        <v>5.1989999999999998</v>
      </c>
      <c r="DT38" s="34">
        <v>124.60599999999999</v>
      </c>
      <c r="DU38" s="35">
        <v>0.17</v>
      </c>
      <c r="DV38" s="34">
        <v>4.0739999999999998</v>
      </c>
      <c r="DW38" s="35">
        <v>4.9189999999999996</v>
      </c>
      <c r="DX38" s="34">
        <v>118.512</v>
      </c>
      <c r="DY38" s="35">
        <v>0.17</v>
      </c>
      <c r="DZ38" s="34">
        <v>4.0960000000000001</v>
      </c>
      <c r="EA38" s="35">
        <v>5.1950000000000003</v>
      </c>
      <c r="EB38" s="34">
        <v>126.529</v>
      </c>
      <c r="EC38" s="35">
        <v>0.15</v>
      </c>
      <c r="ED38" s="34">
        <v>3.653</v>
      </c>
      <c r="EE38" s="35">
        <v>5.1239999999999997</v>
      </c>
      <c r="EF38" s="34">
        <v>126.23577607199999</v>
      </c>
      <c r="EG38" s="35">
        <v>0.15</v>
      </c>
      <c r="EH38" s="34">
        <v>3.6949999999999998</v>
      </c>
      <c r="EI38" s="35">
        <v>5.0019999999999998</v>
      </c>
      <c r="EJ38" s="34">
        <v>122.181</v>
      </c>
      <c r="EK38" s="35">
        <v>0.15</v>
      </c>
      <c r="EL38" s="34">
        <v>3.6640000000000001</v>
      </c>
      <c r="EM38" s="35">
        <v>4.782</v>
      </c>
      <c r="EN38" s="34">
        <v>118.05800000000001</v>
      </c>
      <c r="EO38" s="35">
        <v>0.14000000000000001</v>
      </c>
      <c r="EP38" s="34">
        <v>3.456</v>
      </c>
      <c r="EQ38" s="35">
        <v>4.6550000000000002</v>
      </c>
      <c r="ER38" s="34">
        <v>115.227</v>
      </c>
      <c r="ES38" s="35">
        <v>0.14000000000000001</v>
      </c>
      <c r="ET38" s="34">
        <v>3.4649999999999999</v>
      </c>
      <c r="EU38" s="20">
        <f t="shared" si="0"/>
        <v>0.97344207444583863</v>
      </c>
    </row>
    <row r="39" spans="1:151" x14ac:dyDescent="0.2">
      <c r="A39" s="26" t="s">
        <v>69</v>
      </c>
      <c r="B39" s="21" t="s">
        <v>6</v>
      </c>
      <c r="C39" s="30">
        <v>2.4500000000000002</v>
      </c>
      <c r="D39" s="31">
        <v>63.34</v>
      </c>
      <c r="E39" s="30">
        <v>2.36</v>
      </c>
      <c r="F39" s="31">
        <v>60.05</v>
      </c>
      <c r="G39" s="30">
        <v>2.36</v>
      </c>
      <c r="H39" s="31">
        <v>60.34</v>
      </c>
      <c r="I39" s="30">
        <v>2.66</v>
      </c>
      <c r="J39" s="31">
        <v>68.66</v>
      </c>
      <c r="K39" s="30">
        <f>VLOOKUP(A39,[1]všechno!$A$9:$DR$374,117,FALSE)</f>
        <v>3.04</v>
      </c>
      <c r="L39" s="31">
        <f>VLOOKUP(A39,[1]všechno!$A$9:$DR$374,118,FALSE)</f>
        <v>78.59</v>
      </c>
      <c r="M39" s="30">
        <v>3.09</v>
      </c>
      <c r="N39" s="31">
        <v>79.03</v>
      </c>
      <c r="O39" s="30">
        <v>2.98</v>
      </c>
      <c r="P39" s="31">
        <v>75.97</v>
      </c>
      <c r="Q39" s="30">
        <v>2.75</v>
      </c>
      <c r="R39" s="31">
        <v>69.89</v>
      </c>
      <c r="S39" s="30">
        <v>2.77</v>
      </c>
      <c r="T39" s="31">
        <v>69.760000000000005</v>
      </c>
      <c r="U39" s="30">
        <v>2.6</v>
      </c>
      <c r="V39" s="31">
        <v>66.25</v>
      </c>
      <c r="W39" s="30">
        <v>2.4940000000000002</v>
      </c>
      <c r="X39" s="31">
        <v>69.28</v>
      </c>
      <c r="Y39" s="30">
        <v>2.3260000000000001</v>
      </c>
      <c r="Z39" s="31">
        <v>63.201999999999998</v>
      </c>
      <c r="AA39" s="30">
        <v>2.41</v>
      </c>
      <c r="AB39" s="31">
        <v>64.876000000000005</v>
      </c>
      <c r="AC39" s="30">
        <v>2.4420000000000002</v>
      </c>
      <c r="AD39" s="31">
        <v>65.299000000000007</v>
      </c>
      <c r="AE39" s="30">
        <v>2.4580000000000002</v>
      </c>
      <c r="AF39" s="31">
        <v>64.569999999999993</v>
      </c>
      <c r="AG39" s="30">
        <v>2.4220000000000002</v>
      </c>
      <c r="AH39" s="31">
        <v>63.307000000000002</v>
      </c>
      <c r="AI39" s="30">
        <v>2.59</v>
      </c>
      <c r="AJ39" s="31">
        <v>70.185000000000002</v>
      </c>
      <c r="AK39" s="30">
        <v>2.59</v>
      </c>
      <c r="AL39" s="31">
        <v>70.661000000000001</v>
      </c>
      <c r="AM39" s="30">
        <v>2.742</v>
      </c>
      <c r="AN39" s="31">
        <v>71.784000000000006</v>
      </c>
      <c r="AO39" s="30">
        <v>2.82</v>
      </c>
      <c r="AP39" s="31">
        <v>74.058999999999997</v>
      </c>
      <c r="AQ39" s="30">
        <v>3.0139999999999998</v>
      </c>
      <c r="AR39" s="31">
        <v>78.328999999999994</v>
      </c>
      <c r="AS39" s="30">
        <v>3.1869999999999998</v>
      </c>
      <c r="AT39" s="31">
        <v>83.42</v>
      </c>
      <c r="AU39" s="30">
        <v>3.2730000000000001</v>
      </c>
      <c r="AV39" s="31">
        <v>85.406000000000006</v>
      </c>
      <c r="AW39" s="30">
        <v>3.2029999999999998</v>
      </c>
      <c r="AX39" s="31">
        <v>82.86</v>
      </c>
      <c r="AY39" s="30">
        <v>3.238</v>
      </c>
      <c r="AZ39" s="31">
        <v>82.494</v>
      </c>
      <c r="BA39" s="30">
        <v>3.335</v>
      </c>
      <c r="BB39" s="31">
        <v>84.975999999999999</v>
      </c>
      <c r="BC39" s="30">
        <v>3.55</v>
      </c>
      <c r="BD39" s="31">
        <v>90.441000000000003</v>
      </c>
      <c r="BE39" s="30">
        <v>3.754</v>
      </c>
      <c r="BF39" s="31">
        <v>95.736999999999995</v>
      </c>
      <c r="BG39" s="30">
        <v>3.831</v>
      </c>
      <c r="BH39" s="31">
        <v>97.230999999999995</v>
      </c>
      <c r="BI39" s="30">
        <v>3.8519999999999999</v>
      </c>
      <c r="BJ39" s="31">
        <v>98.882000000000005</v>
      </c>
      <c r="BK39" s="30">
        <v>4.1970000000000001</v>
      </c>
      <c r="BL39" s="31">
        <v>107.83799999999999</v>
      </c>
      <c r="BM39" s="30">
        <v>4.3129999999999997</v>
      </c>
      <c r="BN39" s="31">
        <v>107.17700000000001</v>
      </c>
      <c r="BO39" s="30">
        <v>4.4710000000000001</v>
      </c>
      <c r="BP39" s="31">
        <v>109.392</v>
      </c>
      <c r="BQ39" s="30">
        <v>4.9390000000000001</v>
      </c>
      <c r="BR39" s="31">
        <v>121.85899999999999</v>
      </c>
      <c r="BS39" s="30">
        <v>6.2220000000000004</v>
      </c>
      <c r="BT39" s="31">
        <v>151.72300000000001</v>
      </c>
      <c r="BU39" s="30">
        <v>7.9240000000000004</v>
      </c>
      <c r="BV39" s="31">
        <v>194.96299999999999</v>
      </c>
      <c r="BW39" s="30">
        <v>7.923</v>
      </c>
      <c r="BX39" s="31">
        <v>195.68199999999999</v>
      </c>
      <c r="BY39" s="30">
        <v>7.5659999999999998</v>
      </c>
      <c r="BZ39" s="31">
        <v>187.18299999999999</v>
      </c>
      <c r="CA39" s="30">
        <v>6.9420000000000002</v>
      </c>
      <c r="CB39" s="31">
        <v>170.87700000000001</v>
      </c>
      <c r="CC39" s="30">
        <v>6.4889999999999999</v>
      </c>
      <c r="CD39" s="31">
        <v>159.79599999999999</v>
      </c>
      <c r="CE39" s="30">
        <v>7.3849999999999998</v>
      </c>
      <c r="CF39" s="31">
        <v>181.459</v>
      </c>
      <c r="CG39" s="30">
        <v>0.85</v>
      </c>
      <c r="CH39" s="31">
        <v>20.885999999999999</v>
      </c>
      <c r="CI39" s="35">
        <v>7.0789999999999997</v>
      </c>
      <c r="CJ39" s="34">
        <v>173.40100000000001</v>
      </c>
      <c r="CK39" s="35">
        <v>0.49</v>
      </c>
      <c r="CL39" s="34">
        <v>12.003</v>
      </c>
      <c r="CM39" s="35">
        <v>6.6369999999999996</v>
      </c>
      <c r="CN39" s="34">
        <v>161.60900000000001</v>
      </c>
      <c r="CO39" s="35">
        <v>0.27</v>
      </c>
      <c r="CP39" s="34">
        <v>6.5739999999999998</v>
      </c>
      <c r="CQ39" s="35">
        <v>6.8739999999999997</v>
      </c>
      <c r="CR39" s="34">
        <v>166.035</v>
      </c>
      <c r="CS39" s="35">
        <v>0.5</v>
      </c>
      <c r="CT39" s="34">
        <v>12.077</v>
      </c>
      <c r="CU39" s="35">
        <v>6.9450000000000003</v>
      </c>
      <c r="CV39" s="34">
        <v>165.352</v>
      </c>
      <c r="CW39" s="35">
        <v>0.36</v>
      </c>
      <c r="CX39" s="34">
        <v>8.5709999999999997</v>
      </c>
      <c r="CY39" s="35">
        <v>6.734</v>
      </c>
      <c r="CZ39" s="34">
        <v>159.24100000000001</v>
      </c>
      <c r="DA39" s="35">
        <v>0.27</v>
      </c>
      <c r="DB39" s="34">
        <v>6.3849999999999998</v>
      </c>
      <c r="DC39" s="35">
        <v>6.4569999999999999</v>
      </c>
      <c r="DD39" s="34">
        <v>151.58600000000001</v>
      </c>
      <c r="DE39" s="35">
        <v>0.19</v>
      </c>
      <c r="DF39" s="34">
        <v>4.46</v>
      </c>
      <c r="DG39" s="35">
        <v>6.1669999999999998</v>
      </c>
      <c r="DH39" s="34">
        <v>144.80072830999998</v>
      </c>
      <c r="DI39" s="35">
        <v>0.2</v>
      </c>
      <c r="DJ39" s="34">
        <v>4.6959999999999997</v>
      </c>
      <c r="DK39" s="35">
        <v>6.1689999999999996</v>
      </c>
      <c r="DL39" s="34">
        <v>145.845</v>
      </c>
      <c r="DM39" s="35">
        <v>0.19</v>
      </c>
      <c r="DN39" s="34">
        <v>4.492</v>
      </c>
      <c r="DO39" s="35">
        <v>5.6340000000000003</v>
      </c>
      <c r="DP39" s="34">
        <v>133.85599999999999</v>
      </c>
      <c r="DQ39" s="35">
        <v>0.15</v>
      </c>
      <c r="DR39" s="34">
        <v>3.5640000000000001</v>
      </c>
      <c r="DS39" s="35">
        <v>5.1989999999999998</v>
      </c>
      <c r="DT39" s="34">
        <v>124.60599999999999</v>
      </c>
      <c r="DU39" s="35">
        <v>0.17</v>
      </c>
      <c r="DV39" s="34">
        <v>4.0739999999999998</v>
      </c>
      <c r="DW39" s="35">
        <v>4.9189999999999996</v>
      </c>
      <c r="DX39" s="34">
        <v>118.512</v>
      </c>
      <c r="DY39" s="35">
        <v>0.17</v>
      </c>
      <c r="DZ39" s="34">
        <v>4.0960000000000001</v>
      </c>
      <c r="EA39" s="35">
        <v>5.1950000000000003</v>
      </c>
      <c r="EB39" s="34">
        <v>126.529</v>
      </c>
      <c r="EC39" s="35">
        <v>0.15</v>
      </c>
      <c r="ED39" s="34">
        <v>3.653</v>
      </c>
      <c r="EE39" s="35">
        <v>5.1239999999999997</v>
      </c>
      <c r="EF39" s="34">
        <v>126.23577607199999</v>
      </c>
      <c r="EG39" s="35">
        <v>0.15</v>
      </c>
      <c r="EH39" s="34">
        <v>3.6949999999999998</v>
      </c>
      <c r="EI39" s="35">
        <v>5.0019999999999998</v>
      </c>
      <c r="EJ39" s="34">
        <v>122.181</v>
      </c>
      <c r="EK39" s="35">
        <v>0.15</v>
      </c>
      <c r="EL39" s="34">
        <v>3.6640000000000001</v>
      </c>
      <c r="EM39" s="35">
        <v>4.782</v>
      </c>
      <c r="EN39" s="34">
        <v>118.05800000000001</v>
      </c>
      <c r="EO39" s="35">
        <v>0.14000000000000001</v>
      </c>
      <c r="EP39" s="34">
        <v>3.456</v>
      </c>
      <c r="EQ39" s="35">
        <v>4.6550000000000002</v>
      </c>
      <c r="ER39" s="34">
        <v>115.227</v>
      </c>
      <c r="ES39" s="35">
        <v>0.14000000000000001</v>
      </c>
      <c r="ET39" s="34">
        <v>3.4649999999999999</v>
      </c>
      <c r="EU39" s="20">
        <f t="shared" si="0"/>
        <v>0.97344207444583863</v>
      </c>
    </row>
    <row r="40" spans="1:151" x14ac:dyDescent="0.2">
      <c r="A40" s="26" t="s">
        <v>70</v>
      </c>
      <c r="B40" s="21" t="s">
        <v>6</v>
      </c>
      <c r="C40" s="30">
        <v>2.4500000000000002</v>
      </c>
      <c r="D40" s="31">
        <v>63.34</v>
      </c>
      <c r="E40" s="30">
        <v>2.36</v>
      </c>
      <c r="F40" s="31">
        <v>60.05</v>
      </c>
      <c r="G40" s="30">
        <v>2.36</v>
      </c>
      <c r="H40" s="31">
        <v>60.34</v>
      </c>
      <c r="I40" s="30">
        <v>2.66</v>
      </c>
      <c r="J40" s="31">
        <v>68.66</v>
      </c>
      <c r="K40" s="30">
        <f>VLOOKUP(A40,[1]všechno!$A$9:$DR$374,117,FALSE)</f>
        <v>3.04</v>
      </c>
      <c r="L40" s="31">
        <f>VLOOKUP(A40,[1]všechno!$A$9:$DR$374,118,FALSE)</f>
        <v>78.59</v>
      </c>
      <c r="M40" s="30">
        <v>3.09</v>
      </c>
      <c r="N40" s="31">
        <v>79.03</v>
      </c>
      <c r="O40" s="30">
        <v>2.98</v>
      </c>
      <c r="P40" s="31">
        <v>75.97</v>
      </c>
      <c r="Q40" s="30">
        <v>2.75</v>
      </c>
      <c r="R40" s="31">
        <v>69.89</v>
      </c>
      <c r="S40" s="30">
        <v>2.77</v>
      </c>
      <c r="T40" s="31">
        <v>69.760000000000005</v>
      </c>
      <c r="U40" s="30">
        <v>2.6</v>
      </c>
      <c r="V40" s="31">
        <v>66.25</v>
      </c>
      <c r="W40" s="30">
        <v>2.4940000000000002</v>
      </c>
      <c r="X40" s="31">
        <v>69.28</v>
      </c>
      <c r="Y40" s="30">
        <v>2.3260000000000001</v>
      </c>
      <c r="Z40" s="31">
        <v>63.201999999999998</v>
      </c>
      <c r="AA40" s="30">
        <v>2.41</v>
      </c>
      <c r="AB40" s="31">
        <v>64.876000000000005</v>
      </c>
      <c r="AC40" s="30">
        <v>2.4420000000000002</v>
      </c>
      <c r="AD40" s="31">
        <v>65.299000000000007</v>
      </c>
      <c r="AE40" s="30">
        <v>2.4580000000000002</v>
      </c>
      <c r="AF40" s="31">
        <v>64.569999999999993</v>
      </c>
      <c r="AG40" s="30">
        <v>2.4220000000000002</v>
      </c>
      <c r="AH40" s="31">
        <v>63.307000000000002</v>
      </c>
      <c r="AI40" s="30">
        <v>2.59</v>
      </c>
      <c r="AJ40" s="31">
        <v>70.185000000000002</v>
      </c>
      <c r="AK40" s="30">
        <v>2.59</v>
      </c>
      <c r="AL40" s="31">
        <v>70.661000000000001</v>
      </c>
      <c r="AM40" s="30">
        <v>2.742</v>
      </c>
      <c r="AN40" s="31">
        <v>71.784000000000006</v>
      </c>
      <c r="AO40" s="30">
        <v>2.82</v>
      </c>
      <c r="AP40" s="31">
        <v>74.058999999999997</v>
      </c>
      <c r="AQ40" s="30">
        <v>3.0139999999999998</v>
      </c>
      <c r="AR40" s="31">
        <v>78.328999999999994</v>
      </c>
      <c r="AS40" s="30">
        <v>3.1869999999999998</v>
      </c>
      <c r="AT40" s="31">
        <v>83.42</v>
      </c>
      <c r="AU40" s="30">
        <v>3.2730000000000001</v>
      </c>
      <c r="AV40" s="31">
        <v>85.406000000000006</v>
      </c>
      <c r="AW40" s="30">
        <v>3.2029999999999998</v>
      </c>
      <c r="AX40" s="31">
        <v>82.86</v>
      </c>
      <c r="AY40" s="30">
        <v>3.238</v>
      </c>
      <c r="AZ40" s="31">
        <v>82.494</v>
      </c>
      <c r="BA40" s="30">
        <v>3.335</v>
      </c>
      <c r="BB40" s="31">
        <v>84.975999999999999</v>
      </c>
      <c r="BC40" s="30">
        <v>3.55</v>
      </c>
      <c r="BD40" s="31">
        <v>90.441000000000003</v>
      </c>
      <c r="BE40" s="30">
        <v>3.754</v>
      </c>
      <c r="BF40" s="31">
        <v>95.736999999999995</v>
      </c>
      <c r="BG40" s="30">
        <v>3.831</v>
      </c>
      <c r="BH40" s="31">
        <v>97.230999999999995</v>
      </c>
      <c r="BI40" s="30">
        <v>3.8519999999999999</v>
      </c>
      <c r="BJ40" s="31">
        <v>98.882000000000005</v>
      </c>
      <c r="BK40" s="30">
        <v>4.1970000000000001</v>
      </c>
      <c r="BL40" s="31">
        <v>107.83799999999999</v>
      </c>
      <c r="BM40" s="30">
        <v>4.3129999999999997</v>
      </c>
      <c r="BN40" s="31">
        <v>107.17700000000001</v>
      </c>
      <c r="BO40" s="30">
        <v>4.4710000000000001</v>
      </c>
      <c r="BP40" s="31">
        <v>109.392</v>
      </c>
      <c r="BQ40" s="30">
        <v>4.9390000000000001</v>
      </c>
      <c r="BR40" s="31">
        <v>121.85899999999999</v>
      </c>
      <c r="BS40" s="30">
        <v>6.2220000000000004</v>
      </c>
      <c r="BT40" s="31">
        <v>151.72300000000001</v>
      </c>
      <c r="BU40" s="30">
        <v>7.9240000000000004</v>
      </c>
      <c r="BV40" s="31">
        <v>194.96299999999999</v>
      </c>
      <c r="BW40" s="30">
        <v>7.923</v>
      </c>
      <c r="BX40" s="31">
        <v>195.68199999999999</v>
      </c>
      <c r="BY40" s="30">
        <v>7.5659999999999998</v>
      </c>
      <c r="BZ40" s="31">
        <v>187.18299999999999</v>
      </c>
      <c r="CA40" s="30">
        <v>6.9420000000000002</v>
      </c>
      <c r="CB40" s="31">
        <v>170.87700000000001</v>
      </c>
      <c r="CC40" s="30">
        <v>6.4889999999999999</v>
      </c>
      <c r="CD40" s="31">
        <v>159.79599999999999</v>
      </c>
      <c r="CE40" s="30">
        <v>7.3849999999999998</v>
      </c>
      <c r="CF40" s="31">
        <v>181.459</v>
      </c>
      <c r="CG40" s="30">
        <v>0.85</v>
      </c>
      <c r="CH40" s="31">
        <v>20.885999999999999</v>
      </c>
      <c r="CI40" s="35">
        <v>7.0789999999999997</v>
      </c>
      <c r="CJ40" s="34">
        <v>173.40100000000001</v>
      </c>
      <c r="CK40" s="35">
        <v>0.49</v>
      </c>
      <c r="CL40" s="34">
        <v>12.003</v>
      </c>
      <c r="CM40" s="35">
        <v>6.6369999999999996</v>
      </c>
      <c r="CN40" s="34">
        <v>161.60900000000001</v>
      </c>
      <c r="CO40" s="35">
        <v>0.27</v>
      </c>
      <c r="CP40" s="34">
        <v>6.5739999999999998</v>
      </c>
      <c r="CQ40" s="35">
        <v>6.8739999999999997</v>
      </c>
      <c r="CR40" s="34">
        <v>166.035</v>
      </c>
      <c r="CS40" s="35">
        <v>0.5</v>
      </c>
      <c r="CT40" s="34">
        <v>12.077</v>
      </c>
      <c r="CU40" s="35">
        <v>6.9450000000000003</v>
      </c>
      <c r="CV40" s="34">
        <v>165.352</v>
      </c>
      <c r="CW40" s="35">
        <v>0.36</v>
      </c>
      <c r="CX40" s="34">
        <v>8.5709999999999997</v>
      </c>
      <c r="CY40" s="35">
        <v>6.734</v>
      </c>
      <c r="CZ40" s="34">
        <v>159.24100000000001</v>
      </c>
      <c r="DA40" s="35">
        <v>0.27</v>
      </c>
      <c r="DB40" s="34">
        <v>6.3849999999999998</v>
      </c>
      <c r="DC40" s="35">
        <v>6.4569999999999999</v>
      </c>
      <c r="DD40" s="34">
        <v>151.58600000000001</v>
      </c>
      <c r="DE40" s="35">
        <v>0.19</v>
      </c>
      <c r="DF40" s="34">
        <v>4.46</v>
      </c>
      <c r="DG40" s="35">
        <v>6.1669999999999998</v>
      </c>
      <c r="DH40" s="34">
        <v>144.80072830999998</v>
      </c>
      <c r="DI40" s="35">
        <v>0.2</v>
      </c>
      <c r="DJ40" s="34">
        <v>4.6959999999999997</v>
      </c>
      <c r="DK40" s="35">
        <v>6.1689999999999996</v>
      </c>
      <c r="DL40" s="34">
        <v>145.845</v>
      </c>
      <c r="DM40" s="35">
        <v>0.19</v>
      </c>
      <c r="DN40" s="34">
        <v>4.492</v>
      </c>
      <c r="DO40" s="35">
        <v>5.6340000000000003</v>
      </c>
      <c r="DP40" s="34">
        <v>133.85599999999999</v>
      </c>
      <c r="DQ40" s="35">
        <v>0.15</v>
      </c>
      <c r="DR40" s="34">
        <v>3.5640000000000001</v>
      </c>
      <c r="DS40" s="35">
        <v>5.1989999999999998</v>
      </c>
      <c r="DT40" s="34">
        <v>124.60599999999999</v>
      </c>
      <c r="DU40" s="35">
        <v>0.17</v>
      </c>
      <c r="DV40" s="34">
        <v>4.0739999999999998</v>
      </c>
      <c r="DW40" s="35">
        <v>4.9189999999999996</v>
      </c>
      <c r="DX40" s="34">
        <v>118.512</v>
      </c>
      <c r="DY40" s="35">
        <v>0.17</v>
      </c>
      <c r="DZ40" s="34">
        <v>4.0960000000000001</v>
      </c>
      <c r="EA40" s="35">
        <v>5.1950000000000003</v>
      </c>
      <c r="EB40" s="34">
        <v>126.529</v>
      </c>
      <c r="EC40" s="35">
        <v>0.15</v>
      </c>
      <c r="ED40" s="34">
        <v>3.653</v>
      </c>
      <c r="EE40" s="35">
        <v>5.1239999999999997</v>
      </c>
      <c r="EF40" s="34">
        <v>126.23577607199999</v>
      </c>
      <c r="EG40" s="35">
        <v>0.15</v>
      </c>
      <c r="EH40" s="34">
        <v>3.6949999999999998</v>
      </c>
      <c r="EI40" s="35">
        <v>5.0019999999999998</v>
      </c>
      <c r="EJ40" s="34">
        <v>122.181</v>
      </c>
      <c r="EK40" s="35">
        <v>0.15</v>
      </c>
      <c r="EL40" s="34">
        <v>3.6640000000000001</v>
      </c>
      <c r="EM40" s="35">
        <v>4.782</v>
      </c>
      <c r="EN40" s="34">
        <v>118.05800000000001</v>
      </c>
      <c r="EO40" s="35">
        <v>0.14000000000000001</v>
      </c>
      <c r="EP40" s="34">
        <v>3.456</v>
      </c>
      <c r="EQ40" s="35">
        <v>4.6550000000000002</v>
      </c>
      <c r="ER40" s="34">
        <v>115.227</v>
      </c>
      <c r="ES40" s="35">
        <v>0.14000000000000001</v>
      </c>
      <c r="ET40" s="34">
        <v>3.4649999999999999</v>
      </c>
      <c r="EU40" s="20">
        <f t="shared" si="0"/>
        <v>0.97344207444583863</v>
      </c>
    </row>
    <row r="41" spans="1:151" x14ac:dyDescent="0.2">
      <c r="A41" s="26" t="s">
        <v>71</v>
      </c>
      <c r="B41" s="21" t="s">
        <v>7</v>
      </c>
      <c r="C41" s="30">
        <v>3.38</v>
      </c>
      <c r="D41" s="31">
        <v>87.39</v>
      </c>
      <c r="E41" s="30">
        <v>3.29</v>
      </c>
      <c r="F41" s="31">
        <v>83.71</v>
      </c>
      <c r="G41" s="30">
        <v>3.24</v>
      </c>
      <c r="H41" s="31">
        <v>82.84</v>
      </c>
      <c r="I41" s="30">
        <v>3.57</v>
      </c>
      <c r="J41" s="31">
        <v>92.15</v>
      </c>
      <c r="K41" s="30">
        <f>VLOOKUP(A41,[1]všechno!$A$9:$DR$374,117,FALSE)</f>
        <v>3.95</v>
      </c>
      <c r="L41" s="31">
        <f>VLOOKUP(A41,[1]všechno!$A$9:$DR$374,118,FALSE)</f>
        <v>102.12</v>
      </c>
      <c r="M41" s="30">
        <v>3.97</v>
      </c>
      <c r="N41" s="31">
        <v>101.54</v>
      </c>
      <c r="O41" s="30">
        <v>3.79</v>
      </c>
      <c r="P41" s="31">
        <v>96.62</v>
      </c>
      <c r="Q41" s="30">
        <v>3.52</v>
      </c>
      <c r="R41" s="31">
        <v>89.46</v>
      </c>
      <c r="S41" s="30">
        <v>3.54</v>
      </c>
      <c r="T41" s="31">
        <v>89.15</v>
      </c>
      <c r="U41" s="30">
        <v>3.41</v>
      </c>
      <c r="V41" s="31">
        <v>86.89</v>
      </c>
      <c r="W41" s="30">
        <v>3.29</v>
      </c>
      <c r="X41" s="31">
        <v>91.391000000000005</v>
      </c>
      <c r="Y41" s="30">
        <v>3.0760000000000001</v>
      </c>
      <c r="Z41" s="31">
        <v>83.581000000000003</v>
      </c>
      <c r="AA41" s="30">
        <v>3.1640000000000001</v>
      </c>
      <c r="AB41" s="31">
        <v>85.174000000000007</v>
      </c>
      <c r="AC41" s="30">
        <v>3.0990000000000002</v>
      </c>
      <c r="AD41" s="31">
        <v>82.867000000000004</v>
      </c>
      <c r="AE41" s="30">
        <v>3.0579999999999998</v>
      </c>
      <c r="AF41" s="31">
        <v>80.331000000000003</v>
      </c>
      <c r="AG41" s="30">
        <v>3.0139999999999998</v>
      </c>
      <c r="AH41" s="31">
        <v>78.781000000000006</v>
      </c>
      <c r="AI41" s="30">
        <v>3.2069999999999999</v>
      </c>
      <c r="AJ41" s="31">
        <v>86.905000000000001</v>
      </c>
      <c r="AK41" s="30">
        <v>3.2480000000000002</v>
      </c>
      <c r="AL41" s="31">
        <v>88.613</v>
      </c>
      <c r="AM41" s="30">
        <v>3.4369999999999998</v>
      </c>
      <c r="AN41" s="31">
        <v>89.978999999999999</v>
      </c>
      <c r="AO41" s="30">
        <v>3.5329999999999999</v>
      </c>
      <c r="AP41" s="31">
        <v>92.784000000000006</v>
      </c>
      <c r="AQ41" s="30">
        <v>3.7360000000000002</v>
      </c>
      <c r="AR41" s="31">
        <v>97.093000000000004</v>
      </c>
      <c r="AS41" s="30">
        <v>3.9750000000000001</v>
      </c>
      <c r="AT41" s="31">
        <v>104.047</v>
      </c>
      <c r="AU41" s="30">
        <v>4.1399999999999997</v>
      </c>
      <c r="AV41" s="31">
        <v>108.03</v>
      </c>
      <c r="AW41" s="30">
        <v>4.048</v>
      </c>
      <c r="AX41" s="31">
        <v>104.72</v>
      </c>
      <c r="AY41" s="30">
        <v>4.0999999999999996</v>
      </c>
      <c r="AZ41" s="31">
        <v>104.45399999999999</v>
      </c>
      <c r="BA41" s="30">
        <v>4.4930000000000003</v>
      </c>
      <c r="BB41" s="31">
        <v>114.482</v>
      </c>
      <c r="BC41" s="30">
        <v>4.92</v>
      </c>
      <c r="BD41" s="31">
        <v>125.34399999999999</v>
      </c>
      <c r="BE41" s="30">
        <v>5.1029999999999998</v>
      </c>
      <c r="BF41" s="31">
        <v>130.14099999999999</v>
      </c>
      <c r="BG41" s="30">
        <v>5.266</v>
      </c>
      <c r="BH41" s="31">
        <v>133.65100000000001</v>
      </c>
      <c r="BI41" s="30">
        <v>5.2519999999999998</v>
      </c>
      <c r="BJ41" s="31">
        <v>134.82</v>
      </c>
      <c r="BK41" s="30">
        <v>5.6189999999999998</v>
      </c>
      <c r="BL41" s="31">
        <v>144.375</v>
      </c>
      <c r="BM41" s="30">
        <v>5.7130000000000001</v>
      </c>
      <c r="BN41" s="31">
        <v>141.96700000000001</v>
      </c>
      <c r="BO41" s="30">
        <v>5.875</v>
      </c>
      <c r="BP41" s="31">
        <v>143.744</v>
      </c>
      <c r="BQ41" s="30">
        <v>6.343</v>
      </c>
      <c r="BR41" s="31">
        <v>156.5</v>
      </c>
      <c r="BS41" s="30">
        <v>7.6609999999999996</v>
      </c>
      <c r="BT41" s="31">
        <v>186.81299999999999</v>
      </c>
      <c r="BU41" s="30">
        <v>9.4160000000000004</v>
      </c>
      <c r="BV41" s="31">
        <v>231.672</v>
      </c>
      <c r="BW41" s="30">
        <v>9.4350000000000005</v>
      </c>
      <c r="BX41" s="31">
        <v>233.02500000000001</v>
      </c>
      <c r="BY41" s="30">
        <v>9.0299999999999994</v>
      </c>
      <c r="BZ41" s="31">
        <v>223.40199999999999</v>
      </c>
      <c r="CA41" s="30">
        <v>8.3840000000000003</v>
      </c>
      <c r="CB41" s="31">
        <v>206.37200000000001</v>
      </c>
      <c r="CC41" s="30">
        <v>7.8339999999999996</v>
      </c>
      <c r="CD41" s="31">
        <v>192.91800000000001</v>
      </c>
      <c r="CE41" s="30">
        <v>8.9469999999999992</v>
      </c>
      <c r="CF41" s="31">
        <v>219.839</v>
      </c>
      <c r="CG41" s="30">
        <v>1.01</v>
      </c>
      <c r="CH41" s="31">
        <v>24.817</v>
      </c>
      <c r="CI41" s="35">
        <v>8.9260000000000002</v>
      </c>
      <c r="CJ41" s="34">
        <v>218.64400000000001</v>
      </c>
      <c r="CK41" s="35">
        <v>0.82</v>
      </c>
      <c r="CL41" s="34">
        <v>20.085999999999999</v>
      </c>
      <c r="CM41" s="35">
        <v>8.2590000000000003</v>
      </c>
      <c r="CN41" s="34">
        <v>201.10400000000001</v>
      </c>
      <c r="CO41" s="35">
        <v>0.3</v>
      </c>
      <c r="CP41" s="34">
        <v>7.3049999999999997</v>
      </c>
      <c r="CQ41" s="35">
        <v>8.7070000000000007</v>
      </c>
      <c r="CR41" s="34">
        <v>210.309</v>
      </c>
      <c r="CS41" s="35">
        <v>0.48</v>
      </c>
      <c r="CT41" s="34">
        <v>11.593999999999999</v>
      </c>
      <c r="CU41" s="35">
        <v>9.5440000000000005</v>
      </c>
      <c r="CV41" s="34">
        <v>227.23099999999999</v>
      </c>
      <c r="CW41" s="35">
        <v>0.62</v>
      </c>
      <c r="CX41" s="34">
        <v>14.760999999999999</v>
      </c>
      <c r="CY41" s="35">
        <v>9.8789999999999996</v>
      </c>
      <c r="CZ41" s="34">
        <v>233.61199999999999</v>
      </c>
      <c r="DA41" s="35">
        <v>0.42</v>
      </c>
      <c r="DB41" s="34">
        <v>9.9320000000000004</v>
      </c>
      <c r="DC41" s="35">
        <v>9.6140000000000008</v>
      </c>
      <c r="DD41" s="34">
        <v>225.70099999999999</v>
      </c>
      <c r="DE41" s="35">
        <v>0.32</v>
      </c>
      <c r="DF41" s="34">
        <v>7.5119999999999996</v>
      </c>
      <c r="DG41" s="35">
        <v>8.8699999999999992</v>
      </c>
      <c r="DH41" s="34">
        <v>208.26697909999999</v>
      </c>
      <c r="DI41" s="35">
        <v>0.32</v>
      </c>
      <c r="DJ41" s="34">
        <v>7.5140000000000002</v>
      </c>
      <c r="DK41" s="35">
        <v>8.2799999999999994</v>
      </c>
      <c r="DL41" s="34">
        <v>195.75200000000001</v>
      </c>
      <c r="DM41" s="35">
        <v>0.32</v>
      </c>
      <c r="DN41" s="34">
        <v>7.5650000000000004</v>
      </c>
      <c r="DO41" s="35">
        <v>7.5739999999999998</v>
      </c>
      <c r="DP41" s="34">
        <v>179.94800000000001</v>
      </c>
      <c r="DQ41" s="35">
        <v>0.21</v>
      </c>
      <c r="DR41" s="34">
        <v>4.9889999999999999</v>
      </c>
      <c r="DS41" s="35">
        <v>7.0410000000000004</v>
      </c>
      <c r="DT41" s="34">
        <v>168.75399999999999</v>
      </c>
      <c r="DU41" s="35">
        <v>0.22</v>
      </c>
      <c r="DV41" s="34">
        <v>5.2729999999999997</v>
      </c>
      <c r="DW41" s="35">
        <v>6.7350000000000003</v>
      </c>
      <c r="DX41" s="34">
        <v>162.26400000000001</v>
      </c>
      <c r="DY41" s="35">
        <v>0.22</v>
      </c>
      <c r="DZ41" s="34">
        <v>5.3</v>
      </c>
      <c r="EA41" s="35">
        <v>7.1</v>
      </c>
      <c r="EB41" s="34">
        <v>172.92699999999999</v>
      </c>
      <c r="EC41" s="35">
        <v>0.21</v>
      </c>
      <c r="ED41" s="34">
        <v>5.1150000000000002</v>
      </c>
      <c r="EE41" s="35">
        <v>7.0309999999999997</v>
      </c>
      <c r="EF41" s="34">
        <v>173.21696751799999</v>
      </c>
      <c r="EG41" s="35">
        <v>0.21</v>
      </c>
      <c r="EH41" s="34">
        <v>5.1740000000000004</v>
      </c>
      <c r="EI41" s="35">
        <v>6.8129999999999997</v>
      </c>
      <c r="EJ41" s="34">
        <v>166.417</v>
      </c>
      <c r="EK41" s="35">
        <v>0.21</v>
      </c>
      <c r="EL41" s="34">
        <v>5.13</v>
      </c>
      <c r="EM41" s="35">
        <v>6.3</v>
      </c>
      <c r="EN41" s="34">
        <v>155.535</v>
      </c>
      <c r="EO41" s="35">
        <v>0.03</v>
      </c>
      <c r="EP41" s="34">
        <v>0.74099999999999999</v>
      </c>
      <c r="EQ41" s="35">
        <v>6.1189999999999998</v>
      </c>
      <c r="ER41" s="34">
        <v>151.465</v>
      </c>
      <c r="ES41" s="35">
        <v>0.03</v>
      </c>
      <c r="ET41" s="34">
        <v>0.74299999999999999</v>
      </c>
      <c r="EU41" s="20">
        <f t="shared" si="0"/>
        <v>0.97126984126984128</v>
      </c>
    </row>
    <row r="42" spans="1:151" x14ac:dyDescent="0.2">
      <c r="A42" s="26" t="s">
        <v>72</v>
      </c>
      <c r="B42" s="21" t="s">
        <v>164</v>
      </c>
      <c r="C42" s="30">
        <v>5.07</v>
      </c>
      <c r="D42" s="31">
        <v>131.08000000000001</v>
      </c>
      <c r="E42" s="30">
        <v>4.93</v>
      </c>
      <c r="F42" s="31">
        <v>125.44</v>
      </c>
      <c r="G42" s="30">
        <v>4.96</v>
      </c>
      <c r="H42" s="31">
        <v>126.82</v>
      </c>
      <c r="I42" s="30">
        <v>5.58</v>
      </c>
      <c r="J42" s="31">
        <v>144.03</v>
      </c>
      <c r="K42" s="30">
        <f>VLOOKUP(A42,[1]všechno!$A$9:$DR$374,117,FALSE)</f>
        <v>6.32</v>
      </c>
      <c r="L42" s="31">
        <f>VLOOKUP(A42,[1]všechno!$A$9:$DR$374,118,FALSE)</f>
        <v>163.38999999999999</v>
      </c>
      <c r="M42" s="30">
        <v>6.4</v>
      </c>
      <c r="N42" s="31">
        <v>163.69999999999999</v>
      </c>
      <c r="O42" s="30">
        <v>6.06</v>
      </c>
      <c r="P42" s="31">
        <v>154.49</v>
      </c>
      <c r="Q42" s="30">
        <v>5.55</v>
      </c>
      <c r="R42" s="31">
        <v>141.05000000000001</v>
      </c>
      <c r="S42" s="30">
        <v>5.58</v>
      </c>
      <c r="T42" s="31">
        <v>140.52000000000001</v>
      </c>
      <c r="U42" s="30">
        <v>5.3</v>
      </c>
      <c r="V42" s="31">
        <v>135.05000000000001</v>
      </c>
      <c r="W42" s="30">
        <v>5.032</v>
      </c>
      <c r="X42" s="31">
        <v>139.78100000000001</v>
      </c>
      <c r="Y42" s="30">
        <v>4.6459999999999999</v>
      </c>
      <c r="Z42" s="31">
        <v>126.241</v>
      </c>
      <c r="AA42" s="30">
        <v>4.7949999999999999</v>
      </c>
      <c r="AB42" s="31">
        <v>129.07900000000001</v>
      </c>
      <c r="AC42" s="30">
        <v>4.6619999999999999</v>
      </c>
      <c r="AD42" s="31">
        <v>124.66200000000001</v>
      </c>
      <c r="AE42" s="30">
        <v>4.6630000000000003</v>
      </c>
      <c r="AF42" s="31">
        <v>122.49299999999999</v>
      </c>
      <c r="AG42" s="30">
        <v>4.5949999999999998</v>
      </c>
      <c r="AH42" s="31">
        <v>120.105</v>
      </c>
      <c r="AI42" s="30">
        <v>4.93</v>
      </c>
      <c r="AJ42" s="31">
        <v>133.595</v>
      </c>
      <c r="AK42" s="30">
        <v>4.9749999999999996</v>
      </c>
      <c r="AL42" s="31">
        <v>135.72999999999999</v>
      </c>
      <c r="AM42" s="30">
        <v>5.31</v>
      </c>
      <c r="AN42" s="31">
        <v>139.01300000000001</v>
      </c>
      <c r="AO42" s="30">
        <v>5.4779999999999998</v>
      </c>
      <c r="AP42" s="31">
        <v>143.863</v>
      </c>
      <c r="AQ42" s="30">
        <v>5.78</v>
      </c>
      <c r="AR42" s="31">
        <v>150.21299999999999</v>
      </c>
      <c r="AS42" s="30">
        <v>6.1849999999999996</v>
      </c>
      <c r="AT42" s="31">
        <v>161.89400000000001</v>
      </c>
      <c r="AU42" s="30">
        <v>6.3769999999999998</v>
      </c>
      <c r="AV42" s="31">
        <v>166.40199999999999</v>
      </c>
      <c r="AW42" s="30">
        <v>6.19</v>
      </c>
      <c r="AX42" s="31">
        <v>160.13200000000001</v>
      </c>
      <c r="AY42" s="30">
        <v>6.2670000000000003</v>
      </c>
      <c r="AZ42" s="31">
        <v>159.66200000000001</v>
      </c>
      <c r="BA42" s="30">
        <v>6.9020000000000001</v>
      </c>
      <c r="BB42" s="31">
        <v>175.863</v>
      </c>
      <c r="BC42" s="30">
        <v>7.5910000000000002</v>
      </c>
      <c r="BD42" s="31">
        <v>193.392</v>
      </c>
      <c r="BE42" s="30">
        <v>7.9189999999999996</v>
      </c>
      <c r="BF42" s="31">
        <v>201.95599999999999</v>
      </c>
      <c r="BG42" s="30">
        <v>8.16</v>
      </c>
      <c r="BH42" s="31">
        <v>207.101</v>
      </c>
      <c r="BI42" s="30">
        <v>8.109</v>
      </c>
      <c r="BJ42" s="31">
        <v>208.16</v>
      </c>
      <c r="BK42" s="30">
        <v>8.6440000000000001</v>
      </c>
      <c r="BL42" s="31">
        <v>222.1</v>
      </c>
      <c r="BM42" s="30">
        <v>8.8179999999999996</v>
      </c>
      <c r="BN42" s="31">
        <v>219.126</v>
      </c>
      <c r="BO42" s="30">
        <v>9.06</v>
      </c>
      <c r="BP42" s="31">
        <v>221.672</v>
      </c>
      <c r="BQ42" s="30">
        <v>9.9030000000000005</v>
      </c>
      <c r="BR42" s="31">
        <v>244.33600000000001</v>
      </c>
      <c r="BS42" s="30">
        <v>12.186</v>
      </c>
      <c r="BT42" s="31">
        <v>297.15600000000001</v>
      </c>
      <c r="BU42" s="30">
        <v>14.803000000000001</v>
      </c>
      <c r="BV42" s="31">
        <v>364.214</v>
      </c>
      <c r="BW42" s="30">
        <v>14.663</v>
      </c>
      <c r="BX42" s="31">
        <v>362.14600000000002</v>
      </c>
      <c r="BY42" s="30">
        <v>13.843999999999999</v>
      </c>
      <c r="BZ42" s="31">
        <v>342.50099999999998</v>
      </c>
      <c r="CA42" s="30">
        <v>12.694000000000001</v>
      </c>
      <c r="CB42" s="31">
        <v>312.46300000000002</v>
      </c>
      <c r="CC42" s="30">
        <v>11.792</v>
      </c>
      <c r="CD42" s="31">
        <v>290.38600000000002</v>
      </c>
      <c r="CE42" s="30">
        <v>12.974</v>
      </c>
      <c r="CF42" s="31">
        <v>318.78800000000001</v>
      </c>
      <c r="CG42" s="30">
        <v>1.01</v>
      </c>
      <c r="CH42" s="31">
        <v>24.817</v>
      </c>
      <c r="CI42" s="35">
        <v>13.13</v>
      </c>
      <c r="CJ42" s="34">
        <v>321.62099999999998</v>
      </c>
      <c r="CK42" s="35">
        <v>0.82</v>
      </c>
      <c r="CL42" s="34">
        <v>20.085999999999999</v>
      </c>
      <c r="CM42" s="35">
        <v>12.669</v>
      </c>
      <c r="CN42" s="34">
        <v>308.48599999999999</v>
      </c>
      <c r="CO42" s="35">
        <v>0.3</v>
      </c>
      <c r="CP42" s="34">
        <v>7.3049999999999997</v>
      </c>
      <c r="CQ42" s="35">
        <v>13.407</v>
      </c>
      <c r="CR42" s="34">
        <v>323.83300000000003</v>
      </c>
      <c r="CS42" s="35">
        <v>0.48</v>
      </c>
      <c r="CT42" s="34">
        <v>11.593999999999999</v>
      </c>
      <c r="CU42" s="35">
        <v>14.711</v>
      </c>
      <c r="CV42" s="34">
        <v>350.25099999999998</v>
      </c>
      <c r="CW42" s="35">
        <v>0.62</v>
      </c>
      <c r="CX42" s="34">
        <v>14.760999999999999</v>
      </c>
      <c r="CY42" s="35">
        <v>15.314</v>
      </c>
      <c r="CZ42" s="34">
        <v>362.13600000000002</v>
      </c>
      <c r="DA42" s="35">
        <v>0.42</v>
      </c>
      <c r="DB42" s="34">
        <v>9.9320000000000004</v>
      </c>
      <c r="DC42" s="35">
        <v>14.891999999999999</v>
      </c>
      <c r="DD42" s="34">
        <v>349.60899999999998</v>
      </c>
      <c r="DE42" s="35">
        <v>0.32</v>
      </c>
      <c r="DF42" s="34">
        <v>7.5119999999999996</v>
      </c>
      <c r="DG42" s="35">
        <v>13.622</v>
      </c>
      <c r="DH42" s="34">
        <v>319.84360645999999</v>
      </c>
      <c r="DI42" s="35">
        <v>0.32</v>
      </c>
      <c r="DJ42" s="34">
        <v>7.5140000000000002</v>
      </c>
      <c r="DK42" s="35">
        <v>12.654999999999999</v>
      </c>
      <c r="DL42" s="34">
        <v>299.18400000000003</v>
      </c>
      <c r="DM42" s="35">
        <v>0.32</v>
      </c>
      <c r="DN42" s="34">
        <v>7.5650000000000004</v>
      </c>
      <c r="DO42" s="35">
        <v>11.62</v>
      </c>
      <c r="DP42" s="34">
        <v>276.07499999999999</v>
      </c>
      <c r="DQ42" s="35">
        <v>0.21</v>
      </c>
      <c r="DR42" s="34">
        <v>4.9889999999999999</v>
      </c>
      <c r="DS42" s="35">
        <v>10.836</v>
      </c>
      <c r="DT42" s="34">
        <v>259.70999999999998</v>
      </c>
      <c r="DU42" s="35">
        <v>0.22</v>
      </c>
      <c r="DV42" s="34">
        <v>5.2729999999999997</v>
      </c>
      <c r="DW42" s="35">
        <v>10.417</v>
      </c>
      <c r="DX42" s="34">
        <v>250.97300000000001</v>
      </c>
      <c r="DY42" s="35">
        <v>0.22</v>
      </c>
      <c r="DZ42" s="34">
        <v>5.3</v>
      </c>
      <c r="EA42" s="35">
        <v>10.673999999999999</v>
      </c>
      <c r="EB42" s="34">
        <v>259.976</v>
      </c>
      <c r="EC42" s="35">
        <v>0.21</v>
      </c>
      <c r="ED42" s="34">
        <v>5.1150000000000002</v>
      </c>
      <c r="EE42" s="35">
        <v>10.516999999999999</v>
      </c>
      <c r="EF42" s="34">
        <v>259.098684026</v>
      </c>
      <c r="EG42" s="35">
        <v>0.21</v>
      </c>
      <c r="EH42" s="34">
        <v>5.1740000000000004</v>
      </c>
      <c r="EI42" s="35">
        <v>10.112</v>
      </c>
      <c r="EJ42" s="34">
        <v>247</v>
      </c>
      <c r="EK42" s="35">
        <v>0.21</v>
      </c>
      <c r="EL42" s="34">
        <v>5.13</v>
      </c>
      <c r="EM42" s="35">
        <v>9.3209999999999997</v>
      </c>
      <c r="EN42" s="34">
        <v>230.11799999999999</v>
      </c>
      <c r="EO42" s="35">
        <v>0.03</v>
      </c>
      <c r="EP42" s="34">
        <v>0.74099999999999999</v>
      </c>
      <c r="EQ42" s="35">
        <v>8.984</v>
      </c>
      <c r="ER42" s="34">
        <v>222.38399999999999</v>
      </c>
      <c r="ES42" s="35">
        <v>0.03</v>
      </c>
      <c r="ET42" s="34">
        <v>0.74299999999999999</v>
      </c>
      <c r="EU42" s="20">
        <f t="shared" si="0"/>
        <v>0.96384508099989274</v>
      </c>
    </row>
    <row r="43" spans="1:151" x14ac:dyDescent="0.2">
      <c r="A43" s="26" t="s">
        <v>73</v>
      </c>
      <c r="B43" s="21" t="s">
        <v>167</v>
      </c>
      <c r="C43" s="30">
        <v>3.14</v>
      </c>
      <c r="D43" s="31">
        <v>81.180000000000007</v>
      </c>
      <c r="E43" s="30">
        <v>3.02</v>
      </c>
      <c r="F43" s="31">
        <v>76.84</v>
      </c>
      <c r="G43" s="30">
        <v>3.05</v>
      </c>
      <c r="H43" s="31">
        <v>77.98</v>
      </c>
      <c r="I43" s="30">
        <v>3.54</v>
      </c>
      <c r="J43" s="31">
        <v>91.37</v>
      </c>
      <c r="K43" s="30">
        <f>VLOOKUP(A43,[1]všechno!$A$9:$DR$374,117,FALSE)</f>
        <v>4.13</v>
      </c>
      <c r="L43" s="31">
        <f>VLOOKUP(A43,[1]všechno!$A$9:$DR$374,118,FALSE)</f>
        <v>106.77</v>
      </c>
      <c r="M43" s="33">
        <v>4.2300000000000004</v>
      </c>
      <c r="N43" s="32">
        <v>108.19</v>
      </c>
      <c r="O43" s="33">
        <v>4.0599999999999996</v>
      </c>
      <c r="P43" s="32">
        <v>103.5</v>
      </c>
      <c r="Q43" s="33">
        <v>3.7</v>
      </c>
      <c r="R43" s="32">
        <v>94.03</v>
      </c>
      <c r="S43" s="33">
        <v>3.71</v>
      </c>
      <c r="T43" s="32">
        <v>93.43</v>
      </c>
      <c r="U43" s="33">
        <v>3.45</v>
      </c>
      <c r="V43" s="32">
        <v>87.91</v>
      </c>
      <c r="W43" s="33">
        <v>3.2719999999999998</v>
      </c>
      <c r="X43" s="32">
        <v>90.891000000000005</v>
      </c>
      <c r="Y43" s="33">
        <v>3.0270000000000001</v>
      </c>
      <c r="Z43" s="32">
        <v>82.248999999999995</v>
      </c>
      <c r="AA43" s="33">
        <v>3.1429999999999998</v>
      </c>
      <c r="AB43" s="32">
        <v>84.608000000000004</v>
      </c>
      <c r="AC43" s="33">
        <v>3.1819999999999999</v>
      </c>
      <c r="AD43" s="32">
        <v>85.087000000000003</v>
      </c>
      <c r="AE43" s="33">
        <v>3.21</v>
      </c>
      <c r="AF43" s="32">
        <v>84.323999999999998</v>
      </c>
      <c r="AG43" s="33">
        <v>3.17</v>
      </c>
      <c r="AH43" s="32">
        <v>82.858000000000004</v>
      </c>
      <c r="AI43" s="33">
        <v>3.42</v>
      </c>
      <c r="AJ43" s="32">
        <v>92.677000000000007</v>
      </c>
      <c r="AK43" s="33">
        <v>3.4140000000000001</v>
      </c>
      <c r="AL43" s="32">
        <v>93.141999999999996</v>
      </c>
      <c r="AM43" s="33">
        <v>3.6309999999999998</v>
      </c>
      <c r="AN43" s="32">
        <v>95.058000000000007</v>
      </c>
      <c r="AO43" s="33">
        <v>3.7330000000000001</v>
      </c>
      <c r="AP43" s="32">
        <v>98.036000000000001</v>
      </c>
      <c r="AQ43" s="33">
        <v>3.976</v>
      </c>
      <c r="AR43" s="32">
        <v>103.33</v>
      </c>
      <c r="AS43" s="33">
        <v>4.2290000000000001</v>
      </c>
      <c r="AT43" s="32">
        <v>110.69499999999999</v>
      </c>
      <c r="AU43" s="33">
        <v>4.3010000000000002</v>
      </c>
      <c r="AV43" s="32">
        <v>112.23099999999999</v>
      </c>
      <c r="AW43" s="33">
        <v>4.1859999999999999</v>
      </c>
      <c r="AX43" s="32">
        <v>108.29</v>
      </c>
      <c r="AY43" s="33">
        <v>4.2210000000000001</v>
      </c>
      <c r="AZ43" s="32">
        <v>107.53700000000001</v>
      </c>
      <c r="BA43" s="33">
        <v>4.3449999999999998</v>
      </c>
      <c r="BB43" s="32">
        <v>110.711</v>
      </c>
      <c r="BC43" s="33">
        <v>4.6429999999999998</v>
      </c>
      <c r="BD43" s="32">
        <v>118.28700000000001</v>
      </c>
      <c r="BE43" s="33">
        <v>4.944</v>
      </c>
      <c r="BF43" s="32">
        <v>126.086</v>
      </c>
      <c r="BG43" s="33">
        <v>5.0430000000000001</v>
      </c>
      <c r="BH43" s="32">
        <v>127.991</v>
      </c>
      <c r="BI43" s="33">
        <v>5.0460000000000003</v>
      </c>
      <c r="BJ43" s="32">
        <v>129.53200000000001</v>
      </c>
      <c r="BK43" s="33">
        <v>5.4820000000000002</v>
      </c>
      <c r="BL43" s="32">
        <v>140.85499999999999</v>
      </c>
      <c r="BM43" s="33">
        <v>5.657</v>
      </c>
      <c r="BN43" s="32">
        <v>140.57499999999999</v>
      </c>
      <c r="BO43" s="33">
        <v>5.8680000000000003</v>
      </c>
      <c r="BP43" s="32">
        <v>143.57300000000001</v>
      </c>
      <c r="BQ43" s="33">
        <v>6.556</v>
      </c>
      <c r="BR43" s="32">
        <v>161.755</v>
      </c>
      <c r="BS43" s="33">
        <v>8.4030000000000005</v>
      </c>
      <c r="BT43" s="32">
        <v>204.90700000000001</v>
      </c>
      <c r="BU43" s="33">
        <v>10.675000000000001</v>
      </c>
      <c r="BV43" s="32">
        <v>262.64800000000002</v>
      </c>
      <c r="BW43" s="33">
        <v>10.608000000000001</v>
      </c>
      <c r="BX43" s="32">
        <v>261.99599999999998</v>
      </c>
      <c r="BY43" s="33">
        <v>10.045</v>
      </c>
      <c r="BZ43" s="32">
        <v>248.51300000000001</v>
      </c>
      <c r="CA43" s="33">
        <v>9.141</v>
      </c>
      <c r="CB43" s="32">
        <v>225.006</v>
      </c>
      <c r="CC43" s="33">
        <v>8.5139999999999993</v>
      </c>
      <c r="CD43" s="32">
        <v>209.66300000000001</v>
      </c>
      <c r="CE43" s="33">
        <v>9.5860000000000003</v>
      </c>
      <c r="CF43" s="32">
        <v>235.54</v>
      </c>
      <c r="CG43" s="33">
        <v>1.01</v>
      </c>
      <c r="CH43" s="32">
        <v>24.817</v>
      </c>
      <c r="CI43" s="35">
        <v>9.5039999999999996</v>
      </c>
      <c r="CJ43" s="34">
        <v>232.80199999999999</v>
      </c>
      <c r="CK43" s="35">
        <v>0.82</v>
      </c>
      <c r="CL43" s="34">
        <v>20.085999999999999</v>
      </c>
      <c r="CM43" s="35">
        <v>8.7230000000000008</v>
      </c>
      <c r="CN43" s="34">
        <v>212.40199999999999</v>
      </c>
      <c r="CO43" s="35">
        <v>0.3</v>
      </c>
      <c r="CP43" s="34">
        <v>7.3049999999999997</v>
      </c>
      <c r="CQ43" s="35">
        <v>9.0579999999999998</v>
      </c>
      <c r="CR43" s="34">
        <v>218.78700000000001</v>
      </c>
      <c r="CS43" s="35">
        <v>0.48</v>
      </c>
      <c r="CT43" s="34">
        <v>11.593999999999999</v>
      </c>
      <c r="CU43" s="35">
        <v>9.4920000000000009</v>
      </c>
      <c r="CV43" s="34">
        <v>225.99299999999999</v>
      </c>
      <c r="CW43" s="35">
        <v>0.62</v>
      </c>
      <c r="CX43" s="34">
        <v>14.760999999999999</v>
      </c>
      <c r="CY43" s="35">
        <v>9.0969999999999995</v>
      </c>
      <c r="CZ43" s="34">
        <v>215.12</v>
      </c>
      <c r="DA43" s="35">
        <v>0.42</v>
      </c>
      <c r="DB43" s="34">
        <v>9.9320000000000004</v>
      </c>
      <c r="DC43" s="35">
        <v>8.68</v>
      </c>
      <c r="DD43" s="34">
        <v>203.774</v>
      </c>
      <c r="DE43" s="35">
        <v>0.32</v>
      </c>
      <c r="DF43" s="34">
        <v>7.5119999999999996</v>
      </c>
      <c r="DG43" s="35">
        <v>8.2349999999999994</v>
      </c>
      <c r="DH43" s="34">
        <v>193.35722354999999</v>
      </c>
      <c r="DI43" s="35">
        <v>0.32</v>
      </c>
      <c r="DJ43" s="34">
        <v>7.5140000000000002</v>
      </c>
      <c r="DK43" s="35">
        <v>8.2720000000000002</v>
      </c>
      <c r="DL43" s="34">
        <v>195.56299999999999</v>
      </c>
      <c r="DM43" s="35">
        <v>0.32</v>
      </c>
      <c r="DN43" s="34">
        <v>7.5650000000000004</v>
      </c>
      <c r="DO43" s="35">
        <v>7.49</v>
      </c>
      <c r="DP43" s="34">
        <v>177.952</v>
      </c>
      <c r="DQ43" s="35">
        <v>0.21</v>
      </c>
      <c r="DR43" s="34">
        <v>4.9889999999999999</v>
      </c>
      <c r="DS43" s="35">
        <v>6.9050000000000002</v>
      </c>
      <c r="DT43" s="34">
        <v>165.495</v>
      </c>
      <c r="DU43" s="35">
        <v>0.22</v>
      </c>
      <c r="DV43" s="34">
        <v>5.2729999999999997</v>
      </c>
      <c r="DW43" s="35">
        <v>6.5519999999999996</v>
      </c>
      <c r="DX43" s="34">
        <v>157.85499999999999</v>
      </c>
      <c r="DY43" s="35">
        <v>0.22</v>
      </c>
      <c r="DZ43" s="34">
        <v>5.3</v>
      </c>
      <c r="EA43" s="35">
        <v>6.7969999999999997</v>
      </c>
      <c r="EB43" s="34">
        <v>165.547</v>
      </c>
      <c r="EC43" s="35">
        <v>0.21</v>
      </c>
      <c r="ED43" s="34">
        <v>5.1150000000000002</v>
      </c>
      <c r="EE43" s="35">
        <v>6.6760000000000002</v>
      </c>
      <c r="EF43" s="34">
        <v>164.471124328</v>
      </c>
      <c r="EG43" s="35">
        <v>0.21</v>
      </c>
      <c r="EH43" s="34">
        <v>5.1740000000000004</v>
      </c>
      <c r="EI43" s="35">
        <v>6.4850000000000003</v>
      </c>
      <c r="EJ43" s="34">
        <v>158.405</v>
      </c>
      <c r="EK43" s="35">
        <v>0.21</v>
      </c>
      <c r="EL43" s="34">
        <v>5.13</v>
      </c>
      <c r="EM43" s="35">
        <v>5.98</v>
      </c>
      <c r="EN43" s="34">
        <v>147.63499999999999</v>
      </c>
      <c r="EO43" s="35">
        <v>0.03</v>
      </c>
      <c r="EP43" s="34">
        <v>0.74099999999999999</v>
      </c>
      <c r="EQ43" s="35">
        <v>5.7809999999999997</v>
      </c>
      <c r="ER43" s="34">
        <v>143.09899999999999</v>
      </c>
      <c r="ES43" s="35">
        <v>0.03</v>
      </c>
      <c r="ET43" s="34">
        <v>0.74299999999999999</v>
      </c>
      <c r="EU43" s="20">
        <f t="shared" si="0"/>
        <v>0.96672240802675569</v>
      </c>
    </row>
    <row r="44" spans="1:151" x14ac:dyDescent="0.2">
      <c r="A44" s="26" t="s">
        <v>252</v>
      </c>
      <c r="B44" s="22" t="s">
        <v>9</v>
      </c>
      <c r="C44" s="30">
        <v>0.76</v>
      </c>
      <c r="D44" s="31">
        <v>19.649999999999999</v>
      </c>
      <c r="E44" s="30">
        <v>0.75</v>
      </c>
      <c r="F44" s="31">
        <v>19.079999999999998</v>
      </c>
      <c r="G44" s="30">
        <v>0.7</v>
      </c>
      <c r="H44" s="31">
        <v>17.899999999999999</v>
      </c>
      <c r="I44" s="30">
        <v>0.71</v>
      </c>
      <c r="J44" s="31">
        <v>18.329999999999998</v>
      </c>
      <c r="K44" s="30">
        <f>VLOOKUP(A44,[1]všechno!$A$9:$DR$374,117,FALSE)</f>
        <v>0.68</v>
      </c>
      <c r="L44" s="31">
        <f>VLOOKUP(A44,[1]všechno!$A$9:$DR$374,118,FALSE)</f>
        <v>17.579999999999998</v>
      </c>
      <c r="M44" s="33">
        <v>0.64</v>
      </c>
      <c r="N44" s="32">
        <v>16.37</v>
      </c>
      <c r="O44" s="33">
        <v>0.65</v>
      </c>
      <c r="P44" s="32">
        <v>16.57</v>
      </c>
      <c r="Q44" s="33">
        <v>0.66</v>
      </c>
      <c r="R44" s="32">
        <v>16.77</v>
      </c>
      <c r="S44" s="33">
        <v>0.67</v>
      </c>
      <c r="T44" s="32">
        <v>16.87</v>
      </c>
      <c r="U44" s="33">
        <v>0.65</v>
      </c>
      <c r="V44" s="32">
        <v>16.559999999999999</v>
      </c>
      <c r="W44" s="33">
        <v>0.64300000000000002</v>
      </c>
      <c r="X44" s="32">
        <v>17.861999999999998</v>
      </c>
      <c r="Y44" s="33">
        <v>0.61599999999999999</v>
      </c>
      <c r="Z44" s="32">
        <v>16.738</v>
      </c>
      <c r="AA44" s="33">
        <v>0.69099999999999995</v>
      </c>
      <c r="AB44" s="32">
        <v>18.600999999999999</v>
      </c>
      <c r="AC44" s="33">
        <v>0.68600000000000005</v>
      </c>
      <c r="AD44" s="32">
        <v>18.344000000000001</v>
      </c>
      <c r="AE44" s="33">
        <v>0.67900000000000005</v>
      </c>
      <c r="AF44" s="32">
        <v>17.837</v>
      </c>
      <c r="AG44" s="33">
        <v>0.66800000000000004</v>
      </c>
      <c r="AH44" s="32">
        <v>17.46</v>
      </c>
      <c r="AI44" s="33">
        <v>0.67200000000000004</v>
      </c>
      <c r="AJ44" s="32">
        <v>18.21</v>
      </c>
      <c r="AK44" s="33">
        <v>0.67600000000000005</v>
      </c>
      <c r="AL44" s="32">
        <v>18.443000000000001</v>
      </c>
      <c r="AM44" s="33">
        <v>0.67700000000000005</v>
      </c>
      <c r="AN44" s="32">
        <v>17.724</v>
      </c>
      <c r="AO44" s="33">
        <v>0.72399999999999998</v>
      </c>
      <c r="AP44" s="32">
        <v>19.013999999999999</v>
      </c>
      <c r="AQ44" s="33">
        <v>0.83599999999999997</v>
      </c>
      <c r="AR44" s="32">
        <v>21.725999999999999</v>
      </c>
      <c r="AS44" s="33">
        <v>0.81799999999999995</v>
      </c>
      <c r="AT44" s="32">
        <v>21.411000000000001</v>
      </c>
      <c r="AU44" s="33">
        <v>0.82599999999999996</v>
      </c>
      <c r="AV44" s="32">
        <v>21.553999999999998</v>
      </c>
      <c r="AW44" s="33">
        <v>0.996</v>
      </c>
      <c r="AX44" s="32">
        <v>25.765999999999998</v>
      </c>
      <c r="AY44" s="33">
        <v>1.012</v>
      </c>
      <c r="AZ44" s="32">
        <v>25.782</v>
      </c>
      <c r="BA44" s="33">
        <v>1.048</v>
      </c>
      <c r="BB44" s="32">
        <v>26.702999999999999</v>
      </c>
      <c r="BC44" s="33">
        <v>1.071</v>
      </c>
      <c r="BD44" s="32">
        <v>27.285</v>
      </c>
      <c r="BE44" s="33">
        <v>1.0589999999999999</v>
      </c>
      <c r="BF44" s="32">
        <v>27.007000000000001</v>
      </c>
      <c r="BG44" s="33">
        <v>1.0389999999999999</v>
      </c>
      <c r="BH44" s="32">
        <v>26.37</v>
      </c>
      <c r="BI44" s="33">
        <v>1.153</v>
      </c>
      <c r="BJ44" s="32">
        <v>29.597999999999999</v>
      </c>
      <c r="BK44" s="33">
        <v>1.3560000000000001</v>
      </c>
      <c r="BL44" s="32">
        <v>34.841000000000001</v>
      </c>
      <c r="BM44" s="33">
        <v>1.3720000000000001</v>
      </c>
      <c r="BN44" s="32">
        <v>34.094000000000001</v>
      </c>
      <c r="BO44" s="33">
        <v>1.3720000000000001</v>
      </c>
      <c r="BP44" s="32">
        <v>33.569000000000003</v>
      </c>
      <c r="BQ44" s="33">
        <v>1.387</v>
      </c>
      <c r="BR44" s="32">
        <v>34.220999999999997</v>
      </c>
      <c r="BS44" s="33">
        <v>1.9430000000000001</v>
      </c>
      <c r="BT44" s="32">
        <v>47.38</v>
      </c>
      <c r="BU44" s="33">
        <v>2.028</v>
      </c>
      <c r="BV44" s="32">
        <v>49.896999999999998</v>
      </c>
      <c r="BW44" s="33">
        <v>1.91</v>
      </c>
      <c r="BX44" s="32">
        <v>47.173000000000002</v>
      </c>
      <c r="BY44" s="33">
        <v>1.7609999999999999</v>
      </c>
      <c r="BZ44" s="32">
        <v>43.567</v>
      </c>
      <c r="CA44" s="33">
        <v>1.5549999999999999</v>
      </c>
      <c r="CB44" s="32">
        <v>38.276000000000003</v>
      </c>
      <c r="CC44" s="33">
        <v>1.5660000000000001</v>
      </c>
      <c r="CD44" s="32">
        <v>38.564</v>
      </c>
      <c r="CE44" s="33">
        <v>2.4340000000000002</v>
      </c>
      <c r="CF44" s="32">
        <v>59.805999999999997</v>
      </c>
      <c r="CG44" s="33">
        <v>0.85</v>
      </c>
      <c r="CH44" s="32">
        <v>20.885999999999999</v>
      </c>
      <c r="CI44" s="35">
        <v>1.895</v>
      </c>
      <c r="CJ44" s="34">
        <v>46.417999999999999</v>
      </c>
      <c r="CK44" s="35">
        <v>0.49</v>
      </c>
      <c r="CL44" s="34">
        <v>12.003</v>
      </c>
      <c r="CM44" s="35">
        <v>1.5780000000000001</v>
      </c>
      <c r="CN44" s="34">
        <v>38.423999999999999</v>
      </c>
      <c r="CO44" s="35">
        <v>0.27</v>
      </c>
      <c r="CP44" s="34">
        <v>6.5739999999999998</v>
      </c>
      <c r="CQ44" s="35">
        <v>1.7350000000000001</v>
      </c>
      <c r="CR44" s="34">
        <v>41.906999999999996</v>
      </c>
      <c r="CS44" s="35">
        <v>0.5</v>
      </c>
      <c r="CT44" s="34">
        <v>12.077</v>
      </c>
      <c r="CU44" s="35">
        <v>1.609</v>
      </c>
      <c r="CV44" s="34">
        <v>38.308</v>
      </c>
      <c r="CW44" s="35">
        <v>0.36</v>
      </c>
      <c r="CX44" s="34">
        <v>8.5709999999999997</v>
      </c>
      <c r="CY44" s="35">
        <v>1.5289999999999999</v>
      </c>
      <c r="CZ44" s="34">
        <v>36.156999999999996</v>
      </c>
      <c r="DA44" s="35">
        <v>0.27</v>
      </c>
      <c r="DB44" s="34">
        <v>6.3849999999999998</v>
      </c>
      <c r="DC44" s="35">
        <v>1.4810000000000001</v>
      </c>
      <c r="DD44" s="34">
        <v>34.768000000000001</v>
      </c>
      <c r="DE44" s="35">
        <v>0.19</v>
      </c>
      <c r="DF44" s="34">
        <v>4.46</v>
      </c>
      <c r="DG44" s="35">
        <v>1.5609999999999999</v>
      </c>
      <c r="DH44" s="34">
        <v>36.652170729999995</v>
      </c>
      <c r="DI44" s="35">
        <v>0.2</v>
      </c>
      <c r="DJ44" s="34">
        <v>4.6959999999999997</v>
      </c>
      <c r="DK44" s="35">
        <v>1.5169999999999999</v>
      </c>
      <c r="DL44" s="34">
        <v>35.863999999999997</v>
      </c>
      <c r="DM44" s="35">
        <v>0.19</v>
      </c>
      <c r="DN44" s="34">
        <v>4.492</v>
      </c>
      <c r="DO44" s="35">
        <v>1.4770000000000001</v>
      </c>
      <c r="DP44" s="34">
        <v>35.091999999999999</v>
      </c>
      <c r="DQ44" s="35">
        <v>0.15</v>
      </c>
      <c r="DR44" s="34">
        <v>3.5640000000000001</v>
      </c>
      <c r="DS44" s="35">
        <v>1.411</v>
      </c>
      <c r="DT44" s="34">
        <v>33.817999999999998</v>
      </c>
      <c r="DU44" s="35">
        <v>0.17</v>
      </c>
      <c r="DV44" s="34">
        <v>4.0739999999999998</v>
      </c>
      <c r="DW44" s="35">
        <v>1.35</v>
      </c>
      <c r="DX44" s="34">
        <v>32.524999999999999</v>
      </c>
      <c r="DY44" s="35">
        <v>0.17</v>
      </c>
      <c r="DZ44" s="34">
        <v>4.0960000000000001</v>
      </c>
      <c r="EA44" s="35">
        <v>1.351</v>
      </c>
      <c r="EB44" s="34">
        <v>32.905000000000001</v>
      </c>
      <c r="EC44" s="35">
        <v>0.15</v>
      </c>
      <c r="ED44" s="34">
        <v>3.653</v>
      </c>
      <c r="EE44" s="35">
        <v>1.3620000000000001</v>
      </c>
      <c r="EF44" s="34">
        <v>33.554474436000007</v>
      </c>
      <c r="EG44" s="35">
        <v>0.15</v>
      </c>
      <c r="EH44" s="34">
        <v>3.6949999999999998</v>
      </c>
      <c r="EI44" s="35">
        <v>1.341</v>
      </c>
      <c r="EJ44" s="34">
        <v>32.756</v>
      </c>
      <c r="EK44" s="35">
        <v>0.15</v>
      </c>
      <c r="EL44" s="34">
        <v>3.6640000000000001</v>
      </c>
      <c r="EM44" s="35">
        <v>1.3380000000000001</v>
      </c>
      <c r="EN44" s="34">
        <v>33.033000000000001</v>
      </c>
      <c r="EO44" s="35">
        <v>0.14000000000000001</v>
      </c>
      <c r="EP44" s="34">
        <v>3.456</v>
      </c>
      <c r="EQ44" s="35">
        <v>1.3460000000000001</v>
      </c>
      <c r="ER44" s="34">
        <v>33.317999999999998</v>
      </c>
      <c r="ES44" s="35">
        <v>0.14000000000000001</v>
      </c>
      <c r="ET44" s="34">
        <v>3.4649999999999999</v>
      </c>
      <c r="EU44" s="20">
        <f t="shared" si="0"/>
        <v>1.0059790732436473</v>
      </c>
    </row>
    <row r="45" spans="1:151" x14ac:dyDescent="0.2">
      <c r="A45" s="26" t="s">
        <v>74</v>
      </c>
      <c r="B45" s="22" t="s">
        <v>168</v>
      </c>
      <c r="C45" s="30">
        <v>2.0099999999999998</v>
      </c>
      <c r="D45" s="31">
        <v>51.97</v>
      </c>
      <c r="E45" s="30">
        <v>1.93</v>
      </c>
      <c r="F45" s="31">
        <v>49.11</v>
      </c>
      <c r="G45" s="30">
        <v>1.88</v>
      </c>
      <c r="H45" s="31">
        <v>48.07</v>
      </c>
      <c r="I45" s="30">
        <v>2.09</v>
      </c>
      <c r="J45" s="31">
        <v>53.95</v>
      </c>
      <c r="K45" s="30">
        <f>VLOOKUP(A45,[1]všechno!$A$9:$DR$374,117,FALSE)</f>
        <v>2.36</v>
      </c>
      <c r="L45" s="31">
        <f>VLOOKUP(A45,[1]všechno!$A$9:$DR$374,118,FALSE)</f>
        <v>61.01</v>
      </c>
      <c r="M45" s="33">
        <v>2.39</v>
      </c>
      <c r="N45" s="32">
        <v>61.13</v>
      </c>
      <c r="O45" s="33">
        <v>2.31</v>
      </c>
      <c r="P45" s="32">
        <v>58.89</v>
      </c>
      <c r="Q45" s="33">
        <v>2.15</v>
      </c>
      <c r="R45" s="32">
        <v>54.64</v>
      </c>
      <c r="S45" s="33">
        <v>2.16</v>
      </c>
      <c r="T45" s="32">
        <v>54.4</v>
      </c>
      <c r="U45" s="33">
        <v>2.06</v>
      </c>
      <c r="V45" s="32">
        <v>52.49</v>
      </c>
      <c r="W45" s="33">
        <v>1.994</v>
      </c>
      <c r="X45" s="32">
        <v>55.39</v>
      </c>
      <c r="Y45" s="33">
        <v>1.867</v>
      </c>
      <c r="Z45" s="32">
        <v>50.73</v>
      </c>
      <c r="AA45" s="33">
        <v>1.875</v>
      </c>
      <c r="AB45" s="32">
        <v>50.473999999999997</v>
      </c>
      <c r="AC45" s="33">
        <v>1.9450000000000001</v>
      </c>
      <c r="AD45" s="32">
        <v>52.009</v>
      </c>
      <c r="AE45" s="33">
        <v>1.962</v>
      </c>
      <c r="AF45" s="32">
        <v>51.54</v>
      </c>
      <c r="AG45" s="33">
        <v>1.9259999999999999</v>
      </c>
      <c r="AH45" s="32">
        <v>50.341999999999999</v>
      </c>
      <c r="AI45" s="33">
        <v>2.0609999999999999</v>
      </c>
      <c r="AJ45" s="32">
        <v>55.85</v>
      </c>
      <c r="AK45" s="33">
        <v>2.0720000000000001</v>
      </c>
      <c r="AL45" s="32">
        <v>56.529000000000003</v>
      </c>
      <c r="AM45" s="33">
        <v>2.194</v>
      </c>
      <c r="AN45" s="32">
        <v>57.438000000000002</v>
      </c>
      <c r="AO45" s="33">
        <v>2.2490000000000001</v>
      </c>
      <c r="AP45" s="32">
        <v>59.063000000000002</v>
      </c>
      <c r="AQ45" s="33">
        <v>2.4140000000000001</v>
      </c>
      <c r="AR45" s="32">
        <v>62.735999999999997</v>
      </c>
      <c r="AS45" s="33">
        <v>2.5720000000000001</v>
      </c>
      <c r="AT45" s="32">
        <v>67.322999999999993</v>
      </c>
      <c r="AU45" s="33">
        <v>2.6970000000000001</v>
      </c>
      <c r="AV45" s="32">
        <v>70.376000000000005</v>
      </c>
      <c r="AW45" s="33">
        <v>2.6560000000000001</v>
      </c>
      <c r="AX45" s="32">
        <v>68.709000000000003</v>
      </c>
      <c r="AY45" s="33">
        <v>2.6960000000000002</v>
      </c>
      <c r="AZ45" s="32">
        <v>68.685000000000002</v>
      </c>
      <c r="BA45" s="33">
        <v>2.78</v>
      </c>
      <c r="BB45" s="32">
        <v>70.834000000000003</v>
      </c>
      <c r="BC45" s="33">
        <v>2.972</v>
      </c>
      <c r="BD45" s="32">
        <v>75.715999999999994</v>
      </c>
      <c r="BE45" s="33">
        <v>3.1459999999999999</v>
      </c>
      <c r="BF45" s="32">
        <v>80.231999999999999</v>
      </c>
      <c r="BG45" s="33">
        <v>3.2330000000000001</v>
      </c>
      <c r="BH45" s="32">
        <v>82.054000000000002</v>
      </c>
      <c r="BI45" s="33">
        <v>3.2810000000000001</v>
      </c>
      <c r="BJ45" s="32">
        <v>84.224000000000004</v>
      </c>
      <c r="BK45" s="33">
        <v>3.5750000000000002</v>
      </c>
      <c r="BL45" s="32">
        <v>91.855999999999995</v>
      </c>
      <c r="BM45" s="33">
        <v>3.6659999999999999</v>
      </c>
      <c r="BN45" s="32">
        <v>91.099000000000004</v>
      </c>
      <c r="BO45" s="33">
        <v>3.8220000000000001</v>
      </c>
      <c r="BP45" s="32">
        <v>93.513000000000005</v>
      </c>
      <c r="BQ45" s="33">
        <v>4.1879999999999997</v>
      </c>
      <c r="BR45" s="32">
        <v>103.33</v>
      </c>
      <c r="BS45" s="33">
        <v>5.23</v>
      </c>
      <c r="BT45" s="32">
        <v>127.53400000000001</v>
      </c>
      <c r="BU45" s="33">
        <v>6.8540000000000001</v>
      </c>
      <c r="BV45" s="32">
        <v>168.636</v>
      </c>
      <c r="BW45" s="33">
        <v>7.0350000000000001</v>
      </c>
      <c r="BX45" s="32">
        <v>173.75</v>
      </c>
      <c r="BY45" s="33">
        <v>6.7869999999999999</v>
      </c>
      <c r="BZ45" s="32">
        <v>167.91</v>
      </c>
      <c r="CA45" s="33">
        <v>6.2830000000000004</v>
      </c>
      <c r="CB45" s="32">
        <v>154.65600000000001</v>
      </c>
      <c r="CC45" s="33">
        <v>5.8780000000000001</v>
      </c>
      <c r="CD45" s="32">
        <v>144.75</v>
      </c>
      <c r="CE45" s="33">
        <v>6.7370000000000001</v>
      </c>
      <c r="CF45" s="32">
        <v>165.53700000000001</v>
      </c>
      <c r="CG45" s="33">
        <v>0.82</v>
      </c>
      <c r="CH45" s="32">
        <v>20.148</v>
      </c>
      <c r="CI45" s="35">
        <v>6.4</v>
      </c>
      <c r="CJ45" s="34">
        <v>156.76900000000001</v>
      </c>
      <c r="CK45" s="35">
        <v>0.47</v>
      </c>
      <c r="CL45" s="34">
        <v>11.513</v>
      </c>
      <c r="CM45" s="35">
        <v>5.9160000000000004</v>
      </c>
      <c r="CN45" s="34">
        <v>144.053</v>
      </c>
      <c r="CO45" s="35">
        <v>0.24</v>
      </c>
      <c r="CP45" s="34">
        <v>5.8440000000000003</v>
      </c>
      <c r="CQ45" s="35">
        <v>6.3449999999999998</v>
      </c>
      <c r="CR45" s="34">
        <v>153.25700000000001</v>
      </c>
      <c r="CS45" s="35">
        <v>0.62</v>
      </c>
      <c r="CT45" s="34">
        <v>14.975</v>
      </c>
      <c r="CU45" s="35">
        <v>6.3310000000000004</v>
      </c>
      <c r="CV45" s="34">
        <v>150.73400000000001</v>
      </c>
      <c r="CW45" s="35">
        <v>0.52</v>
      </c>
      <c r="CX45" s="34">
        <v>12.381</v>
      </c>
      <c r="CY45" s="35">
        <v>6.1109999999999998</v>
      </c>
      <c r="CZ45" s="34">
        <v>144.50899999999999</v>
      </c>
      <c r="DA45" s="35">
        <v>0.44</v>
      </c>
      <c r="DB45" s="34">
        <v>10.404999999999999</v>
      </c>
      <c r="DC45" s="35">
        <v>5.87</v>
      </c>
      <c r="DD45" s="34">
        <v>137.80600000000001</v>
      </c>
      <c r="DE45" s="35">
        <v>0.37</v>
      </c>
      <c r="DF45" s="34">
        <v>8.6859999999999999</v>
      </c>
      <c r="DG45" s="35">
        <v>5.6070000000000002</v>
      </c>
      <c r="DH45" s="34">
        <v>131.65196750999999</v>
      </c>
      <c r="DI45" s="35">
        <v>0.36</v>
      </c>
      <c r="DJ45" s="34">
        <v>8.4529999999999994</v>
      </c>
      <c r="DK45" s="35">
        <v>5.468</v>
      </c>
      <c r="DL45" s="34">
        <v>129.27199999999999</v>
      </c>
      <c r="DM45" s="35">
        <v>0.35</v>
      </c>
      <c r="DN45" s="34">
        <v>8.2750000000000004</v>
      </c>
      <c r="DO45" s="35">
        <v>4.9489999999999998</v>
      </c>
      <c r="DP45" s="34">
        <v>117.58199999999999</v>
      </c>
      <c r="DQ45" s="35">
        <v>0.23</v>
      </c>
      <c r="DR45" s="34">
        <v>5.4640000000000004</v>
      </c>
      <c r="DS45" s="35">
        <v>4.5510000000000002</v>
      </c>
      <c r="DT45" s="34">
        <v>109.075</v>
      </c>
      <c r="DU45" s="35">
        <v>0.25</v>
      </c>
      <c r="DV45" s="34">
        <v>5.992</v>
      </c>
      <c r="DW45" s="35">
        <v>4.2809999999999997</v>
      </c>
      <c r="DX45" s="34">
        <v>103.14100000000001</v>
      </c>
      <c r="DY45" s="35">
        <v>0.25</v>
      </c>
      <c r="DZ45" s="34">
        <v>6.0229999999999997</v>
      </c>
      <c r="EA45" s="35">
        <v>4.726</v>
      </c>
      <c r="EB45" s="34">
        <v>115.10599999999999</v>
      </c>
      <c r="EC45" s="35">
        <v>0.23</v>
      </c>
      <c r="ED45" s="34">
        <v>5.6020000000000003</v>
      </c>
      <c r="EE45" s="35">
        <v>4.6859999999999999</v>
      </c>
      <c r="EF45" s="34">
        <v>115.445130108</v>
      </c>
      <c r="EG45" s="35">
        <v>0.23</v>
      </c>
      <c r="EH45" s="34">
        <v>5.6660000000000004</v>
      </c>
      <c r="EI45" s="35">
        <v>4.6029999999999998</v>
      </c>
      <c r="EJ45" s="34">
        <v>112.435</v>
      </c>
      <c r="EK45" s="35">
        <v>0.23</v>
      </c>
      <c r="EL45" s="34">
        <v>5.6180000000000003</v>
      </c>
      <c r="EM45" s="35">
        <v>4.2590000000000003</v>
      </c>
      <c r="EN45" s="34">
        <v>105.14700000000001</v>
      </c>
      <c r="EO45" s="35">
        <v>0.04</v>
      </c>
      <c r="EP45" s="34">
        <v>0.98799999999999999</v>
      </c>
      <c r="EQ45" s="35">
        <v>4.165</v>
      </c>
      <c r="ER45" s="34">
        <v>103.098</v>
      </c>
      <c r="ES45" s="35">
        <v>0.04</v>
      </c>
      <c r="ET45" s="34">
        <v>0.99</v>
      </c>
      <c r="EU45" s="20">
        <f t="shared" si="0"/>
        <v>0.97792909133599426</v>
      </c>
    </row>
    <row r="46" spans="1:151" x14ac:dyDescent="0.2">
      <c r="A46" s="26" t="s">
        <v>75</v>
      </c>
      <c r="B46" s="21" t="s">
        <v>9</v>
      </c>
      <c r="C46" s="30">
        <v>0.76</v>
      </c>
      <c r="D46" s="31">
        <v>19.649999999999999</v>
      </c>
      <c r="E46" s="30">
        <v>0.75</v>
      </c>
      <c r="F46" s="31">
        <v>19.079999999999998</v>
      </c>
      <c r="G46" s="30">
        <v>0.7</v>
      </c>
      <c r="H46" s="31">
        <v>17.899999999999999</v>
      </c>
      <c r="I46" s="30">
        <v>0.71</v>
      </c>
      <c r="J46" s="31">
        <v>18.329999999999998</v>
      </c>
      <c r="K46" s="30">
        <f>VLOOKUP(A46,[1]všechno!$A$9:$DR$374,117,FALSE)</f>
        <v>0.68</v>
      </c>
      <c r="L46" s="31">
        <f>VLOOKUP(A46,[1]všechno!$A$9:$DR$374,118,FALSE)</f>
        <v>17.579999999999998</v>
      </c>
      <c r="M46" s="30">
        <v>0.64</v>
      </c>
      <c r="N46" s="31">
        <v>16.37</v>
      </c>
      <c r="O46" s="30">
        <v>0.65</v>
      </c>
      <c r="P46" s="31">
        <v>16.57</v>
      </c>
      <c r="Q46" s="30">
        <v>0.66</v>
      </c>
      <c r="R46" s="31">
        <v>16.77</v>
      </c>
      <c r="S46" s="30">
        <v>0.67</v>
      </c>
      <c r="T46" s="31">
        <v>16.87</v>
      </c>
      <c r="U46" s="30">
        <v>0.65</v>
      </c>
      <c r="V46" s="31">
        <v>16.559999999999999</v>
      </c>
      <c r="W46" s="30">
        <v>0.64300000000000002</v>
      </c>
      <c r="X46" s="31">
        <v>17.861999999999998</v>
      </c>
      <c r="Y46" s="30">
        <v>0.61599999999999999</v>
      </c>
      <c r="Z46" s="31">
        <v>16.738</v>
      </c>
      <c r="AA46" s="30">
        <v>0.69099999999999995</v>
      </c>
      <c r="AB46" s="31">
        <v>18.600999999999999</v>
      </c>
      <c r="AC46" s="30">
        <v>0.68600000000000005</v>
      </c>
      <c r="AD46" s="31">
        <v>18.344000000000001</v>
      </c>
      <c r="AE46" s="30">
        <v>0.67900000000000005</v>
      </c>
      <c r="AF46" s="31">
        <v>17.837</v>
      </c>
      <c r="AG46" s="30">
        <v>0.66800000000000004</v>
      </c>
      <c r="AH46" s="31">
        <v>17.46</v>
      </c>
      <c r="AI46" s="30">
        <v>0.67200000000000004</v>
      </c>
      <c r="AJ46" s="31">
        <v>18.21</v>
      </c>
      <c r="AK46" s="30">
        <v>0.67600000000000005</v>
      </c>
      <c r="AL46" s="31">
        <v>18.443000000000001</v>
      </c>
      <c r="AM46" s="30">
        <v>0.67700000000000005</v>
      </c>
      <c r="AN46" s="31">
        <v>17.724</v>
      </c>
      <c r="AO46" s="30">
        <v>0.72399999999999998</v>
      </c>
      <c r="AP46" s="31">
        <v>19.013999999999999</v>
      </c>
      <c r="AQ46" s="30">
        <v>0.83599999999999997</v>
      </c>
      <c r="AR46" s="31">
        <v>21.725999999999999</v>
      </c>
      <c r="AS46" s="30">
        <v>0.81799999999999995</v>
      </c>
      <c r="AT46" s="31">
        <v>21.411000000000001</v>
      </c>
      <c r="AU46" s="30">
        <v>0.82599999999999996</v>
      </c>
      <c r="AV46" s="31">
        <v>21.553999999999998</v>
      </c>
      <c r="AW46" s="30">
        <v>0.996</v>
      </c>
      <c r="AX46" s="31">
        <v>25.765999999999998</v>
      </c>
      <c r="AY46" s="30">
        <v>1.012</v>
      </c>
      <c r="AZ46" s="31">
        <v>25.782</v>
      </c>
      <c r="BA46" s="30">
        <v>1.048</v>
      </c>
      <c r="BB46" s="31">
        <v>26.702999999999999</v>
      </c>
      <c r="BC46" s="30">
        <v>1.071</v>
      </c>
      <c r="BD46" s="31">
        <v>27.285</v>
      </c>
      <c r="BE46" s="30">
        <v>1.0589999999999999</v>
      </c>
      <c r="BF46" s="31">
        <v>27.007000000000001</v>
      </c>
      <c r="BG46" s="30">
        <v>1.0389999999999999</v>
      </c>
      <c r="BH46" s="31">
        <v>26.37</v>
      </c>
      <c r="BI46" s="30">
        <v>1.153</v>
      </c>
      <c r="BJ46" s="31">
        <v>29.597999999999999</v>
      </c>
      <c r="BK46" s="30">
        <v>1.3560000000000001</v>
      </c>
      <c r="BL46" s="31">
        <v>34.841000000000001</v>
      </c>
      <c r="BM46" s="30">
        <v>1.3720000000000001</v>
      </c>
      <c r="BN46" s="31">
        <v>34.094000000000001</v>
      </c>
      <c r="BO46" s="30">
        <v>1.3720000000000001</v>
      </c>
      <c r="BP46" s="31">
        <v>33.569000000000003</v>
      </c>
      <c r="BQ46" s="30">
        <v>1.387</v>
      </c>
      <c r="BR46" s="31">
        <v>34.220999999999997</v>
      </c>
      <c r="BS46" s="30">
        <v>1.9430000000000001</v>
      </c>
      <c r="BT46" s="31">
        <v>47.38</v>
      </c>
      <c r="BU46" s="30">
        <v>2.028</v>
      </c>
      <c r="BV46" s="31">
        <v>49.896999999999998</v>
      </c>
      <c r="BW46" s="30">
        <v>1.91</v>
      </c>
      <c r="BX46" s="31">
        <v>47.173000000000002</v>
      </c>
      <c r="BY46" s="30">
        <v>1.7609999999999999</v>
      </c>
      <c r="BZ46" s="31">
        <v>43.567</v>
      </c>
      <c r="CA46" s="30">
        <v>1.5549999999999999</v>
      </c>
      <c r="CB46" s="31">
        <v>38.276000000000003</v>
      </c>
      <c r="CC46" s="30">
        <v>1.5660000000000001</v>
      </c>
      <c r="CD46" s="31">
        <v>38.564</v>
      </c>
      <c r="CE46" s="30">
        <v>2.4340000000000002</v>
      </c>
      <c r="CF46" s="31">
        <v>59.805999999999997</v>
      </c>
      <c r="CG46" s="30">
        <v>0.85</v>
      </c>
      <c r="CH46" s="31">
        <v>20.885999999999999</v>
      </c>
      <c r="CI46" s="35">
        <v>1.895</v>
      </c>
      <c r="CJ46" s="34">
        <v>46.417999999999999</v>
      </c>
      <c r="CK46" s="35">
        <v>0.49</v>
      </c>
      <c r="CL46" s="34">
        <v>12.003</v>
      </c>
      <c r="CM46" s="35">
        <v>1.5780000000000001</v>
      </c>
      <c r="CN46" s="34">
        <v>38.423999999999999</v>
      </c>
      <c r="CO46" s="35">
        <v>0.27</v>
      </c>
      <c r="CP46" s="34">
        <v>6.5739999999999998</v>
      </c>
      <c r="CQ46" s="35">
        <v>1.7350000000000001</v>
      </c>
      <c r="CR46" s="34">
        <v>41.906999999999996</v>
      </c>
      <c r="CS46" s="35">
        <v>0.5</v>
      </c>
      <c r="CT46" s="34">
        <v>12.077</v>
      </c>
      <c r="CU46" s="35">
        <v>1.609</v>
      </c>
      <c r="CV46" s="34">
        <v>38.308</v>
      </c>
      <c r="CW46" s="35">
        <v>0.36</v>
      </c>
      <c r="CX46" s="34">
        <v>8.5709999999999997</v>
      </c>
      <c r="CY46" s="35">
        <v>1.5289999999999999</v>
      </c>
      <c r="CZ46" s="34">
        <v>36.156999999999996</v>
      </c>
      <c r="DA46" s="35">
        <v>0.27</v>
      </c>
      <c r="DB46" s="34">
        <v>6.3849999999999998</v>
      </c>
      <c r="DC46" s="35">
        <v>1.4810000000000001</v>
      </c>
      <c r="DD46" s="34">
        <v>34.768000000000001</v>
      </c>
      <c r="DE46" s="35">
        <v>0.19</v>
      </c>
      <c r="DF46" s="34">
        <v>4.46</v>
      </c>
      <c r="DG46" s="35">
        <v>1.5609999999999999</v>
      </c>
      <c r="DH46" s="34">
        <v>36.652170729999995</v>
      </c>
      <c r="DI46" s="35">
        <v>0.2</v>
      </c>
      <c r="DJ46" s="34">
        <v>4.6959999999999997</v>
      </c>
      <c r="DK46" s="35">
        <v>1.5169999999999999</v>
      </c>
      <c r="DL46" s="34">
        <v>35.863999999999997</v>
      </c>
      <c r="DM46" s="35">
        <v>0.19</v>
      </c>
      <c r="DN46" s="34">
        <v>4.492</v>
      </c>
      <c r="DO46" s="35">
        <v>1.4770000000000001</v>
      </c>
      <c r="DP46" s="34">
        <v>35.091999999999999</v>
      </c>
      <c r="DQ46" s="35">
        <v>0.15</v>
      </c>
      <c r="DR46" s="34">
        <v>3.5640000000000001</v>
      </c>
      <c r="DS46" s="35">
        <v>1.411</v>
      </c>
      <c r="DT46" s="34">
        <v>33.817999999999998</v>
      </c>
      <c r="DU46" s="35">
        <v>0.17</v>
      </c>
      <c r="DV46" s="34">
        <v>4.0739999999999998</v>
      </c>
      <c r="DW46" s="35">
        <v>1.35</v>
      </c>
      <c r="DX46" s="34">
        <v>32.524999999999999</v>
      </c>
      <c r="DY46" s="35">
        <v>0.17</v>
      </c>
      <c r="DZ46" s="34">
        <v>4.0960000000000001</v>
      </c>
      <c r="EA46" s="35">
        <v>1.351</v>
      </c>
      <c r="EB46" s="34">
        <v>32.905000000000001</v>
      </c>
      <c r="EC46" s="35">
        <v>0.15</v>
      </c>
      <c r="ED46" s="34">
        <v>3.653</v>
      </c>
      <c r="EE46" s="35">
        <v>1.3620000000000001</v>
      </c>
      <c r="EF46" s="34">
        <v>33.554474436000007</v>
      </c>
      <c r="EG46" s="35">
        <v>0.15</v>
      </c>
      <c r="EH46" s="34">
        <v>3.6949999999999998</v>
      </c>
      <c r="EI46" s="35">
        <v>1.341</v>
      </c>
      <c r="EJ46" s="34">
        <v>32.756</v>
      </c>
      <c r="EK46" s="35">
        <v>0.15</v>
      </c>
      <c r="EL46" s="34">
        <v>3.6640000000000001</v>
      </c>
      <c r="EM46" s="35">
        <v>1.3380000000000001</v>
      </c>
      <c r="EN46" s="34">
        <v>33.033000000000001</v>
      </c>
      <c r="EO46" s="35">
        <v>0.14000000000000001</v>
      </c>
      <c r="EP46" s="34">
        <v>3.456</v>
      </c>
      <c r="EQ46" s="35">
        <v>1.3460000000000001</v>
      </c>
      <c r="ER46" s="34">
        <v>33.317999999999998</v>
      </c>
      <c r="ES46" s="35">
        <v>0.14000000000000001</v>
      </c>
      <c r="ET46" s="34">
        <v>3.4649999999999999</v>
      </c>
      <c r="EU46" s="20">
        <f t="shared" si="0"/>
        <v>1.0059790732436473</v>
      </c>
    </row>
    <row r="47" spans="1:151" x14ac:dyDescent="0.2">
      <c r="A47" s="26" t="s">
        <v>76</v>
      </c>
      <c r="B47" s="21" t="s">
        <v>9</v>
      </c>
      <c r="C47" s="30">
        <v>0.76</v>
      </c>
      <c r="D47" s="31">
        <v>19.649999999999999</v>
      </c>
      <c r="E47" s="30">
        <v>0.75</v>
      </c>
      <c r="F47" s="31">
        <v>19.079999999999998</v>
      </c>
      <c r="G47" s="30">
        <v>0.7</v>
      </c>
      <c r="H47" s="31">
        <v>17.899999999999999</v>
      </c>
      <c r="I47" s="30">
        <v>0.71</v>
      </c>
      <c r="J47" s="31">
        <v>18.329999999999998</v>
      </c>
      <c r="K47" s="30">
        <f>VLOOKUP(A47,[1]všechno!$A$9:$DR$374,117,FALSE)</f>
        <v>0.68</v>
      </c>
      <c r="L47" s="31">
        <f>VLOOKUP(A47,[1]všechno!$A$9:$DR$374,118,FALSE)</f>
        <v>17.579999999999998</v>
      </c>
      <c r="M47" s="33">
        <v>0.64</v>
      </c>
      <c r="N47" s="32">
        <v>16.37</v>
      </c>
      <c r="O47" s="33">
        <v>0.65</v>
      </c>
      <c r="P47" s="32">
        <v>16.57</v>
      </c>
      <c r="Q47" s="33">
        <v>0.66</v>
      </c>
      <c r="R47" s="32">
        <v>16.77</v>
      </c>
      <c r="S47" s="33">
        <v>0.67</v>
      </c>
      <c r="T47" s="32">
        <v>16.87</v>
      </c>
      <c r="U47" s="33">
        <v>0.65</v>
      </c>
      <c r="V47" s="32">
        <v>16.559999999999999</v>
      </c>
      <c r="W47" s="33">
        <v>0.64300000000000002</v>
      </c>
      <c r="X47" s="32">
        <v>17.861999999999998</v>
      </c>
      <c r="Y47" s="33">
        <v>0.61599999999999999</v>
      </c>
      <c r="Z47" s="32">
        <v>16.738</v>
      </c>
      <c r="AA47" s="33">
        <v>0.69099999999999995</v>
      </c>
      <c r="AB47" s="32">
        <v>18.600999999999999</v>
      </c>
      <c r="AC47" s="33">
        <v>0.68600000000000005</v>
      </c>
      <c r="AD47" s="32">
        <v>18.344000000000001</v>
      </c>
      <c r="AE47" s="33">
        <v>0.67900000000000005</v>
      </c>
      <c r="AF47" s="32">
        <v>17.837</v>
      </c>
      <c r="AG47" s="33">
        <v>0.66800000000000004</v>
      </c>
      <c r="AH47" s="32">
        <v>17.46</v>
      </c>
      <c r="AI47" s="33">
        <v>0.67200000000000004</v>
      </c>
      <c r="AJ47" s="32">
        <v>18.21</v>
      </c>
      <c r="AK47" s="33">
        <v>0.67600000000000005</v>
      </c>
      <c r="AL47" s="32">
        <v>18.443000000000001</v>
      </c>
      <c r="AM47" s="33">
        <v>0.67700000000000005</v>
      </c>
      <c r="AN47" s="32">
        <v>17.724</v>
      </c>
      <c r="AO47" s="33">
        <v>0.72399999999999998</v>
      </c>
      <c r="AP47" s="32">
        <v>19.013999999999999</v>
      </c>
      <c r="AQ47" s="33">
        <v>0.83599999999999997</v>
      </c>
      <c r="AR47" s="32">
        <v>21.725999999999999</v>
      </c>
      <c r="AS47" s="33">
        <v>0.81799999999999995</v>
      </c>
      <c r="AT47" s="32">
        <v>21.411000000000001</v>
      </c>
      <c r="AU47" s="33">
        <v>0.82599999999999996</v>
      </c>
      <c r="AV47" s="32">
        <v>21.553999999999998</v>
      </c>
      <c r="AW47" s="33">
        <v>0.996</v>
      </c>
      <c r="AX47" s="32">
        <v>25.765999999999998</v>
      </c>
      <c r="AY47" s="33">
        <v>1.012</v>
      </c>
      <c r="AZ47" s="32">
        <v>25.782</v>
      </c>
      <c r="BA47" s="33">
        <v>1.048</v>
      </c>
      <c r="BB47" s="32">
        <v>26.702999999999999</v>
      </c>
      <c r="BC47" s="33">
        <v>1.071</v>
      </c>
      <c r="BD47" s="32">
        <v>27.285</v>
      </c>
      <c r="BE47" s="33">
        <v>1.0589999999999999</v>
      </c>
      <c r="BF47" s="32">
        <v>27.007000000000001</v>
      </c>
      <c r="BG47" s="33">
        <v>1.0389999999999999</v>
      </c>
      <c r="BH47" s="32">
        <v>26.37</v>
      </c>
      <c r="BI47" s="33">
        <v>1.153</v>
      </c>
      <c r="BJ47" s="32">
        <v>29.597999999999999</v>
      </c>
      <c r="BK47" s="33">
        <v>1.3560000000000001</v>
      </c>
      <c r="BL47" s="32">
        <v>34.841000000000001</v>
      </c>
      <c r="BM47" s="33">
        <v>1.3720000000000001</v>
      </c>
      <c r="BN47" s="32">
        <v>34.094000000000001</v>
      </c>
      <c r="BO47" s="33">
        <v>1.3720000000000001</v>
      </c>
      <c r="BP47" s="32">
        <v>33.569000000000003</v>
      </c>
      <c r="BQ47" s="33">
        <v>1.387</v>
      </c>
      <c r="BR47" s="32">
        <v>34.220999999999997</v>
      </c>
      <c r="BS47" s="33">
        <v>1.9430000000000001</v>
      </c>
      <c r="BT47" s="32">
        <v>47.38</v>
      </c>
      <c r="BU47" s="33">
        <v>2.028</v>
      </c>
      <c r="BV47" s="32">
        <v>49.896999999999998</v>
      </c>
      <c r="BW47" s="33">
        <v>1.91</v>
      </c>
      <c r="BX47" s="32">
        <v>47.173000000000002</v>
      </c>
      <c r="BY47" s="33">
        <v>1.7609999999999999</v>
      </c>
      <c r="BZ47" s="32">
        <v>43.567</v>
      </c>
      <c r="CA47" s="33">
        <v>1.5549999999999999</v>
      </c>
      <c r="CB47" s="32">
        <v>38.276000000000003</v>
      </c>
      <c r="CC47" s="33">
        <v>1.5660000000000001</v>
      </c>
      <c r="CD47" s="32">
        <v>38.564</v>
      </c>
      <c r="CE47" s="33">
        <v>2.4340000000000002</v>
      </c>
      <c r="CF47" s="32">
        <v>59.805999999999997</v>
      </c>
      <c r="CG47" s="33">
        <v>0.85</v>
      </c>
      <c r="CH47" s="32">
        <v>20.885999999999999</v>
      </c>
      <c r="CI47" s="35">
        <v>1.895</v>
      </c>
      <c r="CJ47" s="34">
        <v>46.417999999999999</v>
      </c>
      <c r="CK47" s="35">
        <v>0.49</v>
      </c>
      <c r="CL47" s="34">
        <v>12.003</v>
      </c>
      <c r="CM47" s="35">
        <v>1.5780000000000001</v>
      </c>
      <c r="CN47" s="34">
        <v>38.423999999999999</v>
      </c>
      <c r="CO47" s="35">
        <v>0.27</v>
      </c>
      <c r="CP47" s="34">
        <v>6.5739999999999998</v>
      </c>
      <c r="CQ47" s="35">
        <v>1.7350000000000001</v>
      </c>
      <c r="CR47" s="34">
        <v>41.906999999999996</v>
      </c>
      <c r="CS47" s="35">
        <v>0.5</v>
      </c>
      <c r="CT47" s="34">
        <v>12.077</v>
      </c>
      <c r="CU47" s="35">
        <v>1.609</v>
      </c>
      <c r="CV47" s="34">
        <v>38.308</v>
      </c>
      <c r="CW47" s="35">
        <v>0.36</v>
      </c>
      <c r="CX47" s="34">
        <v>8.5709999999999997</v>
      </c>
      <c r="CY47" s="35">
        <v>1.5289999999999999</v>
      </c>
      <c r="CZ47" s="34">
        <v>36.156999999999996</v>
      </c>
      <c r="DA47" s="35">
        <v>0.27</v>
      </c>
      <c r="DB47" s="34">
        <v>6.3849999999999998</v>
      </c>
      <c r="DC47" s="35">
        <v>1.4810000000000001</v>
      </c>
      <c r="DD47" s="34">
        <v>34.768000000000001</v>
      </c>
      <c r="DE47" s="35">
        <v>0.19</v>
      </c>
      <c r="DF47" s="34">
        <v>4.46</v>
      </c>
      <c r="DG47" s="35">
        <v>1.5609999999999999</v>
      </c>
      <c r="DH47" s="34">
        <v>36.652170729999995</v>
      </c>
      <c r="DI47" s="35">
        <v>0.2</v>
      </c>
      <c r="DJ47" s="34">
        <v>4.6959999999999997</v>
      </c>
      <c r="DK47" s="35">
        <v>1.5169999999999999</v>
      </c>
      <c r="DL47" s="34">
        <v>35.863999999999997</v>
      </c>
      <c r="DM47" s="35">
        <v>0.19</v>
      </c>
      <c r="DN47" s="34">
        <v>4.492</v>
      </c>
      <c r="DO47" s="35">
        <v>1.4770000000000001</v>
      </c>
      <c r="DP47" s="34">
        <v>35.091999999999999</v>
      </c>
      <c r="DQ47" s="35">
        <v>0.15</v>
      </c>
      <c r="DR47" s="34">
        <v>3.5640000000000001</v>
      </c>
      <c r="DS47" s="35">
        <v>1.411</v>
      </c>
      <c r="DT47" s="34">
        <v>33.817999999999998</v>
      </c>
      <c r="DU47" s="35">
        <v>0.17</v>
      </c>
      <c r="DV47" s="34">
        <v>4.0739999999999998</v>
      </c>
      <c r="DW47" s="35">
        <v>1.35</v>
      </c>
      <c r="DX47" s="34">
        <v>32.524999999999999</v>
      </c>
      <c r="DY47" s="35">
        <v>0.17</v>
      </c>
      <c r="DZ47" s="34">
        <v>4.0960000000000001</v>
      </c>
      <c r="EA47" s="35">
        <v>1.351</v>
      </c>
      <c r="EB47" s="34">
        <v>32.905000000000001</v>
      </c>
      <c r="EC47" s="35">
        <v>0.15</v>
      </c>
      <c r="ED47" s="34">
        <v>3.653</v>
      </c>
      <c r="EE47" s="35">
        <v>1.3620000000000001</v>
      </c>
      <c r="EF47" s="34">
        <v>33.554474436000007</v>
      </c>
      <c r="EG47" s="35">
        <v>0.15</v>
      </c>
      <c r="EH47" s="34">
        <v>3.6949999999999998</v>
      </c>
      <c r="EI47" s="35">
        <v>1.341</v>
      </c>
      <c r="EJ47" s="34">
        <v>32.756</v>
      </c>
      <c r="EK47" s="35">
        <v>0.15</v>
      </c>
      <c r="EL47" s="34">
        <v>3.6640000000000001</v>
      </c>
      <c r="EM47" s="35">
        <v>1.3380000000000001</v>
      </c>
      <c r="EN47" s="34">
        <v>33.033000000000001</v>
      </c>
      <c r="EO47" s="35">
        <v>0.14000000000000001</v>
      </c>
      <c r="EP47" s="34">
        <v>3.456</v>
      </c>
      <c r="EQ47" s="35">
        <v>1.3460000000000001</v>
      </c>
      <c r="ER47" s="34">
        <v>33.317999999999998</v>
      </c>
      <c r="ES47" s="35">
        <v>0.14000000000000001</v>
      </c>
      <c r="ET47" s="34">
        <v>3.4649999999999999</v>
      </c>
      <c r="EU47" s="20">
        <f t="shared" si="0"/>
        <v>1.0059790732436473</v>
      </c>
    </row>
    <row r="48" spans="1:151" x14ac:dyDescent="0.2">
      <c r="A48" s="26" t="s">
        <v>215</v>
      </c>
      <c r="B48" s="21" t="s">
        <v>9</v>
      </c>
      <c r="C48" s="30">
        <v>0.76</v>
      </c>
      <c r="D48" s="31">
        <v>19.649999999999999</v>
      </c>
      <c r="E48" s="30">
        <v>0.75</v>
      </c>
      <c r="F48" s="31">
        <v>19.079999999999998</v>
      </c>
      <c r="G48" s="30">
        <v>0.7</v>
      </c>
      <c r="H48" s="31">
        <v>17.899999999999999</v>
      </c>
      <c r="I48" s="30">
        <v>0.71</v>
      </c>
      <c r="J48" s="31">
        <v>18.329999999999998</v>
      </c>
      <c r="K48" s="30">
        <f>VLOOKUP(A48,[1]všechno!$A$9:$DR$374,117,FALSE)</f>
        <v>0.68</v>
      </c>
      <c r="L48" s="31">
        <f>VLOOKUP(A48,[1]všechno!$A$9:$DR$374,118,FALSE)</f>
        <v>17.579999999999998</v>
      </c>
      <c r="M48" s="30">
        <v>0.64</v>
      </c>
      <c r="N48" s="31">
        <v>16.37</v>
      </c>
      <c r="O48" s="30">
        <v>0.65</v>
      </c>
      <c r="P48" s="31">
        <v>16.57</v>
      </c>
      <c r="Q48" s="30">
        <v>0.66</v>
      </c>
      <c r="R48" s="31">
        <v>16.77</v>
      </c>
      <c r="S48" s="30">
        <v>0.67</v>
      </c>
      <c r="T48" s="31">
        <v>16.87</v>
      </c>
      <c r="U48" s="30">
        <v>0.65</v>
      </c>
      <c r="V48" s="31">
        <v>16.559999999999999</v>
      </c>
      <c r="W48" s="30">
        <v>0.64300000000000002</v>
      </c>
      <c r="X48" s="31">
        <v>17.861999999999998</v>
      </c>
      <c r="Y48" s="30">
        <v>0.61599999999999999</v>
      </c>
      <c r="Z48" s="31">
        <v>16.738</v>
      </c>
      <c r="AA48" s="30">
        <v>0.69099999999999995</v>
      </c>
      <c r="AB48" s="31">
        <v>18.600999999999999</v>
      </c>
      <c r="AC48" s="30">
        <v>0.68600000000000005</v>
      </c>
      <c r="AD48" s="31">
        <v>18.344000000000001</v>
      </c>
      <c r="AE48" s="30">
        <v>0.67900000000000005</v>
      </c>
      <c r="AF48" s="31">
        <v>17.837</v>
      </c>
      <c r="AG48" s="30">
        <v>0.66800000000000004</v>
      </c>
      <c r="AH48" s="31">
        <v>17.46</v>
      </c>
      <c r="AI48" s="30">
        <v>0.67200000000000004</v>
      </c>
      <c r="AJ48" s="31">
        <v>18.21</v>
      </c>
      <c r="AK48" s="30">
        <v>0.67600000000000005</v>
      </c>
      <c r="AL48" s="31">
        <v>18.443000000000001</v>
      </c>
      <c r="AM48" s="30">
        <v>0.67700000000000005</v>
      </c>
      <c r="AN48" s="31">
        <v>17.724</v>
      </c>
      <c r="AO48" s="30">
        <v>0.72399999999999998</v>
      </c>
      <c r="AP48" s="31">
        <v>19.013999999999999</v>
      </c>
      <c r="AQ48" s="30">
        <v>0.83599999999999997</v>
      </c>
      <c r="AR48" s="31">
        <v>21.725999999999999</v>
      </c>
      <c r="AS48" s="30">
        <v>0.81799999999999995</v>
      </c>
      <c r="AT48" s="31">
        <v>21.411000000000001</v>
      </c>
      <c r="AU48" s="30">
        <v>0.82599999999999996</v>
      </c>
      <c r="AV48" s="31">
        <v>21.553999999999998</v>
      </c>
      <c r="AW48" s="30">
        <v>0.996</v>
      </c>
      <c r="AX48" s="31">
        <v>25.765999999999998</v>
      </c>
      <c r="AY48" s="30">
        <v>1.012</v>
      </c>
      <c r="AZ48" s="31">
        <v>25.782</v>
      </c>
      <c r="BA48" s="30">
        <v>1.048</v>
      </c>
      <c r="BB48" s="31">
        <v>26.702999999999999</v>
      </c>
      <c r="BC48" s="30">
        <v>1.071</v>
      </c>
      <c r="BD48" s="31">
        <v>27.285</v>
      </c>
      <c r="BE48" s="30">
        <v>1.0589999999999999</v>
      </c>
      <c r="BF48" s="31">
        <v>27.007000000000001</v>
      </c>
      <c r="BG48" s="30">
        <v>1.0389999999999999</v>
      </c>
      <c r="BH48" s="31">
        <v>26.37</v>
      </c>
      <c r="BI48" s="30">
        <v>1.153</v>
      </c>
      <c r="BJ48" s="31">
        <v>29.597999999999999</v>
      </c>
      <c r="BK48" s="30">
        <v>1.3560000000000001</v>
      </c>
      <c r="BL48" s="31">
        <v>34.841000000000001</v>
      </c>
      <c r="BM48" s="30">
        <v>1.3720000000000001</v>
      </c>
      <c r="BN48" s="31">
        <v>34.094000000000001</v>
      </c>
      <c r="BO48" s="30">
        <v>1.3720000000000001</v>
      </c>
      <c r="BP48" s="31">
        <v>33.569000000000003</v>
      </c>
      <c r="BQ48" s="30">
        <v>1.387</v>
      </c>
      <c r="BR48" s="31">
        <v>34.220999999999997</v>
      </c>
      <c r="BS48" s="30">
        <v>1.9430000000000001</v>
      </c>
      <c r="BT48" s="31">
        <v>47.38</v>
      </c>
      <c r="BU48" s="30">
        <v>2.028</v>
      </c>
      <c r="BV48" s="31">
        <v>49.896999999999998</v>
      </c>
      <c r="BW48" s="30">
        <v>1.91</v>
      </c>
      <c r="BX48" s="31">
        <v>47.173000000000002</v>
      </c>
      <c r="BY48" s="30">
        <v>1.7609999999999999</v>
      </c>
      <c r="BZ48" s="31">
        <v>43.567</v>
      </c>
      <c r="CA48" s="30">
        <v>1.5549999999999999</v>
      </c>
      <c r="CB48" s="31">
        <v>38.276000000000003</v>
      </c>
      <c r="CC48" s="30">
        <v>1.5660000000000001</v>
      </c>
      <c r="CD48" s="31">
        <v>38.564</v>
      </c>
      <c r="CE48" s="30">
        <v>2.4340000000000002</v>
      </c>
      <c r="CF48" s="31">
        <v>59.805999999999997</v>
      </c>
      <c r="CG48" s="30">
        <v>0.85</v>
      </c>
      <c r="CH48" s="31">
        <v>20.885999999999999</v>
      </c>
      <c r="CI48" s="35">
        <v>1.895</v>
      </c>
      <c r="CJ48" s="34">
        <v>46.417999999999999</v>
      </c>
      <c r="CK48" s="35">
        <v>0.49</v>
      </c>
      <c r="CL48" s="34">
        <v>12.003</v>
      </c>
      <c r="CM48" s="35">
        <v>1.5780000000000001</v>
      </c>
      <c r="CN48" s="34">
        <v>38.423999999999999</v>
      </c>
      <c r="CO48" s="35">
        <v>0.27</v>
      </c>
      <c r="CP48" s="34">
        <v>6.5739999999999998</v>
      </c>
      <c r="CQ48" s="35">
        <v>1.7350000000000001</v>
      </c>
      <c r="CR48" s="34">
        <v>41.906999999999996</v>
      </c>
      <c r="CS48" s="35">
        <v>0.5</v>
      </c>
      <c r="CT48" s="34">
        <v>12.077</v>
      </c>
      <c r="CU48" s="35">
        <v>1.609</v>
      </c>
      <c r="CV48" s="34">
        <v>38.308</v>
      </c>
      <c r="CW48" s="35">
        <v>0.36</v>
      </c>
      <c r="CX48" s="34">
        <v>8.5709999999999997</v>
      </c>
      <c r="CY48" s="35">
        <v>1.5289999999999999</v>
      </c>
      <c r="CZ48" s="34">
        <v>36.156999999999996</v>
      </c>
      <c r="DA48" s="35">
        <v>0.27</v>
      </c>
      <c r="DB48" s="34">
        <v>6.3849999999999998</v>
      </c>
      <c r="DC48" s="35">
        <v>1.4810000000000001</v>
      </c>
      <c r="DD48" s="34">
        <v>34.768000000000001</v>
      </c>
      <c r="DE48" s="35">
        <v>0.19</v>
      </c>
      <c r="DF48" s="34">
        <v>4.46</v>
      </c>
      <c r="DG48" s="35">
        <v>1.5609999999999999</v>
      </c>
      <c r="DH48" s="34">
        <v>36.652170729999995</v>
      </c>
      <c r="DI48" s="35">
        <v>0.2</v>
      </c>
      <c r="DJ48" s="34">
        <v>4.6959999999999997</v>
      </c>
      <c r="DK48" s="35">
        <v>1.5169999999999999</v>
      </c>
      <c r="DL48" s="34">
        <v>35.863999999999997</v>
      </c>
      <c r="DM48" s="35">
        <v>0.19</v>
      </c>
      <c r="DN48" s="34">
        <v>4.492</v>
      </c>
      <c r="DO48" s="35">
        <v>1.4770000000000001</v>
      </c>
      <c r="DP48" s="34">
        <v>35.091999999999999</v>
      </c>
      <c r="DQ48" s="35">
        <v>0.15</v>
      </c>
      <c r="DR48" s="34">
        <v>3.5640000000000001</v>
      </c>
      <c r="DS48" s="35">
        <v>1.411</v>
      </c>
      <c r="DT48" s="34">
        <v>33.817999999999998</v>
      </c>
      <c r="DU48" s="35">
        <v>0.17</v>
      </c>
      <c r="DV48" s="34">
        <v>4.0739999999999998</v>
      </c>
      <c r="DW48" s="35">
        <v>1.35</v>
      </c>
      <c r="DX48" s="34">
        <v>32.524999999999999</v>
      </c>
      <c r="DY48" s="35">
        <v>0.17</v>
      </c>
      <c r="DZ48" s="34">
        <v>4.0960000000000001</v>
      </c>
      <c r="EA48" s="35">
        <v>1.351</v>
      </c>
      <c r="EB48" s="34">
        <v>32.905000000000001</v>
      </c>
      <c r="EC48" s="35">
        <v>0.15</v>
      </c>
      <c r="ED48" s="34">
        <v>3.653</v>
      </c>
      <c r="EE48" s="35">
        <v>1.3620000000000001</v>
      </c>
      <c r="EF48" s="34">
        <v>33.554474436000007</v>
      </c>
      <c r="EG48" s="35">
        <v>0.15</v>
      </c>
      <c r="EH48" s="34">
        <v>3.6949999999999998</v>
      </c>
      <c r="EI48" s="35">
        <v>1.341</v>
      </c>
      <c r="EJ48" s="34">
        <v>32.756</v>
      </c>
      <c r="EK48" s="35">
        <v>0.15</v>
      </c>
      <c r="EL48" s="34">
        <v>3.6640000000000001</v>
      </c>
      <c r="EM48" s="35">
        <v>1.3380000000000001</v>
      </c>
      <c r="EN48" s="34">
        <v>33.033000000000001</v>
      </c>
      <c r="EO48" s="35">
        <v>0.14000000000000001</v>
      </c>
      <c r="EP48" s="34">
        <v>3.456</v>
      </c>
      <c r="EQ48" s="35">
        <v>1.3460000000000001</v>
      </c>
      <c r="ER48" s="34">
        <v>33.317999999999998</v>
      </c>
      <c r="ES48" s="35">
        <v>0.14000000000000001</v>
      </c>
      <c r="ET48" s="34">
        <v>3.4649999999999999</v>
      </c>
      <c r="EU48" s="20">
        <f t="shared" si="0"/>
        <v>1.0059790732436473</v>
      </c>
    </row>
    <row r="49" spans="1:151" x14ac:dyDescent="0.2">
      <c r="A49" s="26" t="s">
        <v>77</v>
      </c>
      <c r="B49" s="22" t="s">
        <v>10</v>
      </c>
      <c r="C49" s="30">
        <v>1.26</v>
      </c>
      <c r="D49" s="31">
        <v>32.58</v>
      </c>
      <c r="E49" s="30">
        <v>1.22</v>
      </c>
      <c r="F49" s="31">
        <v>31.04</v>
      </c>
      <c r="G49" s="30">
        <v>1.19</v>
      </c>
      <c r="H49" s="31">
        <v>30.43</v>
      </c>
      <c r="I49" s="30">
        <v>1.28</v>
      </c>
      <c r="J49" s="31">
        <v>33.04</v>
      </c>
      <c r="K49" s="30">
        <f>VLOOKUP(A49,[1]všechno!$A$9:$DR$374,117,FALSE)</f>
        <v>1.39</v>
      </c>
      <c r="L49" s="31">
        <f>VLOOKUP(A49,[1]všechno!$A$9:$DR$374,118,FALSE)</f>
        <v>35.94</v>
      </c>
      <c r="M49" s="33">
        <v>1.38</v>
      </c>
      <c r="N49" s="32">
        <v>35.299999999999997</v>
      </c>
      <c r="O49" s="33">
        <v>1.33</v>
      </c>
      <c r="P49" s="32">
        <v>33.909999999999997</v>
      </c>
      <c r="Q49" s="33">
        <v>1.26</v>
      </c>
      <c r="R49" s="32">
        <v>32.020000000000003</v>
      </c>
      <c r="S49" s="33">
        <v>1.28</v>
      </c>
      <c r="T49" s="32">
        <v>32.229999999999997</v>
      </c>
      <c r="U49" s="33">
        <v>1.24</v>
      </c>
      <c r="V49" s="32">
        <v>31.6</v>
      </c>
      <c r="W49" s="33">
        <v>1.206</v>
      </c>
      <c r="X49" s="32">
        <v>33.500999999999998</v>
      </c>
      <c r="Y49" s="33">
        <v>1.1259999999999999</v>
      </c>
      <c r="Z49" s="32">
        <v>30.596</v>
      </c>
      <c r="AA49" s="33">
        <v>1.1259999999999999</v>
      </c>
      <c r="AB49" s="32">
        <v>30.311</v>
      </c>
      <c r="AC49" s="33">
        <v>1.1459999999999999</v>
      </c>
      <c r="AD49" s="32">
        <v>30.643999999999998</v>
      </c>
      <c r="AE49" s="33">
        <v>1.145</v>
      </c>
      <c r="AF49" s="32">
        <v>30.077999999999999</v>
      </c>
      <c r="AG49" s="33">
        <v>1.131</v>
      </c>
      <c r="AH49" s="32">
        <v>29.562000000000001</v>
      </c>
      <c r="AI49" s="33">
        <v>1.206</v>
      </c>
      <c r="AJ49" s="32">
        <v>32.680999999999997</v>
      </c>
      <c r="AK49" s="33">
        <v>1.218</v>
      </c>
      <c r="AL49" s="32">
        <v>33.229999999999997</v>
      </c>
      <c r="AM49" s="33">
        <v>1.2809999999999999</v>
      </c>
      <c r="AN49" s="32">
        <v>33.536000000000001</v>
      </c>
      <c r="AO49" s="33">
        <v>1.347</v>
      </c>
      <c r="AP49" s="32">
        <v>35.375</v>
      </c>
      <c r="AQ49" s="33">
        <v>1.4830000000000001</v>
      </c>
      <c r="AR49" s="32">
        <v>38.540999999999997</v>
      </c>
      <c r="AS49" s="33">
        <v>1.5369999999999999</v>
      </c>
      <c r="AT49" s="32">
        <v>40.231000000000002</v>
      </c>
      <c r="AU49" s="33">
        <v>1.617</v>
      </c>
      <c r="AV49" s="32">
        <v>42.194000000000003</v>
      </c>
      <c r="AW49" s="33">
        <v>1.589</v>
      </c>
      <c r="AX49" s="32">
        <v>41.106999999999999</v>
      </c>
      <c r="AY49" s="33">
        <v>1.6220000000000001</v>
      </c>
      <c r="AZ49" s="32">
        <v>41.323</v>
      </c>
      <c r="BA49" s="33">
        <v>1.74</v>
      </c>
      <c r="BB49" s="32">
        <v>44.335000000000001</v>
      </c>
      <c r="BC49" s="33">
        <v>1.8640000000000001</v>
      </c>
      <c r="BD49" s="32">
        <v>47.488</v>
      </c>
      <c r="BE49" s="33">
        <v>1.9159999999999999</v>
      </c>
      <c r="BF49" s="32">
        <v>48.863</v>
      </c>
      <c r="BG49" s="33">
        <v>1.952</v>
      </c>
      <c r="BH49" s="32">
        <v>49.542000000000002</v>
      </c>
      <c r="BI49" s="33">
        <v>1.9670000000000001</v>
      </c>
      <c r="BJ49" s="32">
        <v>50.493000000000002</v>
      </c>
      <c r="BK49" s="33">
        <v>2.1320000000000001</v>
      </c>
      <c r="BL49" s="32">
        <v>54.78</v>
      </c>
      <c r="BM49" s="33">
        <v>2.17</v>
      </c>
      <c r="BN49" s="32">
        <v>53.923999999999999</v>
      </c>
      <c r="BO49" s="33">
        <v>2.2210000000000001</v>
      </c>
      <c r="BP49" s="32">
        <v>54.341000000000001</v>
      </c>
      <c r="BQ49" s="33">
        <v>2.3980000000000001</v>
      </c>
      <c r="BR49" s="32">
        <v>59.165999999999997</v>
      </c>
      <c r="BS49" s="33">
        <v>2.9279999999999999</v>
      </c>
      <c r="BT49" s="32">
        <v>71.399000000000001</v>
      </c>
      <c r="BU49" s="33">
        <v>3.71</v>
      </c>
      <c r="BV49" s="32">
        <v>91.281000000000006</v>
      </c>
      <c r="BW49" s="33">
        <v>3.7440000000000002</v>
      </c>
      <c r="BX49" s="32">
        <v>92.468999999999994</v>
      </c>
      <c r="BY49" s="33">
        <v>3.5710000000000002</v>
      </c>
      <c r="BZ49" s="32">
        <v>88.346999999999994</v>
      </c>
      <c r="CA49" s="33">
        <v>3.2930000000000001</v>
      </c>
      <c r="CB49" s="32">
        <v>81.057000000000002</v>
      </c>
      <c r="CC49" s="33">
        <v>3.08</v>
      </c>
      <c r="CD49" s="32">
        <v>75.846999999999994</v>
      </c>
      <c r="CE49" s="33">
        <v>3.964</v>
      </c>
      <c r="CF49" s="32">
        <v>97.4</v>
      </c>
      <c r="CG49" s="33">
        <v>0.85</v>
      </c>
      <c r="CH49" s="32">
        <v>20.885999999999999</v>
      </c>
      <c r="CI49" s="35">
        <v>3.6259999999999999</v>
      </c>
      <c r="CJ49" s="34">
        <v>88.819000000000003</v>
      </c>
      <c r="CK49" s="35">
        <v>0.49</v>
      </c>
      <c r="CL49" s="34">
        <v>12.003</v>
      </c>
      <c r="CM49" s="35">
        <v>3.3039999999999998</v>
      </c>
      <c r="CN49" s="34">
        <v>80.450999999999993</v>
      </c>
      <c r="CO49" s="35">
        <v>0.27</v>
      </c>
      <c r="CP49" s="34">
        <v>6.5739999999999998</v>
      </c>
      <c r="CQ49" s="35">
        <v>3.5710000000000002</v>
      </c>
      <c r="CR49" s="34">
        <v>86.254000000000005</v>
      </c>
      <c r="CS49" s="35">
        <v>0.5</v>
      </c>
      <c r="CT49" s="34">
        <v>12.077</v>
      </c>
      <c r="CU49" s="35">
        <v>3.5960000000000001</v>
      </c>
      <c r="CV49" s="34">
        <v>85.616</v>
      </c>
      <c r="CW49" s="35">
        <v>0.4</v>
      </c>
      <c r="CX49" s="34">
        <v>9.5239999999999991</v>
      </c>
      <c r="CY49" s="35">
        <v>3.597</v>
      </c>
      <c r="CZ49" s="34">
        <v>85.06</v>
      </c>
      <c r="DA49" s="35">
        <v>0.32</v>
      </c>
      <c r="DB49" s="34">
        <v>7.5670000000000002</v>
      </c>
      <c r="DC49" s="35">
        <v>3.4369999999999998</v>
      </c>
      <c r="DD49" s="34">
        <v>80.688000000000002</v>
      </c>
      <c r="DE49" s="35">
        <v>0.19</v>
      </c>
      <c r="DF49" s="34">
        <v>4.46</v>
      </c>
      <c r="DG49" s="35">
        <v>3.2669999999999999</v>
      </c>
      <c r="DH49" s="34">
        <v>76.708931309999997</v>
      </c>
      <c r="DI49" s="35">
        <v>0.2</v>
      </c>
      <c r="DJ49" s="34">
        <v>4.6959999999999997</v>
      </c>
      <c r="DK49" s="35">
        <v>3.1070000000000002</v>
      </c>
      <c r="DL49" s="34">
        <v>73.453999999999994</v>
      </c>
      <c r="DM49" s="35">
        <v>0.19</v>
      </c>
      <c r="DN49" s="34">
        <v>4.492</v>
      </c>
      <c r="DO49" s="35">
        <v>2.8530000000000002</v>
      </c>
      <c r="DP49" s="34">
        <v>67.783000000000001</v>
      </c>
      <c r="DQ49" s="35">
        <v>0.15</v>
      </c>
      <c r="DR49" s="34">
        <v>3.5640000000000001</v>
      </c>
      <c r="DS49" s="35">
        <v>2.6640000000000001</v>
      </c>
      <c r="DT49" s="34">
        <v>63.848999999999997</v>
      </c>
      <c r="DU49" s="35">
        <v>0.17</v>
      </c>
      <c r="DV49" s="34">
        <v>4.0739999999999998</v>
      </c>
      <c r="DW49" s="35">
        <v>2.528</v>
      </c>
      <c r="DX49" s="34">
        <v>60.905999999999999</v>
      </c>
      <c r="DY49" s="35">
        <v>0.17</v>
      </c>
      <c r="DZ49" s="34">
        <v>4.0960000000000001</v>
      </c>
      <c r="EA49" s="35">
        <v>2.7109999999999999</v>
      </c>
      <c r="EB49" s="34">
        <v>66.028999999999996</v>
      </c>
      <c r="EC49" s="35">
        <v>0.15</v>
      </c>
      <c r="ED49" s="34">
        <v>3.653</v>
      </c>
      <c r="EE49" s="35">
        <v>2.6930000000000001</v>
      </c>
      <c r="EF49" s="34">
        <v>66.345227354000002</v>
      </c>
      <c r="EG49" s="35">
        <v>0.15</v>
      </c>
      <c r="EH49" s="34">
        <v>3.6949999999999998</v>
      </c>
      <c r="EI49" s="35">
        <v>2.637</v>
      </c>
      <c r="EJ49" s="34">
        <v>64.412000000000006</v>
      </c>
      <c r="EK49" s="35">
        <v>0.15</v>
      </c>
      <c r="EL49" s="34">
        <v>3.6640000000000001</v>
      </c>
      <c r="EM49" s="35">
        <v>2.5459999999999998</v>
      </c>
      <c r="EN49" s="34">
        <v>62.856000000000002</v>
      </c>
      <c r="EO49" s="35">
        <v>0.14000000000000001</v>
      </c>
      <c r="EP49" s="34">
        <v>3.456</v>
      </c>
      <c r="EQ49" s="35">
        <v>2.5030000000000001</v>
      </c>
      <c r="ER49" s="34">
        <v>61.957999999999998</v>
      </c>
      <c r="ES49" s="35">
        <v>0.14000000000000001</v>
      </c>
      <c r="ET49" s="34">
        <v>3.4649999999999999</v>
      </c>
      <c r="EU49" s="20">
        <f t="shared" si="0"/>
        <v>0.98311076197957592</v>
      </c>
    </row>
    <row r="50" spans="1:151" x14ac:dyDescent="0.2">
      <c r="A50" s="26" t="s">
        <v>78</v>
      </c>
      <c r="B50" s="22" t="s">
        <v>166</v>
      </c>
      <c r="C50" s="30">
        <v>0.5</v>
      </c>
      <c r="D50" s="31">
        <v>12.93</v>
      </c>
      <c r="E50" s="30">
        <v>0.48</v>
      </c>
      <c r="F50" s="31">
        <v>12.21</v>
      </c>
      <c r="G50" s="30">
        <v>0.44</v>
      </c>
      <c r="H50" s="31">
        <v>11.25</v>
      </c>
      <c r="I50" s="30">
        <v>0.42</v>
      </c>
      <c r="J50" s="31">
        <v>10.84</v>
      </c>
      <c r="K50" s="30">
        <f>VLOOKUP(A50,[1]všechno!$A$9:$DR$374,117,FALSE)</f>
        <v>0.39</v>
      </c>
      <c r="L50" s="31">
        <f>VLOOKUP(A50,[1]všechno!$A$9:$DR$374,118,FALSE)</f>
        <v>10.08</v>
      </c>
      <c r="M50" s="33">
        <v>0.36</v>
      </c>
      <c r="N50" s="32">
        <v>9.2100000000000009</v>
      </c>
      <c r="O50" s="33">
        <v>0.37</v>
      </c>
      <c r="P50" s="32">
        <v>9.43</v>
      </c>
      <c r="Q50" s="33">
        <v>0.38</v>
      </c>
      <c r="R50" s="32">
        <v>9.66</v>
      </c>
      <c r="S50" s="33">
        <v>0.41</v>
      </c>
      <c r="T50" s="32">
        <v>10.33</v>
      </c>
      <c r="U50" s="33">
        <v>0.41</v>
      </c>
      <c r="V50" s="32">
        <v>10.45</v>
      </c>
      <c r="W50" s="33">
        <v>0.434</v>
      </c>
      <c r="X50" s="32">
        <v>12.055999999999999</v>
      </c>
      <c r="Y50" s="33">
        <v>0.40200000000000002</v>
      </c>
      <c r="Z50" s="32">
        <v>10.923</v>
      </c>
      <c r="AA50" s="33">
        <v>0.40799999999999997</v>
      </c>
      <c r="AB50" s="32">
        <v>10.983000000000001</v>
      </c>
      <c r="AC50" s="33">
        <v>0.435</v>
      </c>
      <c r="AD50" s="32">
        <v>11.632</v>
      </c>
      <c r="AE50" s="33">
        <v>0.43099999999999999</v>
      </c>
      <c r="AF50" s="32">
        <v>11.321999999999999</v>
      </c>
      <c r="AG50" s="33">
        <v>0.40500000000000003</v>
      </c>
      <c r="AH50" s="32">
        <v>10.586</v>
      </c>
      <c r="AI50" s="33">
        <v>0.41199999999999998</v>
      </c>
      <c r="AJ50" s="32">
        <v>11.164999999999999</v>
      </c>
      <c r="AK50" s="33">
        <v>0.42599999999999999</v>
      </c>
      <c r="AL50" s="32">
        <v>11.622</v>
      </c>
      <c r="AM50" s="33">
        <v>0.438</v>
      </c>
      <c r="AN50" s="32">
        <v>11.467000000000001</v>
      </c>
      <c r="AO50" s="33">
        <v>0.48099999999999998</v>
      </c>
      <c r="AP50" s="32">
        <v>12.632</v>
      </c>
      <c r="AQ50" s="33">
        <v>0.58299999999999996</v>
      </c>
      <c r="AR50" s="32">
        <v>15.151</v>
      </c>
      <c r="AS50" s="33">
        <v>0.58199999999999996</v>
      </c>
      <c r="AT50" s="32">
        <v>15.234</v>
      </c>
      <c r="AU50" s="33">
        <v>0.66500000000000004</v>
      </c>
      <c r="AV50" s="32">
        <v>17.353000000000002</v>
      </c>
      <c r="AW50" s="33">
        <v>0.68</v>
      </c>
      <c r="AX50" s="32">
        <v>17.591000000000001</v>
      </c>
      <c r="AY50" s="33">
        <v>0.70299999999999996</v>
      </c>
      <c r="AZ50" s="32">
        <v>17.91</v>
      </c>
      <c r="BA50" s="33">
        <v>0.749</v>
      </c>
      <c r="BB50" s="32">
        <v>19.085000000000001</v>
      </c>
      <c r="BC50" s="33">
        <v>0.78600000000000003</v>
      </c>
      <c r="BD50" s="32">
        <v>20.024000000000001</v>
      </c>
      <c r="BE50" s="33">
        <v>0.78600000000000003</v>
      </c>
      <c r="BF50" s="32">
        <v>20.045000000000002</v>
      </c>
      <c r="BG50" s="33">
        <v>0.79700000000000004</v>
      </c>
      <c r="BH50" s="32">
        <v>20.228000000000002</v>
      </c>
      <c r="BI50" s="33">
        <v>0.83799999999999997</v>
      </c>
      <c r="BJ50" s="32">
        <v>21.512</v>
      </c>
      <c r="BK50" s="33">
        <v>0.93400000000000005</v>
      </c>
      <c r="BL50" s="32">
        <v>23.998000000000001</v>
      </c>
      <c r="BM50" s="33">
        <v>0.93899999999999995</v>
      </c>
      <c r="BN50" s="32">
        <v>23.334</v>
      </c>
      <c r="BO50" s="33">
        <v>0.96199999999999997</v>
      </c>
      <c r="BP50" s="32">
        <v>23.536999999999999</v>
      </c>
      <c r="BQ50" s="33">
        <v>1.0009999999999999</v>
      </c>
      <c r="BR50" s="32">
        <v>24.698</v>
      </c>
      <c r="BS50" s="33">
        <v>1.1739999999999999</v>
      </c>
      <c r="BT50" s="32">
        <v>28.628</v>
      </c>
      <c r="BU50" s="33">
        <v>1.643</v>
      </c>
      <c r="BV50" s="32">
        <v>40.423999999999999</v>
      </c>
      <c r="BW50" s="33">
        <v>1.794</v>
      </c>
      <c r="BX50" s="32">
        <v>44.308</v>
      </c>
      <c r="BY50" s="33">
        <v>1.748</v>
      </c>
      <c r="BZ50" s="32">
        <v>43.246000000000002</v>
      </c>
      <c r="CA50" s="33">
        <v>1.64</v>
      </c>
      <c r="CB50" s="32">
        <v>40.369</v>
      </c>
      <c r="CC50" s="33">
        <v>1.54</v>
      </c>
      <c r="CD50" s="32">
        <v>37.923999999999999</v>
      </c>
      <c r="CE50" s="33">
        <v>2.4049999999999998</v>
      </c>
      <c r="CF50" s="32">
        <v>59.094000000000001</v>
      </c>
      <c r="CG50" s="33">
        <v>0.85</v>
      </c>
      <c r="CH50" s="32">
        <v>20.885999999999999</v>
      </c>
      <c r="CI50" s="35">
        <v>1.9630000000000001</v>
      </c>
      <c r="CJ50" s="34">
        <v>48.084000000000003</v>
      </c>
      <c r="CK50" s="35">
        <v>0.49</v>
      </c>
      <c r="CL50" s="34">
        <v>12.003</v>
      </c>
      <c r="CM50" s="35">
        <v>1.657</v>
      </c>
      <c r="CN50" s="34">
        <v>40.347000000000001</v>
      </c>
      <c r="CO50" s="35">
        <v>0.27</v>
      </c>
      <c r="CP50" s="34">
        <v>6.5739999999999998</v>
      </c>
      <c r="CQ50" s="35">
        <v>1.7969999999999999</v>
      </c>
      <c r="CR50" s="34">
        <v>43.405000000000001</v>
      </c>
      <c r="CS50" s="35">
        <v>0.5</v>
      </c>
      <c r="CT50" s="34">
        <v>12.077</v>
      </c>
      <c r="CU50" s="35">
        <v>1.7210000000000001</v>
      </c>
      <c r="CV50" s="34">
        <v>40.975000000000001</v>
      </c>
      <c r="CW50" s="35">
        <v>0.4</v>
      </c>
      <c r="CX50" s="34">
        <v>9.5239999999999991</v>
      </c>
      <c r="CY50" s="35">
        <v>1.6579999999999999</v>
      </c>
      <c r="CZ50" s="34">
        <v>39.207000000000001</v>
      </c>
      <c r="DA50" s="35">
        <v>0.32</v>
      </c>
      <c r="DB50" s="34">
        <v>7.5670000000000002</v>
      </c>
      <c r="DC50" s="35">
        <v>1.5329999999999999</v>
      </c>
      <c r="DD50" s="34">
        <v>35.988999999999997</v>
      </c>
      <c r="DE50" s="35">
        <v>0.19</v>
      </c>
      <c r="DF50" s="34">
        <v>4.46</v>
      </c>
      <c r="DG50" s="35">
        <v>1.5149999999999999</v>
      </c>
      <c r="DH50" s="34">
        <v>35.572093949999996</v>
      </c>
      <c r="DI50" s="35">
        <v>0.2</v>
      </c>
      <c r="DJ50" s="34">
        <v>4.6959999999999997</v>
      </c>
      <c r="DK50" s="35">
        <v>1.4570000000000001</v>
      </c>
      <c r="DL50" s="34">
        <v>34.445999999999998</v>
      </c>
      <c r="DM50" s="35">
        <v>0.19</v>
      </c>
      <c r="DN50" s="34">
        <v>4.492</v>
      </c>
      <c r="DO50" s="35">
        <v>1.3089999999999999</v>
      </c>
      <c r="DP50" s="34">
        <v>31.1</v>
      </c>
      <c r="DQ50" s="35">
        <v>0.15</v>
      </c>
      <c r="DR50" s="34">
        <v>3.5640000000000001</v>
      </c>
      <c r="DS50" s="35">
        <v>1.2</v>
      </c>
      <c r="DT50" s="34">
        <v>28.760999999999999</v>
      </c>
      <c r="DU50" s="35">
        <v>0.17</v>
      </c>
      <c r="DV50" s="34">
        <v>4.0739999999999998</v>
      </c>
      <c r="DW50" s="35">
        <v>1.1000000000000001</v>
      </c>
      <c r="DX50" s="34">
        <v>26.501999999999999</v>
      </c>
      <c r="DY50" s="35">
        <v>0.17</v>
      </c>
      <c r="DZ50" s="34">
        <v>4.0960000000000001</v>
      </c>
      <c r="EA50" s="35">
        <v>1.333</v>
      </c>
      <c r="EB50" s="34">
        <v>32.466000000000001</v>
      </c>
      <c r="EC50" s="35">
        <v>0.15</v>
      </c>
      <c r="ED50" s="34">
        <v>3.653</v>
      </c>
      <c r="EE50" s="35">
        <v>1.3620000000000001</v>
      </c>
      <c r="EF50" s="34">
        <v>33.554474436000007</v>
      </c>
      <c r="EG50" s="35">
        <v>0.15</v>
      </c>
      <c r="EH50" s="34">
        <v>3.6949999999999998</v>
      </c>
      <c r="EI50" s="35">
        <v>1.363</v>
      </c>
      <c r="EJ50" s="34">
        <v>33.292999999999999</v>
      </c>
      <c r="EK50" s="35">
        <v>0.15</v>
      </c>
      <c r="EL50" s="34">
        <v>3.6640000000000001</v>
      </c>
      <c r="EM50" s="35">
        <v>1.377</v>
      </c>
      <c r="EN50" s="34">
        <v>33.996000000000002</v>
      </c>
      <c r="EO50" s="35">
        <v>0.14000000000000001</v>
      </c>
      <c r="EP50" s="34">
        <v>3.456</v>
      </c>
      <c r="EQ50" s="35">
        <v>1.3859999999999999</v>
      </c>
      <c r="ER50" s="34">
        <v>34.308</v>
      </c>
      <c r="ES50" s="35">
        <v>0.14000000000000001</v>
      </c>
      <c r="ET50" s="34">
        <v>3.4649999999999999</v>
      </c>
      <c r="EU50" s="20">
        <f t="shared" si="0"/>
        <v>1.0065359477124183</v>
      </c>
    </row>
    <row r="51" spans="1:151" x14ac:dyDescent="0.2">
      <c r="A51" s="26" t="s">
        <v>79</v>
      </c>
      <c r="B51" s="22" t="s">
        <v>9</v>
      </c>
      <c r="C51" s="30">
        <v>0.76</v>
      </c>
      <c r="D51" s="31">
        <v>19.649999999999999</v>
      </c>
      <c r="E51" s="30">
        <v>0.75</v>
      </c>
      <c r="F51" s="31">
        <v>19.079999999999998</v>
      </c>
      <c r="G51" s="30">
        <v>0.7</v>
      </c>
      <c r="H51" s="31">
        <v>17.899999999999999</v>
      </c>
      <c r="I51" s="30">
        <v>0.71</v>
      </c>
      <c r="J51" s="31">
        <v>18.329999999999998</v>
      </c>
      <c r="K51" s="30">
        <f>VLOOKUP(A51,[1]všechno!$A$9:$DR$374,117,FALSE)</f>
        <v>0.68</v>
      </c>
      <c r="L51" s="31">
        <f>VLOOKUP(A51,[1]všechno!$A$9:$DR$374,118,FALSE)</f>
        <v>17.579999999999998</v>
      </c>
      <c r="M51" s="33">
        <v>0.64</v>
      </c>
      <c r="N51" s="32">
        <v>16.37</v>
      </c>
      <c r="O51" s="33">
        <v>0.65</v>
      </c>
      <c r="P51" s="32">
        <v>16.57</v>
      </c>
      <c r="Q51" s="33">
        <v>0.66</v>
      </c>
      <c r="R51" s="32">
        <v>16.77</v>
      </c>
      <c r="S51" s="33">
        <v>0.67</v>
      </c>
      <c r="T51" s="32">
        <v>16.87</v>
      </c>
      <c r="U51" s="33">
        <v>0.65</v>
      </c>
      <c r="V51" s="32">
        <v>16.559999999999999</v>
      </c>
      <c r="W51" s="33">
        <v>0.64300000000000002</v>
      </c>
      <c r="X51" s="32">
        <v>17.861999999999998</v>
      </c>
      <c r="Y51" s="33">
        <v>0.61599999999999999</v>
      </c>
      <c r="Z51" s="32">
        <v>16.738</v>
      </c>
      <c r="AA51" s="33">
        <v>0.69099999999999995</v>
      </c>
      <c r="AB51" s="32">
        <v>18.600999999999999</v>
      </c>
      <c r="AC51" s="33">
        <v>0.68600000000000005</v>
      </c>
      <c r="AD51" s="32">
        <v>18.344000000000001</v>
      </c>
      <c r="AE51" s="33">
        <v>0.67900000000000005</v>
      </c>
      <c r="AF51" s="32">
        <v>17.837</v>
      </c>
      <c r="AG51" s="33">
        <v>0.66800000000000004</v>
      </c>
      <c r="AH51" s="32">
        <v>17.46</v>
      </c>
      <c r="AI51" s="33">
        <v>0.67200000000000004</v>
      </c>
      <c r="AJ51" s="32">
        <v>18.21</v>
      </c>
      <c r="AK51" s="33">
        <v>0.67600000000000005</v>
      </c>
      <c r="AL51" s="32">
        <v>18.443000000000001</v>
      </c>
      <c r="AM51" s="33">
        <v>0.67700000000000005</v>
      </c>
      <c r="AN51" s="32">
        <v>17.724</v>
      </c>
      <c r="AO51" s="33">
        <v>0.72399999999999998</v>
      </c>
      <c r="AP51" s="32">
        <v>19.013999999999999</v>
      </c>
      <c r="AQ51" s="33">
        <v>0.83599999999999997</v>
      </c>
      <c r="AR51" s="32">
        <v>21.725999999999999</v>
      </c>
      <c r="AS51" s="33">
        <v>0.81799999999999995</v>
      </c>
      <c r="AT51" s="32">
        <v>21.411000000000001</v>
      </c>
      <c r="AU51" s="33">
        <v>0.82599999999999996</v>
      </c>
      <c r="AV51" s="32">
        <v>21.553999999999998</v>
      </c>
      <c r="AW51" s="33">
        <v>0.996</v>
      </c>
      <c r="AX51" s="32">
        <v>25.765999999999998</v>
      </c>
      <c r="AY51" s="33">
        <v>1.012</v>
      </c>
      <c r="AZ51" s="32">
        <v>25.782</v>
      </c>
      <c r="BA51" s="33">
        <v>1.048</v>
      </c>
      <c r="BB51" s="32">
        <v>26.702999999999999</v>
      </c>
      <c r="BC51" s="33">
        <v>1.071</v>
      </c>
      <c r="BD51" s="32">
        <v>27.285</v>
      </c>
      <c r="BE51" s="33">
        <v>1.0589999999999999</v>
      </c>
      <c r="BF51" s="32">
        <v>27.007000000000001</v>
      </c>
      <c r="BG51" s="33">
        <v>1.0389999999999999</v>
      </c>
      <c r="BH51" s="32">
        <v>26.37</v>
      </c>
      <c r="BI51" s="33">
        <v>1.153</v>
      </c>
      <c r="BJ51" s="32">
        <v>29.597999999999999</v>
      </c>
      <c r="BK51" s="33">
        <v>1.3560000000000001</v>
      </c>
      <c r="BL51" s="32">
        <v>34.841000000000001</v>
      </c>
      <c r="BM51" s="33">
        <v>1.3720000000000001</v>
      </c>
      <c r="BN51" s="32">
        <v>34.094000000000001</v>
      </c>
      <c r="BO51" s="33">
        <v>1.3720000000000001</v>
      </c>
      <c r="BP51" s="32">
        <v>33.569000000000003</v>
      </c>
      <c r="BQ51" s="33">
        <v>1.387</v>
      </c>
      <c r="BR51" s="32">
        <v>34.220999999999997</v>
      </c>
      <c r="BS51" s="33">
        <v>1.9430000000000001</v>
      </c>
      <c r="BT51" s="32">
        <v>47.38</v>
      </c>
      <c r="BU51" s="33">
        <v>2.028</v>
      </c>
      <c r="BV51" s="32">
        <v>49.896999999999998</v>
      </c>
      <c r="BW51" s="33">
        <v>1.91</v>
      </c>
      <c r="BX51" s="32">
        <v>47.173000000000002</v>
      </c>
      <c r="BY51" s="33">
        <v>1.7609999999999999</v>
      </c>
      <c r="BZ51" s="32">
        <v>43.567</v>
      </c>
      <c r="CA51" s="33">
        <v>1.5549999999999999</v>
      </c>
      <c r="CB51" s="32">
        <v>38.276000000000003</v>
      </c>
      <c r="CC51" s="33">
        <v>1.5660000000000001</v>
      </c>
      <c r="CD51" s="32">
        <v>38.564</v>
      </c>
      <c r="CE51" s="33">
        <v>2.4340000000000002</v>
      </c>
      <c r="CF51" s="32">
        <v>59.805999999999997</v>
      </c>
      <c r="CG51" s="33">
        <v>0.85</v>
      </c>
      <c r="CH51" s="32">
        <v>20.885999999999999</v>
      </c>
      <c r="CI51" s="35">
        <v>1.895</v>
      </c>
      <c r="CJ51" s="34">
        <v>46.417999999999999</v>
      </c>
      <c r="CK51" s="35">
        <v>0.49</v>
      </c>
      <c r="CL51" s="34">
        <v>12.003</v>
      </c>
      <c r="CM51" s="35">
        <v>1.5780000000000001</v>
      </c>
      <c r="CN51" s="34">
        <v>38.423999999999999</v>
      </c>
      <c r="CO51" s="35">
        <v>0.27</v>
      </c>
      <c r="CP51" s="34">
        <v>6.5739999999999998</v>
      </c>
      <c r="CQ51" s="35">
        <v>1.7350000000000001</v>
      </c>
      <c r="CR51" s="34">
        <v>41.906999999999996</v>
      </c>
      <c r="CS51" s="35">
        <v>0.5</v>
      </c>
      <c r="CT51" s="34">
        <v>12.077</v>
      </c>
      <c r="CU51" s="35">
        <v>1.609</v>
      </c>
      <c r="CV51" s="34">
        <v>38.308</v>
      </c>
      <c r="CW51" s="35">
        <v>0.36</v>
      </c>
      <c r="CX51" s="34">
        <v>8.5709999999999997</v>
      </c>
      <c r="CY51" s="35">
        <v>1.5289999999999999</v>
      </c>
      <c r="CZ51" s="34">
        <v>36.156999999999996</v>
      </c>
      <c r="DA51" s="35">
        <v>0.27</v>
      </c>
      <c r="DB51" s="34">
        <v>6.3849999999999998</v>
      </c>
      <c r="DC51" s="35">
        <v>1.4810000000000001</v>
      </c>
      <c r="DD51" s="34">
        <v>34.768000000000001</v>
      </c>
      <c r="DE51" s="35">
        <v>0.19</v>
      </c>
      <c r="DF51" s="34">
        <v>4.46</v>
      </c>
      <c r="DG51" s="35">
        <v>1.5609999999999999</v>
      </c>
      <c r="DH51" s="34">
        <v>36.652170729999995</v>
      </c>
      <c r="DI51" s="35">
        <v>0.2</v>
      </c>
      <c r="DJ51" s="34">
        <v>4.6959999999999997</v>
      </c>
      <c r="DK51" s="35">
        <v>1.5169999999999999</v>
      </c>
      <c r="DL51" s="34">
        <v>35.863999999999997</v>
      </c>
      <c r="DM51" s="35">
        <v>0.19</v>
      </c>
      <c r="DN51" s="34">
        <v>4.492</v>
      </c>
      <c r="DO51" s="35">
        <v>1.4770000000000001</v>
      </c>
      <c r="DP51" s="34">
        <v>35.091999999999999</v>
      </c>
      <c r="DQ51" s="35">
        <v>0.15</v>
      </c>
      <c r="DR51" s="34">
        <v>3.5640000000000001</v>
      </c>
      <c r="DS51" s="35">
        <v>1.411</v>
      </c>
      <c r="DT51" s="34">
        <v>33.817999999999998</v>
      </c>
      <c r="DU51" s="35">
        <v>0.17</v>
      </c>
      <c r="DV51" s="34">
        <v>4.0739999999999998</v>
      </c>
      <c r="DW51" s="35">
        <v>1.35</v>
      </c>
      <c r="DX51" s="34">
        <v>32.524999999999999</v>
      </c>
      <c r="DY51" s="35">
        <v>0.17</v>
      </c>
      <c r="DZ51" s="34">
        <v>4.0960000000000001</v>
      </c>
      <c r="EA51" s="35">
        <v>1.351</v>
      </c>
      <c r="EB51" s="34">
        <v>32.905000000000001</v>
      </c>
      <c r="EC51" s="35">
        <v>0.15</v>
      </c>
      <c r="ED51" s="34">
        <v>3.653</v>
      </c>
      <c r="EE51" s="35">
        <v>1.3620000000000001</v>
      </c>
      <c r="EF51" s="34">
        <v>33.554474436000007</v>
      </c>
      <c r="EG51" s="35">
        <v>0.15</v>
      </c>
      <c r="EH51" s="34">
        <v>3.6949999999999998</v>
      </c>
      <c r="EI51" s="35">
        <v>1.341</v>
      </c>
      <c r="EJ51" s="34">
        <v>32.756</v>
      </c>
      <c r="EK51" s="35">
        <v>0.15</v>
      </c>
      <c r="EL51" s="34">
        <v>3.6640000000000001</v>
      </c>
      <c r="EM51" s="35">
        <v>1.3380000000000001</v>
      </c>
      <c r="EN51" s="34">
        <v>33.033000000000001</v>
      </c>
      <c r="EO51" s="35">
        <v>0.14000000000000001</v>
      </c>
      <c r="EP51" s="34">
        <v>3.456</v>
      </c>
      <c r="EQ51" s="35">
        <v>1.3460000000000001</v>
      </c>
      <c r="ER51" s="34">
        <v>33.317999999999998</v>
      </c>
      <c r="ES51" s="35">
        <v>0.14000000000000001</v>
      </c>
      <c r="ET51" s="34">
        <v>3.4649999999999999</v>
      </c>
      <c r="EU51" s="20">
        <f t="shared" si="0"/>
        <v>1.0059790732436473</v>
      </c>
    </row>
    <row r="52" spans="1:151" x14ac:dyDescent="0.2">
      <c r="A52" s="26" t="s">
        <v>80</v>
      </c>
      <c r="B52" s="22" t="s">
        <v>11</v>
      </c>
      <c r="C52" s="30">
        <v>0.53</v>
      </c>
      <c r="D52" s="31">
        <v>13.7</v>
      </c>
      <c r="E52" s="30">
        <v>0.51</v>
      </c>
      <c r="F52" s="31">
        <v>12.98</v>
      </c>
      <c r="G52" s="30">
        <v>0.47</v>
      </c>
      <c r="H52" s="31">
        <v>12.02</v>
      </c>
      <c r="I52" s="30">
        <v>0.47</v>
      </c>
      <c r="J52" s="31">
        <v>12.13</v>
      </c>
      <c r="K52" s="30">
        <f>VLOOKUP(A52,[1]všechno!$A$9:$DR$374,117,FALSE)</f>
        <v>0.45</v>
      </c>
      <c r="L52" s="31">
        <f>VLOOKUP(A52,[1]všechno!$A$9:$DR$374,118,FALSE)</f>
        <v>11.63</v>
      </c>
      <c r="M52" s="33">
        <v>0.42</v>
      </c>
      <c r="N52" s="32">
        <v>10.74</v>
      </c>
      <c r="O52" s="33">
        <v>0.43</v>
      </c>
      <c r="P52" s="32">
        <v>10.96</v>
      </c>
      <c r="Q52" s="33">
        <v>0.44</v>
      </c>
      <c r="R52" s="32">
        <v>11.18</v>
      </c>
      <c r="S52" s="33">
        <v>0.45</v>
      </c>
      <c r="T52" s="32">
        <v>11.33</v>
      </c>
      <c r="U52" s="33">
        <v>0.45</v>
      </c>
      <c r="V52" s="32">
        <v>11.47</v>
      </c>
      <c r="W52" s="33">
        <v>0.46400000000000002</v>
      </c>
      <c r="X52" s="32">
        <v>12.888999999999999</v>
      </c>
      <c r="Y52" s="33">
        <v>0.43</v>
      </c>
      <c r="Z52" s="32">
        <v>11.683999999999999</v>
      </c>
      <c r="AA52" s="33">
        <v>0.438</v>
      </c>
      <c r="AB52" s="32">
        <v>11.791</v>
      </c>
      <c r="AC52" s="33">
        <v>0.46400000000000002</v>
      </c>
      <c r="AD52" s="32">
        <v>12.407</v>
      </c>
      <c r="AE52" s="33">
        <v>0.46100000000000002</v>
      </c>
      <c r="AF52" s="32">
        <v>12.11</v>
      </c>
      <c r="AG52" s="33">
        <v>0.439</v>
      </c>
      <c r="AH52" s="32">
        <v>11.475</v>
      </c>
      <c r="AI52" s="33">
        <v>0.45300000000000001</v>
      </c>
      <c r="AJ52" s="32">
        <v>12.276</v>
      </c>
      <c r="AK52" s="33">
        <v>0.46600000000000003</v>
      </c>
      <c r="AL52" s="32">
        <v>12.714</v>
      </c>
      <c r="AM52" s="33">
        <v>0.48199999999999998</v>
      </c>
      <c r="AN52" s="32">
        <v>12.619</v>
      </c>
      <c r="AO52" s="33">
        <v>0.52900000000000003</v>
      </c>
      <c r="AP52" s="32">
        <v>13.893000000000001</v>
      </c>
      <c r="AQ52" s="33">
        <v>0.63500000000000001</v>
      </c>
      <c r="AR52" s="32">
        <v>16.503</v>
      </c>
      <c r="AS52" s="33">
        <v>0.63500000000000001</v>
      </c>
      <c r="AT52" s="32">
        <v>16.620999999999999</v>
      </c>
      <c r="AU52" s="33">
        <v>0.71199999999999997</v>
      </c>
      <c r="AV52" s="32">
        <v>18.579000000000001</v>
      </c>
      <c r="AW52" s="33">
        <v>0.71799999999999997</v>
      </c>
      <c r="AX52" s="32">
        <v>18.574000000000002</v>
      </c>
      <c r="AY52" s="33">
        <v>0.745</v>
      </c>
      <c r="AZ52" s="32">
        <v>18.98</v>
      </c>
      <c r="BA52" s="33">
        <v>0.79300000000000004</v>
      </c>
      <c r="BB52" s="32">
        <v>20.206</v>
      </c>
      <c r="BC52" s="33">
        <v>0.83299999999999996</v>
      </c>
      <c r="BD52" s="32">
        <v>21.222000000000001</v>
      </c>
      <c r="BE52" s="33">
        <v>0.83599999999999997</v>
      </c>
      <c r="BF52" s="32">
        <v>21.32</v>
      </c>
      <c r="BG52" s="33">
        <v>0.84599999999999997</v>
      </c>
      <c r="BH52" s="32">
        <v>21.471</v>
      </c>
      <c r="BI52" s="33">
        <v>0.88300000000000001</v>
      </c>
      <c r="BJ52" s="32">
        <v>22.667000000000002</v>
      </c>
      <c r="BK52" s="33">
        <v>1.081</v>
      </c>
      <c r="BL52" s="32">
        <v>27.774999999999999</v>
      </c>
      <c r="BM52" s="33">
        <v>1.129</v>
      </c>
      <c r="BN52" s="32">
        <v>28.055</v>
      </c>
      <c r="BO52" s="33">
        <v>1.1459999999999999</v>
      </c>
      <c r="BP52" s="32">
        <v>28.039000000000001</v>
      </c>
      <c r="BQ52" s="33">
        <v>1.198</v>
      </c>
      <c r="BR52" s="32">
        <v>29.558</v>
      </c>
      <c r="BS52" s="33">
        <v>1.4079999999999999</v>
      </c>
      <c r="BT52" s="32">
        <v>34.334000000000003</v>
      </c>
      <c r="BU52" s="33">
        <v>1.8939999999999999</v>
      </c>
      <c r="BV52" s="32">
        <v>46.6</v>
      </c>
      <c r="BW52" s="33">
        <v>2.0310000000000001</v>
      </c>
      <c r="BX52" s="32">
        <v>50.161999999999999</v>
      </c>
      <c r="BY52" s="33">
        <v>1.968</v>
      </c>
      <c r="BZ52" s="32">
        <v>48.688000000000002</v>
      </c>
      <c r="CA52" s="33">
        <v>1.837</v>
      </c>
      <c r="CB52" s="32">
        <v>45.218000000000004</v>
      </c>
      <c r="CC52" s="33">
        <v>1.7250000000000001</v>
      </c>
      <c r="CD52" s="32">
        <v>42.478999999999999</v>
      </c>
      <c r="CE52" s="33">
        <v>2.5870000000000002</v>
      </c>
      <c r="CF52" s="32">
        <v>63.566000000000003</v>
      </c>
      <c r="CG52" s="33">
        <v>0.85</v>
      </c>
      <c r="CH52" s="32">
        <v>20.885999999999999</v>
      </c>
      <c r="CI52" s="35">
        <v>2.1419999999999999</v>
      </c>
      <c r="CJ52" s="34">
        <v>52.469000000000001</v>
      </c>
      <c r="CK52" s="35">
        <v>0.49</v>
      </c>
      <c r="CL52" s="34">
        <v>12.003</v>
      </c>
      <c r="CM52" s="35">
        <v>1.8380000000000001</v>
      </c>
      <c r="CN52" s="34">
        <v>44.755000000000003</v>
      </c>
      <c r="CO52" s="35">
        <v>0.27</v>
      </c>
      <c r="CP52" s="34">
        <v>6.5739999999999998</v>
      </c>
      <c r="CQ52" s="35">
        <v>1.9890000000000001</v>
      </c>
      <c r="CR52" s="34">
        <v>48.042000000000002</v>
      </c>
      <c r="CS52" s="35">
        <v>0.5</v>
      </c>
      <c r="CT52" s="34">
        <v>12.077</v>
      </c>
      <c r="CU52" s="35">
        <v>1.917</v>
      </c>
      <c r="CV52" s="34">
        <v>45.640999999999998</v>
      </c>
      <c r="CW52" s="35">
        <v>0.4</v>
      </c>
      <c r="CX52" s="34">
        <v>9.5239999999999991</v>
      </c>
      <c r="CY52" s="35">
        <v>1.857</v>
      </c>
      <c r="CZ52" s="34">
        <v>43.912999999999997</v>
      </c>
      <c r="DA52" s="35">
        <v>0.32</v>
      </c>
      <c r="DB52" s="34">
        <v>7.5670000000000002</v>
      </c>
      <c r="DC52" s="35">
        <v>1.7470000000000001</v>
      </c>
      <c r="DD52" s="34">
        <v>41.012999999999998</v>
      </c>
      <c r="DE52" s="35">
        <v>0.19</v>
      </c>
      <c r="DF52" s="34">
        <v>4.46</v>
      </c>
      <c r="DG52" s="35">
        <v>1.722</v>
      </c>
      <c r="DH52" s="34">
        <v>40.432439459999998</v>
      </c>
      <c r="DI52" s="35">
        <v>0.2</v>
      </c>
      <c r="DJ52" s="34">
        <v>4.6959999999999997</v>
      </c>
      <c r="DK52" s="35">
        <v>1.66</v>
      </c>
      <c r="DL52" s="34">
        <v>39.244999999999997</v>
      </c>
      <c r="DM52" s="35">
        <v>0.19</v>
      </c>
      <c r="DN52" s="34">
        <v>4.492</v>
      </c>
      <c r="DO52" s="35">
        <v>1.508</v>
      </c>
      <c r="DP52" s="34">
        <v>35.828000000000003</v>
      </c>
      <c r="DQ52" s="35">
        <v>0.15</v>
      </c>
      <c r="DR52" s="34">
        <v>3.5640000000000001</v>
      </c>
      <c r="DS52" s="35">
        <v>1.4</v>
      </c>
      <c r="DT52" s="34">
        <v>33.554000000000002</v>
      </c>
      <c r="DU52" s="35">
        <v>0.17</v>
      </c>
      <c r="DV52" s="34">
        <v>4.0739999999999998</v>
      </c>
      <c r="DW52" s="35">
        <v>1.3009999999999999</v>
      </c>
      <c r="DX52" s="34">
        <v>31.344999999999999</v>
      </c>
      <c r="DY52" s="35">
        <v>0.17</v>
      </c>
      <c r="DZ52" s="34">
        <v>4.0960000000000001</v>
      </c>
      <c r="EA52" s="35">
        <v>1.5069999999999999</v>
      </c>
      <c r="EB52" s="34">
        <v>36.704000000000001</v>
      </c>
      <c r="EC52" s="35">
        <v>0.15</v>
      </c>
      <c r="ED52" s="34">
        <v>3.653</v>
      </c>
      <c r="EE52" s="35">
        <v>1.526</v>
      </c>
      <c r="EF52" s="34">
        <v>37.594807628000005</v>
      </c>
      <c r="EG52" s="35">
        <v>0.15</v>
      </c>
      <c r="EH52" s="34">
        <v>3.6949999999999998</v>
      </c>
      <c r="EI52" s="35">
        <v>1.522</v>
      </c>
      <c r="EJ52" s="34">
        <v>37.177</v>
      </c>
      <c r="EK52" s="35">
        <v>0.15</v>
      </c>
      <c r="EL52" s="34">
        <v>3.6640000000000001</v>
      </c>
      <c r="EM52" s="35">
        <v>1.518</v>
      </c>
      <c r="EN52" s="34">
        <v>37.476999999999997</v>
      </c>
      <c r="EO52" s="35">
        <v>0.14000000000000001</v>
      </c>
      <c r="EP52" s="34">
        <v>3.456</v>
      </c>
      <c r="EQ52" s="35">
        <v>1.526</v>
      </c>
      <c r="ER52" s="34">
        <v>37.774000000000001</v>
      </c>
      <c r="ES52" s="35">
        <v>0.14000000000000001</v>
      </c>
      <c r="ET52" s="34">
        <v>3.4649999999999999</v>
      </c>
      <c r="EU52" s="20">
        <f t="shared" si="0"/>
        <v>1.005270092226614</v>
      </c>
    </row>
    <row r="53" spans="1:151" x14ac:dyDescent="0.2">
      <c r="A53" s="26" t="s">
        <v>81</v>
      </c>
      <c r="B53" s="21" t="s">
        <v>9</v>
      </c>
      <c r="C53" s="30">
        <v>0.76</v>
      </c>
      <c r="D53" s="31">
        <v>19.649999999999999</v>
      </c>
      <c r="E53" s="30">
        <v>0.75</v>
      </c>
      <c r="F53" s="31">
        <v>19.079999999999998</v>
      </c>
      <c r="G53" s="30">
        <v>0.7</v>
      </c>
      <c r="H53" s="31">
        <v>17.899999999999999</v>
      </c>
      <c r="I53" s="30">
        <v>0.71</v>
      </c>
      <c r="J53" s="31">
        <v>18.329999999999998</v>
      </c>
      <c r="K53" s="30">
        <f>VLOOKUP(A53,[1]všechno!$A$9:$DR$374,117,FALSE)</f>
        <v>0.68</v>
      </c>
      <c r="L53" s="31">
        <f>VLOOKUP(A53,[1]všechno!$A$9:$DR$374,118,FALSE)</f>
        <v>17.579999999999998</v>
      </c>
      <c r="M53" s="35">
        <v>0.64</v>
      </c>
      <c r="N53" s="34">
        <v>16.37</v>
      </c>
      <c r="O53" s="35">
        <v>0.65</v>
      </c>
      <c r="P53" s="34">
        <v>16.57</v>
      </c>
      <c r="Q53" s="35">
        <v>0.66</v>
      </c>
      <c r="R53" s="34">
        <v>16.77</v>
      </c>
      <c r="S53" s="35">
        <v>0.67</v>
      </c>
      <c r="T53" s="34">
        <v>16.87</v>
      </c>
      <c r="U53" s="35">
        <v>0.65</v>
      </c>
      <c r="V53" s="34">
        <v>16.559999999999999</v>
      </c>
      <c r="W53" s="35">
        <v>0.64300000000000002</v>
      </c>
      <c r="X53" s="34">
        <v>17.861999999999998</v>
      </c>
      <c r="Y53" s="35">
        <v>0.61599999999999999</v>
      </c>
      <c r="Z53" s="34">
        <v>16.738</v>
      </c>
      <c r="AA53" s="35">
        <v>0.69099999999999995</v>
      </c>
      <c r="AB53" s="34">
        <v>18.600999999999999</v>
      </c>
      <c r="AC53" s="35">
        <v>0.68600000000000005</v>
      </c>
      <c r="AD53" s="34">
        <v>18.344000000000001</v>
      </c>
      <c r="AE53" s="35">
        <v>0.67900000000000005</v>
      </c>
      <c r="AF53" s="34">
        <v>17.837</v>
      </c>
      <c r="AG53" s="35">
        <v>0.66800000000000004</v>
      </c>
      <c r="AH53" s="34">
        <v>17.46</v>
      </c>
      <c r="AI53" s="35">
        <v>0.67200000000000004</v>
      </c>
      <c r="AJ53" s="34">
        <v>18.21</v>
      </c>
      <c r="AK53" s="35">
        <v>0.67600000000000005</v>
      </c>
      <c r="AL53" s="34">
        <v>18.443000000000001</v>
      </c>
      <c r="AM53" s="35">
        <v>0.67700000000000005</v>
      </c>
      <c r="AN53" s="34">
        <v>17.724</v>
      </c>
      <c r="AO53" s="35">
        <v>0.72399999999999998</v>
      </c>
      <c r="AP53" s="34">
        <v>19.013999999999999</v>
      </c>
      <c r="AQ53" s="35">
        <v>0.83599999999999997</v>
      </c>
      <c r="AR53" s="34">
        <v>21.725999999999999</v>
      </c>
      <c r="AS53" s="35">
        <v>0.81799999999999995</v>
      </c>
      <c r="AT53" s="34">
        <v>21.411000000000001</v>
      </c>
      <c r="AU53" s="35">
        <v>0.82599999999999996</v>
      </c>
      <c r="AV53" s="34">
        <v>21.553999999999998</v>
      </c>
      <c r="AW53" s="35">
        <v>0.996</v>
      </c>
      <c r="AX53" s="34">
        <v>25.765999999999998</v>
      </c>
      <c r="AY53" s="35">
        <v>1.012</v>
      </c>
      <c r="AZ53" s="34">
        <v>25.782</v>
      </c>
      <c r="BA53" s="35">
        <v>1.048</v>
      </c>
      <c r="BB53" s="34">
        <v>26.702999999999999</v>
      </c>
      <c r="BC53" s="35">
        <v>1.071</v>
      </c>
      <c r="BD53" s="34">
        <v>27.285</v>
      </c>
      <c r="BE53" s="35">
        <v>1.0589999999999999</v>
      </c>
      <c r="BF53" s="34">
        <v>27.007000000000001</v>
      </c>
      <c r="BG53" s="35">
        <v>1.0389999999999999</v>
      </c>
      <c r="BH53" s="34">
        <v>26.37</v>
      </c>
      <c r="BI53" s="35">
        <v>1.153</v>
      </c>
      <c r="BJ53" s="34">
        <v>29.597999999999999</v>
      </c>
      <c r="BK53" s="35">
        <v>1.3560000000000001</v>
      </c>
      <c r="BL53" s="34">
        <v>34.841000000000001</v>
      </c>
      <c r="BM53" s="35">
        <v>1.3720000000000001</v>
      </c>
      <c r="BN53" s="34">
        <v>34.094000000000001</v>
      </c>
      <c r="BO53" s="35">
        <v>1.3720000000000001</v>
      </c>
      <c r="BP53" s="34">
        <v>33.569000000000003</v>
      </c>
      <c r="BQ53" s="35">
        <v>1.387</v>
      </c>
      <c r="BR53" s="34">
        <v>34.220999999999997</v>
      </c>
      <c r="BS53" s="35">
        <v>1.9430000000000001</v>
      </c>
      <c r="BT53" s="34">
        <v>47.38</v>
      </c>
      <c r="BU53" s="35">
        <v>2.028</v>
      </c>
      <c r="BV53" s="34">
        <v>49.896999999999998</v>
      </c>
      <c r="BW53" s="35">
        <v>1.91</v>
      </c>
      <c r="BX53" s="34">
        <v>47.173000000000002</v>
      </c>
      <c r="BY53" s="35">
        <v>1.7609999999999999</v>
      </c>
      <c r="BZ53" s="34">
        <v>43.567</v>
      </c>
      <c r="CA53" s="35">
        <v>1.5549999999999999</v>
      </c>
      <c r="CB53" s="34">
        <v>38.276000000000003</v>
      </c>
      <c r="CC53" s="35">
        <v>1.5660000000000001</v>
      </c>
      <c r="CD53" s="34">
        <v>38.564</v>
      </c>
      <c r="CE53" s="35">
        <v>2.4340000000000002</v>
      </c>
      <c r="CF53" s="34">
        <v>59.805999999999997</v>
      </c>
      <c r="CG53" s="35">
        <v>0.85</v>
      </c>
      <c r="CH53" s="34">
        <v>20.885999999999999</v>
      </c>
      <c r="CI53" s="35">
        <v>1.895</v>
      </c>
      <c r="CJ53" s="34">
        <v>46.417999999999999</v>
      </c>
      <c r="CK53" s="35">
        <v>0.49</v>
      </c>
      <c r="CL53" s="34">
        <v>12.003</v>
      </c>
      <c r="CM53" s="35">
        <v>1.5780000000000001</v>
      </c>
      <c r="CN53" s="34">
        <v>38.423999999999999</v>
      </c>
      <c r="CO53" s="35">
        <v>0.27</v>
      </c>
      <c r="CP53" s="34">
        <v>6.5739999999999998</v>
      </c>
      <c r="CQ53" s="35">
        <v>1.7350000000000001</v>
      </c>
      <c r="CR53" s="34">
        <v>41.906999999999996</v>
      </c>
      <c r="CS53" s="35">
        <v>0.5</v>
      </c>
      <c r="CT53" s="34">
        <v>12.077</v>
      </c>
      <c r="CU53" s="35">
        <v>1.609</v>
      </c>
      <c r="CV53" s="34">
        <v>38.308</v>
      </c>
      <c r="CW53" s="35">
        <v>0.36</v>
      </c>
      <c r="CX53" s="34">
        <v>8.5709999999999997</v>
      </c>
      <c r="CY53" s="35">
        <v>1.5289999999999999</v>
      </c>
      <c r="CZ53" s="34">
        <v>36.156999999999996</v>
      </c>
      <c r="DA53" s="35">
        <v>0.27</v>
      </c>
      <c r="DB53" s="34">
        <v>6.3849999999999998</v>
      </c>
      <c r="DC53" s="35">
        <v>1.4810000000000001</v>
      </c>
      <c r="DD53" s="34">
        <v>34.768000000000001</v>
      </c>
      <c r="DE53" s="35">
        <v>0.19</v>
      </c>
      <c r="DF53" s="34">
        <v>4.46</v>
      </c>
      <c r="DG53" s="35">
        <v>1.5609999999999999</v>
      </c>
      <c r="DH53" s="34">
        <v>36.652170729999995</v>
      </c>
      <c r="DI53" s="35">
        <v>0.2</v>
      </c>
      <c r="DJ53" s="34">
        <v>4.6959999999999997</v>
      </c>
      <c r="DK53" s="35">
        <v>1.5169999999999999</v>
      </c>
      <c r="DL53" s="34">
        <v>35.863999999999997</v>
      </c>
      <c r="DM53" s="35">
        <v>0.19</v>
      </c>
      <c r="DN53" s="34">
        <v>4.492</v>
      </c>
      <c r="DO53" s="35">
        <v>1.4770000000000001</v>
      </c>
      <c r="DP53" s="34">
        <v>35.091999999999999</v>
      </c>
      <c r="DQ53" s="35">
        <v>0.15</v>
      </c>
      <c r="DR53" s="34">
        <v>3.5640000000000001</v>
      </c>
      <c r="DS53" s="35">
        <v>1.411</v>
      </c>
      <c r="DT53" s="34">
        <v>33.817999999999998</v>
      </c>
      <c r="DU53" s="35">
        <v>0.17</v>
      </c>
      <c r="DV53" s="34">
        <v>4.0739999999999998</v>
      </c>
      <c r="DW53" s="35">
        <v>1.35</v>
      </c>
      <c r="DX53" s="34">
        <v>32.524999999999999</v>
      </c>
      <c r="DY53" s="35">
        <v>0.17</v>
      </c>
      <c r="DZ53" s="34">
        <v>4.0960000000000001</v>
      </c>
      <c r="EA53" s="35">
        <v>1.351</v>
      </c>
      <c r="EB53" s="34">
        <v>32.905000000000001</v>
      </c>
      <c r="EC53" s="35">
        <v>0.15</v>
      </c>
      <c r="ED53" s="34">
        <v>3.653</v>
      </c>
      <c r="EE53" s="35">
        <v>1.3620000000000001</v>
      </c>
      <c r="EF53" s="34">
        <v>33.554474436000007</v>
      </c>
      <c r="EG53" s="35">
        <v>0.15</v>
      </c>
      <c r="EH53" s="34">
        <v>3.6949999999999998</v>
      </c>
      <c r="EI53" s="35">
        <v>1.341</v>
      </c>
      <c r="EJ53" s="34">
        <v>32.756</v>
      </c>
      <c r="EK53" s="35">
        <v>0.15</v>
      </c>
      <c r="EL53" s="34">
        <v>3.6640000000000001</v>
      </c>
      <c r="EM53" s="35">
        <v>1.3380000000000001</v>
      </c>
      <c r="EN53" s="34">
        <v>33.033000000000001</v>
      </c>
      <c r="EO53" s="35">
        <v>0.14000000000000001</v>
      </c>
      <c r="EP53" s="34">
        <v>3.456</v>
      </c>
      <c r="EQ53" s="35">
        <v>1.3460000000000001</v>
      </c>
      <c r="ER53" s="34">
        <v>33.317999999999998</v>
      </c>
      <c r="ES53" s="35">
        <v>0.14000000000000001</v>
      </c>
      <c r="ET53" s="34">
        <v>3.4649999999999999</v>
      </c>
      <c r="EU53" s="20">
        <f t="shared" si="0"/>
        <v>1.0059790732436473</v>
      </c>
    </row>
    <row r="54" spans="1:151" x14ac:dyDescent="0.2">
      <c r="A54" s="26" t="s">
        <v>459</v>
      </c>
      <c r="B54" s="21" t="s">
        <v>460</v>
      </c>
      <c r="C54" s="30"/>
      <c r="D54" s="31"/>
      <c r="E54" s="30"/>
      <c r="F54" s="31"/>
      <c r="G54" s="30"/>
      <c r="H54" s="31"/>
      <c r="I54" s="30"/>
      <c r="J54" s="31"/>
      <c r="K54" s="30"/>
      <c r="L54" s="31"/>
      <c r="M54" s="35"/>
      <c r="N54" s="34"/>
      <c r="O54" s="35"/>
      <c r="P54" s="34"/>
      <c r="Q54" s="35"/>
      <c r="R54" s="34"/>
      <c r="S54" s="35"/>
      <c r="T54" s="34"/>
      <c r="U54" s="35"/>
      <c r="V54" s="34"/>
      <c r="W54" s="35"/>
      <c r="X54" s="34"/>
      <c r="Y54" s="35"/>
      <c r="Z54" s="34"/>
      <c r="AA54" s="35"/>
      <c r="AB54" s="34"/>
      <c r="AC54" s="35"/>
      <c r="AD54" s="34"/>
      <c r="AE54" s="35"/>
      <c r="AF54" s="34"/>
      <c r="AG54" s="35"/>
      <c r="AH54" s="34"/>
      <c r="AI54" s="35"/>
      <c r="AJ54" s="34"/>
      <c r="AK54" s="35"/>
      <c r="AL54" s="34"/>
      <c r="AM54" s="35"/>
      <c r="AN54" s="34"/>
      <c r="AO54" s="35"/>
      <c r="AP54" s="34"/>
      <c r="AQ54" s="35"/>
      <c r="AR54" s="34"/>
      <c r="AS54" s="35"/>
      <c r="AT54" s="34"/>
      <c r="AU54" s="35"/>
      <c r="AV54" s="34"/>
      <c r="AW54" s="35"/>
      <c r="AX54" s="34"/>
      <c r="AY54" s="35"/>
      <c r="AZ54" s="34"/>
      <c r="BA54" s="35"/>
      <c r="BB54" s="34"/>
      <c r="BC54" s="35"/>
      <c r="BD54" s="34"/>
      <c r="BE54" s="35"/>
      <c r="BF54" s="34"/>
      <c r="BG54" s="60">
        <v>2.1560000000000001</v>
      </c>
      <c r="BH54" s="61">
        <v>54.719000000000001</v>
      </c>
      <c r="BI54" s="35">
        <v>2.206</v>
      </c>
      <c r="BJ54" s="34">
        <v>56.628999999999998</v>
      </c>
      <c r="BK54" s="35">
        <v>2.4140000000000001</v>
      </c>
      <c r="BL54" s="34">
        <v>62.026000000000003</v>
      </c>
      <c r="BM54" s="35">
        <v>2.6560000000000001</v>
      </c>
      <c r="BN54" s="34">
        <v>66.001000000000005</v>
      </c>
      <c r="BO54" s="35">
        <v>2.8570000000000002</v>
      </c>
      <c r="BP54" s="34">
        <v>69.903000000000006</v>
      </c>
      <c r="BQ54" s="35">
        <v>3.048</v>
      </c>
      <c r="BR54" s="34">
        <v>75.203000000000003</v>
      </c>
      <c r="BS54" s="35">
        <v>3.6429999999999998</v>
      </c>
      <c r="BT54" s="34">
        <v>88.834999999999994</v>
      </c>
      <c r="BU54" s="35">
        <v>4.7750000000000004</v>
      </c>
      <c r="BV54" s="34">
        <v>117.48399999999999</v>
      </c>
      <c r="BW54" s="35">
        <v>5.0229999999999997</v>
      </c>
      <c r="BX54" s="34">
        <v>124.05800000000001</v>
      </c>
      <c r="BY54" s="35">
        <v>4.8949999999999996</v>
      </c>
      <c r="BZ54" s="34">
        <v>121.102</v>
      </c>
      <c r="CA54" s="35">
        <v>4.5979999999999999</v>
      </c>
      <c r="CB54" s="34">
        <v>113.18</v>
      </c>
      <c r="CC54" s="35">
        <v>4.3239999999999998</v>
      </c>
      <c r="CD54" s="34">
        <v>106.48099999999999</v>
      </c>
      <c r="CE54" s="35">
        <v>5.3959999999999999</v>
      </c>
      <c r="CF54" s="34">
        <v>132.58699999999999</v>
      </c>
      <c r="CG54" s="35">
        <v>1.04</v>
      </c>
      <c r="CH54" s="34">
        <v>25.553999999999998</v>
      </c>
      <c r="CI54" s="35">
        <v>5.0640000000000001</v>
      </c>
      <c r="CJ54" s="34">
        <v>124.04300000000001</v>
      </c>
      <c r="CK54" s="35">
        <v>0.84</v>
      </c>
      <c r="CL54" s="34">
        <v>20.576000000000001</v>
      </c>
      <c r="CM54" s="35">
        <v>4.4130000000000003</v>
      </c>
      <c r="CN54" s="34">
        <v>107.455</v>
      </c>
      <c r="CO54" s="35">
        <v>0.33</v>
      </c>
      <c r="CP54" s="34">
        <v>8.0350000000000001</v>
      </c>
      <c r="CQ54" s="35">
        <v>4.375</v>
      </c>
      <c r="CR54" s="34">
        <v>105.67400000000001</v>
      </c>
      <c r="CS54" s="35">
        <v>0.37</v>
      </c>
      <c r="CT54" s="34">
        <v>8.9369999999999994</v>
      </c>
      <c r="CU54" s="35">
        <v>4.548</v>
      </c>
      <c r="CV54" s="34">
        <v>108.282</v>
      </c>
      <c r="CW54" s="35">
        <v>0.46</v>
      </c>
      <c r="CX54" s="34">
        <v>10.952</v>
      </c>
      <c r="CY54" s="35">
        <v>4.3860000000000001</v>
      </c>
      <c r="CZ54" s="34">
        <v>103.717</v>
      </c>
      <c r="DA54" s="35">
        <v>0.26</v>
      </c>
      <c r="DB54" s="34">
        <v>6.1479999999999997</v>
      </c>
      <c r="DC54" s="35">
        <v>4.218</v>
      </c>
      <c r="DD54" s="34">
        <v>99.022999999999996</v>
      </c>
      <c r="DE54" s="35">
        <v>0.13</v>
      </c>
      <c r="DF54" s="34">
        <v>3.052</v>
      </c>
      <c r="DG54" s="35">
        <v>4.0709999999999997</v>
      </c>
      <c r="DH54" s="34">
        <v>95.58679502999999</v>
      </c>
      <c r="DI54" s="35">
        <v>0.15</v>
      </c>
      <c r="DJ54" s="34">
        <v>3.5219999999999998</v>
      </c>
      <c r="DK54" s="35">
        <v>3.94</v>
      </c>
      <c r="DL54" s="34">
        <v>93.147999999999996</v>
      </c>
      <c r="DM54" s="35">
        <v>0.15</v>
      </c>
      <c r="DN54" s="34">
        <v>3.5459999999999998</v>
      </c>
      <c r="DO54" s="35">
        <v>3.633</v>
      </c>
      <c r="DP54" s="34">
        <v>86.314999999999998</v>
      </c>
      <c r="DQ54" s="35">
        <v>0.13</v>
      </c>
      <c r="DR54" s="34">
        <v>3.089</v>
      </c>
      <c r="DS54" s="35">
        <v>3.33</v>
      </c>
      <c r="DT54" s="34">
        <v>79.811000000000007</v>
      </c>
      <c r="DU54" s="35">
        <v>0.14000000000000001</v>
      </c>
      <c r="DV54" s="34">
        <v>3.355</v>
      </c>
      <c r="DW54" s="35">
        <v>3.121</v>
      </c>
      <c r="DX54" s="34">
        <v>75.192999999999998</v>
      </c>
      <c r="DY54" s="35">
        <v>0.14000000000000001</v>
      </c>
      <c r="DZ54" s="34">
        <v>3.3730000000000002</v>
      </c>
      <c r="EA54" s="35">
        <v>3.5609999999999999</v>
      </c>
      <c r="EB54" s="34">
        <v>86.731999999999999</v>
      </c>
      <c r="EC54" s="35">
        <v>0.13</v>
      </c>
      <c r="ED54" s="34">
        <v>3.1659999999999999</v>
      </c>
      <c r="EE54" s="35">
        <v>3.5569999999999999</v>
      </c>
      <c r="EF54" s="34">
        <v>87.630885145999997</v>
      </c>
      <c r="EG54" s="35">
        <v>0.13</v>
      </c>
      <c r="EH54" s="34">
        <v>3.2029999999999998</v>
      </c>
      <c r="EI54" s="35">
        <v>3.5169999999999999</v>
      </c>
      <c r="EJ54" s="34">
        <v>85.908000000000001</v>
      </c>
      <c r="EK54" s="35">
        <v>0.13</v>
      </c>
      <c r="EL54" s="34">
        <v>3.1749999999999998</v>
      </c>
      <c r="EM54" s="35">
        <v>3.43</v>
      </c>
      <c r="EN54" s="34">
        <v>84.68</v>
      </c>
      <c r="EO54" s="35">
        <v>0.12</v>
      </c>
      <c r="EP54" s="34">
        <v>2.9630000000000001</v>
      </c>
      <c r="EQ54" s="35">
        <v>3.387</v>
      </c>
      <c r="ER54" s="34">
        <v>83.838999999999999</v>
      </c>
      <c r="ES54" s="35">
        <v>0.12</v>
      </c>
      <c r="ET54" s="34">
        <v>2.97</v>
      </c>
      <c r="EU54" s="20">
        <f t="shared" si="0"/>
        <v>0.98746355685131193</v>
      </c>
    </row>
    <row r="55" spans="1:151" x14ac:dyDescent="0.2">
      <c r="A55" s="26" t="s">
        <v>82</v>
      </c>
      <c r="B55" s="21" t="s">
        <v>165</v>
      </c>
      <c r="C55" s="30">
        <v>2.71</v>
      </c>
      <c r="D55" s="31">
        <v>70.06</v>
      </c>
      <c r="E55" s="30">
        <v>2.64</v>
      </c>
      <c r="F55" s="31">
        <v>67.17</v>
      </c>
      <c r="G55" s="30">
        <v>2.58</v>
      </c>
      <c r="H55" s="31">
        <v>65.97</v>
      </c>
      <c r="I55" s="30">
        <v>2.76</v>
      </c>
      <c r="J55" s="31">
        <v>71.239999999999995</v>
      </c>
      <c r="K55" s="30">
        <f>VLOOKUP(A55,[1]všechno!$A$9:$DR$374,117,FALSE)</f>
        <v>3.01</v>
      </c>
      <c r="L55" s="31">
        <f>VLOOKUP(A55,[1]všechno!$A$9:$DR$374,118,FALSE)</f>
        <v>77.819999999999993</v>
      </c>
      <c r="M55" s="35">
        <v>3</v>
      </c>
      <c r="N55" s="34">
        <v>76.73</v>
      </c>
      <c r="O55" s="35">
        <v>2.85</v>
      </c>
      <c r="P55" s="34">
        <v>72.66</v>
      </c>
      <c r="Q55" s="35">
        <v>2.66</v>
      </c>
      <c r="R55" s="34">
        <v>67.599999999999994</v>
      </c>
      <c r="S55" s="35">
        <v>2.68</v>
      </c>
      <c r="T55" s="34">
        <v>67.489999999999995</v>
      </c>
      <c r="U55" s="35">
        <v>2.7</v>
      </c>
      <c r="V55" s="34">
        <v>68.8</v>
      </c>
      <c r="W55" s="35">
        <v>2.5859999999999999</v>
      </c>
      <c r="X55" s="34">
        <v>71.834999999999994</v>
      </c>
      <c r="Y55" s="35">
        <v>2.3969999999999998</v>
      </c>
      <c r="Z55" s="34">
        <v>65.131</v>
      </c>
      <c r="AA55" s="35">
        <v>2.464</v>
      </c>
      <c r="AB55" s="34">
        <v>66.33</v>
      </c>
      <c r="AC55" s="35">
        <v>2.395</v>
      </c>
      <c r="AD55" s="34">
        <v>64.042000000000002</v>
      </c>
      <c r="AE55" s="35">
        <v>2.3410000000000002</v>
      </c>
      <c r="AF55" s="34">
        <v>61.496000000000002</v>
      </c>
      <c r="AG55" s="35">
        <v>2.2799999999999998</v>
      </c>
      <c r="AH55" s="34">
        <v>59.594999999999999</v>
      </c>
      <c r="AI55" s="35">
        <v>2.4079999999999999</v>
      </c>
      <c r="AJ55" s="34">
        <v>65.253</v>
      </c>
      <c r="AK55" s="35">
        <v>2.4630000000000001</v>
      </c>
      <c r="AL55" s="34">
        <v>67.197000000000003</v>
      </c>
      <c r="AM55" s="35">
        <v>2.6110000000000002</v>
      </c>
      <c r="AN55" s="34">
        <v>68.355000000000004</v>
      </c>
      <c r="AO55" s="35">
        <v>2.6909999999999998</v>
      </c>
      <c r="AP55" s="34">
        <v>70.671000000000006</v>
      </c>
      <c r="AQ55" s="35">
        <v>2.8620000000000001</v>
      </c>
      <c r="AR55" s="34">
        <v>74.379000000000005</v>
      </c>
      <c r="AS55" s="35">
        <v>3.0640000000000001</v>
      </c>
      <c r="AT55" s="34">
        <v>80.200999999999993</v>
      </c>
      <c r="AU55" s="35">
        <v>3.2549999999999999</v>
      </c>
      <c r="AV55" s="34">
        <v>84.936000000000007</v>
      </c>
      <c r="AW55" s="35">
        <v>3.1920000000000002</v>
      </c>
      <c r="AX55" s="34">
        <v>82.575000000000003</v>
      </c>
      <c r="AY55" s="35">
        <v>3.2469999999999999</v>
      </c>
      <c r="AZ55" s="34">
        <v>82.722999999999999</v>
      </c>
      <c r="BA55" s="35">
        <v>3.6560000000000001</v>
      </c>
      <c r="BB55" s="34">
        <v>93.155000000000001</v>
      </c>
      <c r="BC55" s="35">
        <v>4.0579999999999998</v>
      </c>
      <c r="BD55" s="34">
        <v>103.383</v>
      </c>
      <c r="BE55" s="35">
        <v>4.181</v>
      </c>
      <c r="BF55" s="34">
        <v>106.627</v>
      </c>
      <c r="BG55" s="35">
        <v>4.3460000000000001</v>
      </c>
      <c r="BH55" s="34">
        <v>110.301</v>
      </c>
      <c r="BI55" s="35">
        <v>4.3369999999999997</v>
      </c>
      <c r="BJ55" s="34">
        <v>111.33199999999999</v>
      </c>
      <c r="BK55" s="35">
        <v>4.6609999999999996</v>
      </c>
      <c r="BL55" s="34">
        <v>119.76</v>
      </c>
      <c r="BM55" s="35">
        <v>4.7140000000000004</v>
      </c>
      <c r="BN55" s="34">
        <v>117.142</v>
      </c>
      <c r="BO55" s="35">
        <v>4.8479999999999999</v>
      </c>
      <c r="BP55" s="34">
        <v>118.617</v>
      </c>
      <c r="BQ55" s="35">
        <v>5.1769999999999996</v>
      </c>
      <c r="BR55" s="34">
        <v>127.732</v>
      </c>
      <c r="BS55" s="35">
        <v>6.1479999999999997</v>
      </c>
      <c r="BT55" s="34">
        <v>149.91900000000001</v>
      </c>
      <c r="BU55" s="35">
        <v>7.5979999999999999</v>
      </c>
      <c r="BV55" s="34">
        <v>186.94200000000001</v>
      </c>
      <c r="BW55" s="35">
        <v>7.7359999999999998</v>
      </c>
      <c r="BX55" s="34">
        <v>191.06299999999999</v>
      </c>
      <c r="BY55" s="35">
        <v>7.4420000000000002</v>
      </c>
      <c r="BZ55" s="34">
        <v>184.11500000000001</v>
      </c>
      <c r="CA55" s="35">
        <v>6.9589999999999996</v>
      </c>
      <c r="CB55" s="34">
        <v>171.29599999999999</v>
      </c>
      <c r="CC55" s="35">
        <v>6.4939999999999998</v>
      </c>
      <c r="CD55" s="34">
        <v>159.91900000000001</v>
      </c>
      <c r="CE55" s="35">
        <v>7.6340000000000003</v>
      </c>
      <c r="CF55" s="34">
        <v>187.577</v>
      </c>
      <c r="CG55" s="35">
        <v>1.04</v>
      </c>
      <c r="CH55" s="34">
        <v>25.553999999999998</v>
      </c>
      <c r="CI55" s="35">
        <v>7.577</v>
      </c>
      <c r="CJ55" s="34">
        <v>185.6</v>
      </c>
      <c r="CK55" s="35">
        <v>0.84</v>
      </c>
      <c r="CL55" s="34">
        <v>20.576000000000001</v>
      </c>
      <c r="CM55" s="35">
        <v>6.9370000000000003</v>
      </c>
      <c r="CN55" s="34">
        <v>168.91399999999999</v>
      </c>
      <c r="CO55" s="35">
        <v>0.33</v>
      </c>
      <c r="CP55" s="34">
        <v>8.0350000000000001</v>
      </c>
      <c r="CQ55" s="35">
        <v>7.1509999999999998</v>
      </c>
      <c r="CR55" s="34">
        <v>172.72499999999999</v>
      </c>
      <c r="CS55" s="35">
        <v>0.37</v>
      </c>
      <c r="CT55" s="34">
        <v>8.9369999999999994</v>
      </c>
      <c r="CU55" s="35">
        <v>7.94</v>
      </c>
      <c r="CV55" s="34">
        <v>189.042</v>
      </c>
      <c r="CW55" s="35">
        <v>0.46</v>
      </c>
      <c r="CX55" s="34">
        <v>10.952</v>
      </c>
      <c r="CY55" s="35">
        <v>8.4580000000000002</v>
      </c>
      <c r="CZ55" s="34">
        <v>200.01</v>
      </c>
      <c r="DA55" s="35">
        <v>0.26</v>
      </c>
      <c r="DB55" s="34">
        <v>6.1479999999999997</v>
      </c>
      <c r="DC55" s="35">
        <v>8.2119999999999997</v>
      </c>
      <c r="DD55" s="34">
        <v>192.78700000000001</v>
      </c>
      <c r="DE55" s="35">
        <v>0.13</v>
      </c>
      <c r="DF55" s="34">
        <v>3.052</v>
      </c>
      <c r="DG55" s="35">
        <v>7.5129999999999999</v>
      </c>
      <c r="DH55" s="34">
        <v>176.40471409</v>
      </c>
      <c r="DI55" s="35">
        <v>0.15</v>
      </c>
      <c r="DJ55" s="34">
        <v>3.5219999999999998</v>
      </c>
      <c r="DK55" s="35">
        <v>6.8929999999999998</v>
      </c>
      <c r="DL55" s="34">
        <v>162.96100000000001</v>
      </c>
      <c r="DM55" s="35">
        <v>0.15</v>
      </c>
      <c r="DN55" s="34">
        <v>3.5459999999999998</v>
      </c>
      <c r="DO55" s="35">
        <v>6.3319999999999999</v>
      </c>
      <c r="DP55" s="34">
        <v>150.44</v>
      </c>
      <c r="DQ55" s="35">
        <v>0.13</v>
      </c>
      <c r="DR55" s="34">
        <v>3.089</v>
      </c>
      <c r="DS55" s="35">
        <v>5.8449999999999998</v>
      </c>
      <c r="DT55" s="34">
        <v>140.089</v>
      </c>
      <c r="DU55" s="35">
        <v>0.14000000000000001</v>
      </c>
      <c r="DV55" s="34">
        <v>3.355</v>
      </c>
      <c r="DW55" s="35">
        <v>5.5629999999999997</v>
      </c>
      <c r="DX55" s="34">
        <v>134.02799999999999</v>
      </c>
      <c r="DY55" s="35">
        <v>0.14000000000000001</v>
      </c>
      <c r="DZ55" s="34">
        <v>3.3730000000000002</v>
      </c>
      <c r="EA55" s="35">
        <v>5.9909999999999997</v>
      </c>
      <c r="EB55" s="34">
        <v>145.917</v>
      </c>
      <c r="EC55" s="35">
        <v>0.13</v>
      </c>
      <c r="ED55" s="34">
        <v>3.1659999999999999</v>
      </c>
      <c r="EE55" s="35">
        <v>5.9550000000000001</v>
      </c>
      <c r="EF55" s="34">
        <v>146.70843999000002</v>
      </c>
      <c r="EG55" s="35">
        <v>0.13</v>
      </c>
      <c r="EH55" s="34">
        <v>3.2029999999999998</v>
      </c>
      <c r="EI55" s="35">
        <v>5.7729999999999997</v>
      </c>
      <c r="EJ55" s="34">
        <v>141.01400000000001</v>
      </c>
      <c r="EK55" s="35">
        <v>0.13</v>
      </c>
      <c r="EL55" s="34">
        <v>3.1749999999999998</v>
      </c>
      <c r="EM55" s="35">
        <v>5.49</v>
      </c>
      <c r="EN55" s="34">
        <v>135.53800000000001</v>
      </c>
      <c r="EO55" s="35">
        <v>0.12</v>
      </c>
      <c r="EP55" s="34">
        <v>2.9630000000000001</v>
      </c>
      <c r="EQ55" s="35">
        <v>5.3479999999999999</v>
      </c>
      <c r="ER55" s="34">
        <v>132.381</v>
      </c>
      <c r="ES55" s="35">
        <v>0.12</v>
      </c>
      <c r="ET55" s="34">
        <v>2.97</v>
      </c>
      <c r="EU55" s="20">
        <f t="shared" si="0"/>
        <v>0.97413479052823304</v>
      </c>
    </row>
    <row r="56" spans="1:151" x14ac:dyDescent="0.2">
      <c r="A56" s="26" t="s">
        <v>83</v>
      </c>
      <c r="B56" s="21" t="s">
        <v>13</v>
      </c>
      <c r="C56" s="30">
        <v>3.18</v>
      </c>
      <c r="D56" s="31">
        <v>82.21</v>
      </c>
      <c r="E56" s="30">
        <v>3.1</v>
      </c>
      <c r="F56" s="31">
        <v>78.88</v>
      </c>
      <c r="G56" s="30">
        <v>3.03</v>
      </c>
      <c r="H56" s="31">
        <v>77.47</v>
      </c>
      <c r="I56" s="30">
        <v>3.1</v>
      </c>
      <c r="J56" s="31">
        <v>80.02</v>
      </c>
      <c r="K56" s="30">
        <f>VLOOKUP(A56,[1]všechno!$A$9:$DR$374,117,FALSE)</f>
        <v>3.28</v>
      </c>
      <c r="L56" s="31">
        <f>VLOOKUP(A56,[1]všechno!$A$9:$DR$374,118,FALSE)</f>
        <v>84.8</v>
      </c>
      <c r="M56" s="35">
        <v>3.26</v>
      </c>
      <c r="N56" s="34">
        <v>83.38</v>
      </c>
      <c r="O56" s="35">
        <v>3.05</v>
      </c>
      <c r="P56" s="34">
        <v>77.760000000000005</v>
      </c>
      <c r="Q56" s="35">
        <v>2.88</v>
      </c>
      <c r="R56" s="34">
        <v>73.19</v>
      </c>
      <c r="S56" s="35">
        <v>2.91</v>
      </c>
      <c r="T56" s="34">
        <v>73.28</v>
      </c>
      <c r="U56" s="35">
        <v>2.91</v>
      </c>
      <c r="V56" s="34">
        <v>74.150000000000006</v>
      </c>
      <c r="W56" s="35">
        <v>2.8580000000000001</v>
      </c>
      <c r="X56" s="34">
        <v>79.391000000000005</v>
      </c>
      <c r="Y56" s="35">
        <v>2.6819999999999999</v>
      </c>
      <c r="Z56" s="34">
        <v>72.875</v>
      </c>
      <c r="AA56" s="35">
        <v>2.7410000000000001</v>
      </c>
      <c r="AB56" s="34">
        <v>73.787000000000006</v>
      </c>
      <c r="AC56" s="35">
        <v>2.653</v>
      </c>
      <c r="AD56" s="34">
        <v>70.941000000000003</v>
      </c>
      <c r="AE56" s="35">
        <v>2.5670000000000002</v>
      </c>
      <c r="AF56" s="34">
        <v>67.433000000000007</v>
      </c>
      <c r="AG56" s="35">
        <v>2.4710000000000001</v>
      </c>
      <c r="AH56" s="34">
        <v>64.587999999999994</v>
      </c>
      <c r="AI56" s="35">
        <v>2.5670000000000002</v>
      </c>
      <c r="AJ56" s="34">
        <v>69.561999999999998</v>
      </c>
      <c r="AK56" s="35">
        <v>2.6629999999999998</v>
      </c>
      <c r="AL56" s="34">
        <v>72.653000000000006</v>
      </c>
      <c r="AM56" s="35">
        <v>2.8170000000000002</v>
      </c>
      <c r="AN56" s="34">
        <v>73.748000000000005</v>
      </c>
      <c r="AO56" s="35">
        <v>2.895</v>
      </c>
      <c r="AP56" s="34">
        <v>76.028000000000006</v>
      </c>
      <c r="AQ56" s="35">
        <v>3.0529999999999999</v>
      </c>
      <c r="AR56" s="34">
        <v>79.343000000000004</v>
      </c>
      <c r="AS56" s="35">
        <v>3.294</v>
      </c>
      <c r="AT56" s="34">
        <v>86.221000000000004</v>
      </c>
      <c r="AU56" s="35">
        <v>3.5779999999999998</v>
      </c>
      <c r="AV56" s="34">
        <v>93.364999999999995</v>
      </c>
      <c r="AW56" s="35">
        <v>3.5209999999999999</v>
      </c>
      <c r="AX56" s="34">
        <v>91.085999999999999</v>
      </c>
      <c r="AY56" s="35">
        <v>3.597</v>
      </c>
      <c r="AZ56" s="34">
        <v>91.64</v>
      </c>
      <c r="BA56" s="35">
        <v>4.2140000000000004</v>
      </c>
      <c r="BB56" s="34">
        <v>107.373</v>
      </c>
      <c r="BC56" s="35">
        <v>4.7560000000000002</v>
      </c>
      <c r="BD56" s="34">
        <v>121.166</v>
      </c>
      <c r="BE56" s="35">
        <v>4.8449999999999998</v>
      </c>
      <c r="BF56" s="34">
        <v>123.56100000000001</v>
      </c>
      <c r="BG56" s="35">
        <v>5.0830000000000002</v>
      </c>
      <c r="BH56" s="34">
        <v>129.00700000000001</v>
      </c>
      <c r="BI56" s="35">
        <v>5.0650000000000004</v>
      </c>
      <c r="BJ56" s="34">
        <v>130.02000000000001</v>
      </c>
      <c r="BK56" s="35">
        <v>5.3460000000000001</v>
      </c>
      <c r="BL56" s="34">
        <v>137.36099999999999</v>
      </c>
      <c r="BM56" s="35">
        <v>5.3680000000000003</v>
      </c>
      <c r="BN56" s="34">
        <v>133.39400000000001</v>
      </c>
      <c r="BO56" s="35">
        <v>5.4130000000000003</v>
      </c>
      <c r="BP56" s="34">
        <v>132.44</v>
      </c>
      <c r="BQ56" s="35">
        <v>5.7610000000000001</v>
      </c>
      <c r="BR56" s="34">
        <v>142.13999999999999</v>
      </c>
      <c r="BS56" s="35">
        <v>6.806</v>
      </c>
      <c r="BT56" s="34">
        <v>165.964</v>
      </c>
      <c r="BU56" s="35">
        <v>8.4090000000000007</v>
      </c>
      <c r="BV56" s="34">
        <v>206.89599999999999</v>
      </c>
      <c r="BW56" s="35">
        <v>8.5860000000000003</v>
      </c>
      <c r="BX56" s="34">
        <v>212.05699999999999</v>
      </c>
      <c r="BY56" s="35">
        <v>8.2710000000000008</v>
      </c>
      <c r="BZ56" s="34">
        <v>204.625</v>
      </c>
      <c r="CA56" s="35">
        <v>7.76</v>
      </c>
      <c r="CB56" s="34">
        <v>191.012</v>
      </c>
      <c r="CC56" s="35">
        <v>7.2380000000000004</v>
      </c>
      <c r="CD56" s="34">
        <v>178.24100000000001</v>
      </c>
      <c r="CE56" s="35">
        <v>8.2110000000000003</v>
      </c>
      <c r="CF56" s="34">
        <v>201.755</v>
      </c>
      <c r="CG56" s="35">
        <v>0.85</v>
      </c>
      <c r="CH56" s="34">
        <v>20.885999999999999</v>
      </c>
      <c r="CI56" s="35">
        <v>8.0359999999999996</v>
      </c>
      <c r="CJ56" s="34">
        <v>196.84299999999999</v>
      </c>
      <c r="CK56" s="35">
        <v>0.49</v>
      </c>
      <c r="CL56" s="34">
        <v>12.003</v>
      </c>
      <c r="CM56" s="35">
        <v>7.6980000000000004</v>
      </c>
      <c r="CN56" s="34">
        <v>187.44399999999999</v>
      </c>
      <c r="CO56" s="35">
        <v>0.27</v>
      </c>
      <c r="CP56" s="34">
        <v>6.5739999999999998</v>
      </c>
      <c r="CQ56" s="35">
        <v>8.1829999999999998</v>
      </c>
      <c r="CR56" s="34">
        <v>197.65199999999999</v>
      </c>
      <c r="CS56" s="35">
        <v>0.5</v>
      </c>
      <c r="CT56" s="34">
        <v>12.077</v>
      </c>
      <c r="CU56" s="35">
        <v>8.9309999999999992</v>
      </c>
      <c r="CV56" s="34">
        <v>212.636</v>
      </c>
      <c r="CW56" s="35">
        <v>0.36</v>
      </c>
      <c r="CX56" s="34">
        <v>8.5709999999999997</v>
      </c>
      <c r="CY56" s="35">
        <v>9.8379999999999992</v>
      </c>
      <c r="CZ56" s="34">
        <v>232.643</v>
      </c>
      <c r="DA56" s="35">
        <v>0.27</v>
      </c>
      <c r="DB56" s="34">
        <v>6.3849999999999998</v>
      </c>
      <c r="DC56" s="35">
        <v>9.625</v>
      </c>
      <c r="DD56" s="34">
        <v>225.959</v>
      </c>
      <c r="DE56" s="35">
        <v>0.19</v>
      </c>
      <c r="DF56" s="34">
        <v>4.46</v>
      </c>
      <c r="DG56" s="35">
        <v>8.7289999999999992</v>
      </c>
      <c r="DH56" s="34">
        <v>204.95630896999998</v>
      </c>
      <c r="DI56" s="35">
        <v>0.2</v>
      </c>
      <c r="DJ56" s="34">
        <v>4.6959999999999997</v>
      </c>
      <c r="DK56" s="35">
        <v>7.9219999999999997</v>
      </c>
      <c r="DL56" s="34">
        <v>187.28899999999999</v>
      </c>
      <c r="DM56" s="35">
        <v>0.19</v>
      </c>
      <c r="DN56" s="34">
        <v>4.492</v>
      </c>
      <c r="DO56" s="35">
        <v>7.25</v>
      </c>
      <c r="DP56" s="34">
        <v>172.25</v>
      </c>
      <c r="DQ56" s="35">
        <v>0.15</v>
      </c>
      <c r="DR56" s="34">
        <v>3.5640000000000001</v>
      </c>
      <c r="DS56" s="35">
        <v>6.6980000000000004</v>
      </c>
      <c r="DT56" s="34">
        <v>160.53299999999999</v>
      </c>
      <c r="DU56" s="35">
        <v>0.17</v>
      </c>
      <c r="DV56" s="34">
        <v>4.0739999999999998</v>
      </c>
      <c r="DW56" s="35">
        <v>6.3819999999999997</v>
      </c>
      <c r="DX56" s="34">
        <v>153.75899999999999</v>
      </c>
      <c r="DY56" s="35">
        <v>0.17</v>
      </c>
      <c r="DZ56" s="34">
        <v>4.0960000000000001</v>
      </c>
      <c r="EA56" s="35">
        <v>6.8650000000000002</v>
      </c>
      <c r="EB56" s="34">
        <v>167.20400000000001</v>
      </c>
      <c r="EC56" s="35">
        <v>0.15</v>
      </c>
      <c r="ED56" s="34">
        <v>3.653</v>
      </c>
      <c r="EE56" s="35">
        <v>6.8289999999999997</v>
      </c>
      <c r="EF56" s="34">
        <v>168.24045956200001</v>
      </c>
      <c r="EG56" s="35">
        <v>0.15</v>
      </c>
      <c r="EH56" s="34">
        <v>3.6949999999999998</v>
      </c>
      <c r="EI56" s="35">
        <v>6.6079999999999997</v>
      </c>
      <c r="EJ56" s="34">
        <v>161.41</v>
      </c>
      <c r="EK56" s="35">
        <v>0.15</v>
      </c>
      <c r="EL56" s="34">
        <v>3.6640000000000001</v>
      </c>
      <c r="EM56" s="35">
        <v>6.2709999999999999</v>
      </c>
      <c r="EN56" s="34">
        <v>154.81899999999999</v>
      </c>
      <c r="EO56" s="35">
        <v>0.14000000000000001</v>
      </c>
      <c r="EP56" s="34">
        <v>3.456</v>
      </c>
      <c r="EQ56" s="35">
        <v>6.1029999999999998</v>
      </c>
      <c r="ER56" s="34">
        <v>151.06899999999999</v>
      </c>
      <c r="ES56" s="35">
        <v>0.14000000000000001</v>
      </c>
      <c r="ET56" s="34">
        <v>3.4649999999999999</v>
      </c>
      <c r="EU56" s="20">
        <f t="shared" si="0"/>
        <v>0.97321001435177801</v>
      </c>
    </row>
    <row r="57" spans="1:151" x14ac:dyDescent="0.2">
      <c r="A57" s="26" t="s">
        <v>84</v>
      </c>
      <c r="B57" s="22" t="s">
        <v>14</v>
      </c>
      <c r="C57" s="30">
        <v>1.62</v>
      </c>
      <c r="D57" s="31">
        <v>41.88</v>
      </c>
      <c r="E57" s="30">
        <v>1.55</v>
      </c>
      <c r="F57" s="31">
        <v>39.44</v>
      </c>
      <c r="G57" s="30">
        <v>1.54</v>
      </c>
      <c r="H57" s="31">
        <v>39.380000000000003</v>
      </c>
      <c r="I57" s="30">
        <v>1.78</v>
      </c>
      <c r="J57" s="31">
        <v>45.95</v>
      </c>
      <c r="K57" s="30">
        <f>VLOOKUP(A57,[1]všechno!$A$9:$DR$374,117,FALSE)</f>
        <v>2</v>
      </c>
      <c r="L57" s="31">
        <f>VLOOKUP(A57,[1]všechno!$A$9:$DR$374,118,FALSE)</f>
        <v>51.71</v>
      </c>
      <c r="M57" s="35">
        <v>2.02</v>
      </c>
      <c r="N57" s="34">
        <v>51.67</v>
      </c>
      <c r="O57" s="35">
        <v>1.89</v>
      </c>
      <c r="P57" s="34">
        <v>48.18</v>
      </c>
      <c r="Q57" s="35">
        <v>1.68</v>
      </c>
      <c r="R57" s="34">
        <v>42.69</v>
      </c>
      <c r="S57" s="35">
        <v>1.71</v>
      </c>
      <c r="T57" s="34">
        <v>43.06</v>
      </c>
      <c r="U57" s="35">
        <v>1.64</v>
      </c>
      <c r="V57" s="34">
        <v>41.79</v>
      </c>
      <c r="W57" s="35">
        <v>1.615</v>
      </c>
      <c r="X57" s="34">
        <v>44.862000000000002</v>
      </c>
      <c r="Y57" s="35">
        <v>1.4490000000000001</v>
      </c>
      <c r="Z57" s="34">
        <v>39.372</v>
      </c>
      <c r="AA57" s="35">
        <v>1.5669999999999999</v>
      </c>
      <c r="AB57" s="34">
        <v>42.183</v>
      </c>
      <c r="AC57" s="35">
        <v>1.617</v>
      </c>
      <c r="AD57" s="34">
        <v>43.238999999999997</v>
      </c>
      <c r="AE57" s="35">
        <v>1.6339999999999999</v>
      </c>
      <c r="AF57" s="34">
        <v>42.923999999999999</v>
      </c>
      <c r="AG57" s="35">
        <v>1.597</v>
      </c>
      <c r="AH57" s="34">
        <v>41.743000000000002</v>
      </c>
      <c r="AI57" s="35">
        <v>1.7370000000000001</v>
      </c>
      <c r="AJ57" s="34">
        <v>47.07</v>
      </c>
      <c r="AK57" s="35">
        <v>1.7410000000000001</v>
      </c>
      <c r="AL57" s="34">
        <v>47.499000000000002</v>
      </c>
      <c r="AM57" s="35">
        <v>1.841</v>
      </c>
      <c r="AN57" s="34">
        <v>48.195999999999998</v>
      </c>
      <c r="AO57" s="35">
        <v>1.907</v>
      </c>
      <c r="AP57" s="34">
        <v>50.082000000000001</v>
      </c>
      <c r="AQ57" s="35">
        <v>2.0670000000000002</v>
      </c>
      <c r="AR57" s="34">
        <v>53.718000000000004</v>
      </c>
      <c r="AS57" s="35">
        <v>2.173</v>
      </c>
      <c r="AT57" s="34">
        <v>56.878999999999998</v>
      </c>
      <c r="AU57" s="35">
        <v>2.2559999999999998</v>
      </c>
      <c r="AV57" s="34">
        <v>58.868000000000002</v>
      </c>
      <c r="AW57" s="35">
        <v>2.1709999999999998</v>
      </c>
      <c r="AX57" s="34">
        <v>56.162999999999997</v>
      </c>
      <c r="AY57" s="35">
        <v>2.2469999999999999</v>
      </c>
      <c r="AZ57" s="34">
        <v>57.246000000000002</v>
      </c>
      <c r="BA57" s="35">
        <v>2.3250000000000002</v>
      </c>
      <c r="BB57" s="34">
        <v>59.241</v>
      </c>
      <c r="BC57" s="35">
        <v>2.4729999999999999</v>
      </c>
      <c r="BD57" s="34">
        <v>63.003</v>
      </c>
      <c r="BE57" s="35">
        <v>2.5990000000000002</v>
      </c>
      <c r="BF57" s="34">
        <v>66.281999999999996</v>
      </c>
      <c r="BG57" s="35">
        <v>2.65</v>
      </c>
      <c r="BH57" s="34">
        <v>67.257000000000005</v>
      </c>
      <c r="BI57" s="35">
        <v>2.677</v>
      </c>
      <c r="BJ57" s="34">
        <v>68.718999999999994</v>
      </c>
      <c r="BK57" s="35">
        <v>3.29</v>
      </c>
      <c r="BL57" s="34">
        <v>84.534000000000006</v>
      </c>
      <c r="BM57" s="35">
        <v>3.3220000000000001</v>
      </c>
      <c r="BN57" s="34">
        <v>82.551000000000002</v>
      </c>
      <c r="BO57" s="35">
        <v>3.4249999999999998</v>
      </c>
      <c r="BP57" s="34">
        <v>83.8</v>
      </c>
      <c r="BQ57" s="35">
        <v>3.7280000000000002</v>
      </c>
      <c r="BR57" s="34">
        <v>91.980999999999995</v>
      </c>
      <c r="BS57" s="35">
        <v>4.55</v>
      </c>
      <c r="BT57" s="34">
        <v>110.952</v>
      </c>
      <c r="BU57" s="35">
        <v>5.6189999999999998</v>
      </c>
      <c r="BV57" s="34">
        <v>138.25</v>
      </c>
      <c r="BW57" s="35">
        <v>5.6390000000000002</v>
      </c>
      <c r="BX57" s="34">
        <v>139.27199999999999</v>
      </c>
      <c r="BY57" s="35">
        <v>5.1319999999999997</v>
      </c>
      <c r="BZ57" s="34">
        <v>126.96599999999999</v>
      </c>
      <c r="CA57" s="35">
        <v>4.5049999999999999</v>
      </c>
      <c r="CB57" s="34">
        <v>110.89</v>
      </c>
      <c r="CC57" s="35">
        <v>4.2850000000000001</v>
      </c>
      <c r="CD57" s="34">
        <v>105.521</v>
      </c>
      <c r="CE57" s="35">
        <v>5.2039999999999997</v>
      </c>
      <c r="CF57" s="34">
        <v>127.869</v>
      </c>
      <c r="CG57" s="35">
        <v>0.85</v>
      </c>
      <c r="CH57" s="34">
        <v>20.885999999999999</v>
      </c>
      <c r="CI57" s="35">
        <v>4.8879999999999999</v>
      </c>
      <c r="CJ57" s="34">
        <v>119.732</v>
      </c>
      <c r="CK57" s="35">
        <v>0.49</v>
      </c>
      <c r="CL57" s="34">
        <v>12.003</v>
      </c>
      <c r="CM57" s="35">
        <v>4.5679999999999996</v>
      </c>
      <c r="CN57" s="34">
        <v>111.229</v>
      </c>
      <c r="CO57" s="35">
        <v>0.27</v>
      </c>
      <c r="CP57" s="34">
        <v>6.5739999999999998</v>
      </c>
      <c r="CQ57" s="35">
        <v>4.9139999999999997</v>
      </c>
      <c r="CR57" s="34">
        <v>118.693</v>
      </c>
      <c r="CS57" s="35">
        <v>0.5</v>
      </c>
      <c r="CT57" s="34">
        <v>12.077</v>
      </c>
      <c r="CU57" s="35">
        <v>4.915</v>
      </c>
      <c r="CV57" s="34">
        <v>117.02</v>
      </c>
      <c r="CW57" s="35">
        <v>0.36</v>
      </c>
      <c r="CX57" s="34">
        <v>8.5709999999999997</v>
      </c>
      <c r="CY57" s="35">
        <v>4.6890000000000001</v>
      </c>
      <c r="CZ57" s="34">
        <v>110.883</v>
      </c>
      <c r="DA57" s="35">
        <v>0.27</v>
      </c>
      <c r="DB57" s="34">
        <v>6.3849999999999998</v>
      </c>
      <c r="DC57" s="35">
        <v>4.452</v>
      </c>
      <c r="DD57" s="34">
        <v>104.51600000000001</v>
      </c>
      <c r="DE57" s="35">
        <v>0.19</v>
      </c>
      <c r="DF57" s="34">
        <v>4.46</v>
      </c>
      <c r="DG57" s="35">
        <v>4.1760000000000002</v>
      </c>
      <c r="DH57" s="34">
        <v>98.052187680000003</v>
      </c>
      <c r="DI57" s="35">
        <v>0.2</v>
      </c>
      <c r="DJ57" s="34">
        <v>4.6959999999999997</v>
      </c>
      <c r="DK57" s="35">
        <v>4.157</v>
      </c>
      <c r="DL57" s="34">
        <v>98.278000000000006</v>
      </c>
      <c r="DM57" s="35">
        <v>0.19</v>
      </c>
      <c r="DN57" s="34">
        <v>4.492</v>
      </c>
      <c r="DO57" s="35">
        <v>3.6190000000000002</v>
      </c>
      <c r="DP57" s="34">
        <v>85.983000000000004</v>
      </c>
      <c r="DQ57" s="35">
        <v>0.15</v>
      </c>
      <c r="DR57" s="34">
        <v>3.5640000000000001</v>
      </c>
      <c r="DS57" s="35">
        <v>3.323</v>
      </c>
      <c r="DT57" s="34">
        <v>79.644000000000005</v>
      </c>
      <c r="DU57" s="35">
        <v>0.17</v>
      </c>
      <c r="DV57" s="34">
        <v>4.0739999999999998</v>
      </c>
      <c r="DW57" s="35">
        <v>3.2309999999999999</v>
      </c>
      <c r="DX57" s="34">
        <v>77.843000000000004</v>
      </c>
      <c r="DY57" s="35">
        <v>0.17</v>
      </c>
      <c r="DZ57" s="34">
        <v>4.0960000000000001</v>
      </c>
      <c r="EA57" s="35">
        <v>3.6749999999999998</v>
      </c>
      <c r="EB57" s="34">
        <v>89.507999999999996</v>
      </c>
      <c r="EC57" s="35">
        <v>0.15</v>
      </c>
      <c r="ED57" s="34">
        <v>3.653</v>
      </c>
      <c r="EE57" s="35">
        <v>3.59</v>
      </c>
      <c r="EF57" s="34">
        <v>88.443879019999997</v>
      </c>
      <c r="EG57" s="35">
        <v>0.15</v>
      </c>
      <c r="EH57" s="34">
        <v>3.6949999999999998</v>
      </c>
      <c r="EI57" s="35">
        <v>3.4820000000000002</v>
      </c>
      <c r="EJ57" s="34">
        <v>85.052999999999997</v>
      </c>
      <c r="EK57" s="35">
        <v>0.15</v>
      </c>
      <c r="EL57" s="34">
        <v>3.6640000000000001</v>
      </c>
      <c r="EM57" s="35">
        <v>3.2919999999999998</v>
      </c>
      <c r="EN57" s="34">
        <v>81.272999999999996</v>
      </c>
      <c r="EO57" s="35">
        <v>0.14000000000000001</v>
      </c>
      <c r="EP57" s="34">
        <v>3.456</v>
      </c>
      <c r="EQ57" s="35">
        <v>3.27</v>
      </c>
      <c r="ER57" s="34">
        <v>80.942999999999998</v>
      </c>
      <c r="ES57" s="35">
        <v>0.14000000000000001</v>
      </c>
      <c r="ET57" s="34">
        <v>3.4649999999999999</v>
      </c>
      <c r="EU57" s="20">
        <f t="shared" si="0"/>
        <v>0.99331713244228437</v>
      </c>
    </row>
    <row r="58" spans="1:151" x14ac:dyDescent="0.2">
      <c r="A58" s="26" t="s">
        <v>85</v>
      </c>
      <c r="B58" s="22" t="s">
        <v>14</v>
      </c>
      <c r="C58" s="30">
        <v>1.62</v>
      </c>
      <c r="D58" s="31">
        <v>41.88</v>
      </c>
      <c r="E58" s="30">
        <v>1.55</v>
      </c>
      <c r="F58" s="31">
        <v>39.44</v>
      </c>
      <c r="G58" s="30">
        <v>1.54</v>
      </c>
      <c r="H58" s="31">
        <v>39.380000000000003</v>
      </c>
      <c r="I58" s="30">
        <v>1.78</v>
      </c>
      <c r="J58" s="31">
        <v>45.95</v>
      </c>
      <c r="K58" s="30">
        <f>VLOOKUP(A58,[1]všechno!$A$9:$DR$374,117,FALSE)</f>
        <v>2</v>
      </c>
      <c r="L58" s="31">
        <f>VLOOKUP(A58,[1]všechno!$A$9:$DR$374,118,FALSE)</f>
        <v>51.71</v>
      </c>
      <c r="M58" s="35">
        <v>2.02</v>
      </c>
      <c r="N58" s="34">
        <v>51.67</v>
      </c>
      <c r="O58" s="35">
        <v>1.89</v>
      </c>
      <c r="P58" s="34">
        <v>48.18</v>
      </c>
      <c r="Q58" s="35">
        <v>1.68</v>
      </c>
      <c r="R58" s="34">
        <v>42.69</v>
      </c>
      <c r="S58" s="35">
        <v>1.71</v>
      </c>
      <c r="T58" s="34">
        <v>43.06</v>
      </c>
      <c r="U58" s="35">
        <v>1.64</v>
      </c>
      <c r="V58" s="34">
        <v>41.79</v>
      </c>
      <c r="W58" s="35">
        <v>1.615</v>
      </c>
      <c r="X58" s="34">
        <v>44.862000000000002</v>
      </c>
      <c r="Y58" s="35">
        <v>1.4490000000000001</v>
      </c>
      <c r="Z58" s="34">
        <v>39.372</v>
      </c>
      <c r="AA58" s="35">
        <v>1.5669999999999999</v>
      </c>
      <c r="AB58" s="34">
        <v>42.183</v>
      </c>
      <c r="AC58" s="35">
        <v>1.617</v>
      </c>
      <c r="AD58" s="34">
        <v>43.238999999999997</v>
      </c>
      <c r="AE58" s="35">
        <v>1.6339999999999999</v>
      </c>
      <c r="AF58" s="34">
        <v>42.923999999999999</v>
      </c>
      <c r="AG58" s="35">
        <v>1.597</v>
      </c>
      <c r="AH58" s="34">
        <v>41.743000000000002</v>
      </c>
      <c r="AI58" s="35">
        <v>1.7370000000000001</v>
      </c>
      <c r="AJ58" s="34">
        <v>47.07</v>
      </c>
      <c r="AK58" s="35">
        <v>1.7410000000000001</v>
      </c>
      <c r="AL58" s="34">
        <v>47.499000000000002</v>
      </c>
      <c r="AM58" s="35">
        <v>1.841</v>
      </c>
      <c r="AN58" s="34">
        <v>48.195999999999998</v>
      </c>
      <c r="AO58" s="35">
        <v>1.907</v>
      </c>
      <c r="AP58" s="34">
        <v>50.082000000000001</v>
      </c>
      <c r="AQ58" s="35">
        <v>2.0670000000000002</v>
      </c>
      <c r="AR58" s="34">
        <v>53.718000000000004</v>
      </c>
      <c r="AS58" s="35">
        <v>2.173</v>
      </c>
      <c r="AT58" s="34">
        <v>56.878999999999998</v>
      </c>
      <c r="AU58" s="35">
        <v>2.2559999999999998</v>
      </c>
      <c r="AV58" s="34">
        <v>58.868000000000002</v>
      </c>
      <c r="AW58" s="35">
        <v>2.1709999999999998</v>
      </c>
      <c r="AX58" s="34">
        <v>56.162999999999997</v>
      </c>
      <c r="AY58" s="35">
        <v>2.2469999999999999</v>
      </c>
      <c r="AZ58" s="34">
        <v>57.246000000000002</v>
      </c>
      <c r="BA58" s="35">
        <v>2.3250000000000002</v>
      </c>
      <c r="BB58" s="34">
        <v>59.241</v>
      </c>
      <c r="BC58" s="35">
        <v>2.4729999999999999</v>
      </c>
      <c r="BD58" s="34">
        <v>63.003</v>
      </c>
      <c r="BE58" s="35">
        <v>2.5990000000000002</v>
      </c>
      <c r="BF58" s="34">
        <v>66.281999999999996</v>
      </c>
      <c r="BG58" s="35">
        <v>2.65</v>
      </c>
      <c r="BH58" s="34">
        <v>67.257000000000005</v>
      </c>
      <c r="BI58" s="35">
        <v>2.677</v>
      </c>
      <c r="BJ58" s="34">
        <v>68.718999999999994</v>
      </c>
      <c r="BK58" s="35">
        <v>3.29</v>
      </c>
      <c r="BL58" s="34">
        <v>84.534000000000006</v>
      </c>
      <c r="BM58" s="35">
        <v>3.3220000000000001</v>
      </c>
      <c r="BN58" s="34">
        <v>82.551000000000002</v>
      </c>
      <c r="BO58" s="35">
        <v>3.4249999999999998</v>
      </c>
      <c r="BP58" s="34">
        <v>83.8</v>
      </c>
      <c r="BQ58" s="35">
        <v>3.7280000000000002</v>
      </c>
      <c r="BR58" s="34">
        <v>91.980999999999995</v>
      </c>
      <c r="BS58" s="35">
        <v>4.55</v>
      </c>
      <c r="BT58" s="34">
        <v>110.952</v>
      </c>
      <c r="BU58" s="35">
        <v>5.6189999999999998</v>
      </c>
      <c r="BV58" s="34">
        <v>138.25</v>
      </c>
      <c r="BW58" s="35">
        <v>5.6390000000000002</v>
      </c>
      <c r="BX58" s="34">
        <v>139.27199999999999</v>
      </c>
      <c r="BY58" s="35">
        <v>5.1319999999999997</v>
      </c>
      <c r="BZ58" s="34">
        <v>126.96599999999999</v>
      </c>
      <c r="CA58" s="35">
        <v>4.5049999999999999</v>
      </c>
      <c r="CB58" s="34">
        <v>110.89</v>
      </c>
      <c r="CC58" s="35">
        <v>4.2850000000000001</v>
      </c>
      <c r="CD58" s="34">
        <v>105.521</v>
      </c>
      <c r="CE58" s="35">
        <v>5.2039999999999997</v>
      </c>
      <c r="CF58" s="34">
        <v>127.869</v>
      </c>
      <c r="CG58" s="35">
        <v>0.85</v>
      </c>
      <c r="CH58" s="34">
        <v>20.885999999999999</v>
      </c>
      <c r="CI58" s="35">
        <v>4.8879999999999999</v>
      </c>
      <c r="CJ58" s="34">
        <v>119.732</v>
      </c>
      <c r="CK58" s="35">
        <v>0.49</v>
      </c>
      <c r="CL58" s="34">
        <v>12.003</v>
      </c>
      <c r="CM58" s="35">
        <v>4.5679999999999996</v>
      </c>
      <c r="CN58" s="34">
        <v>111.229</v>
      </c>
      <c r="CO58" s="35">
        <v>0.27</v>
      </c>
      <c r="CP58" s="34">
        <v>6.5739999999999998</v>
      </c>
      <c r="CQ58" s="35">
        <v>4.9139999999999997</v>
      </c>
      <c r="CR58" s="34">
        <v>118.693</v>
      </c>
      <c r="CS58" s="35">
        <v>0.5</v>
      </c>
      <c r="CT58" s="34">
        <v>12.077</v>
      </c>
      <c r="CU58" s="35">
        <v>4.915</v>
      </c>
      <c r="CV58" s="34">
        <v>117.02</v>
      </c>
      <c r="CW58" s="35">
        <v>0.36</v>
      </c>
      <c r="CX58" s="34">
        <v>8.5709999999999997</v>
      </c>
      <c r="CY58" s="35">
        <v>4.6890000000000001</v>
      </c>
      <c r="CZ58" s="34">
        <v>110.883</v>
      </c>
      <c r="DA58" s="35">
        <v>0.27</v>
      </c>
      <c r="DB58" s="34">
        <v>6.3849999999999998</v>
      </c>
      <c r="DC58" s="35">
        <v>4.452</v>
      </c>
      <c r="DD58" s="34">
        <v>104.51600000000001</v>
      </c>
      <c r="DE58" s="35">
        <v>0.19</v>
      </c>
      <c r="DF58" s="34">
        <v>4.46</v>
      </c>
      <c r="DG58" s="35">
        <v>4.1760000000000002</v>
      </c>
      <c r="DH58" s="34">
        <v>98.052187680000003</v>
      </c>
      <c r="DI58" s="35">
        <v>0.2</v>
      </c>
      <c r="DJ58" s="34">
        <v>4.6959999999999997</v>
      </c>
      <c r="DK58" s="35">
        <v>4.157</v>
      </c>
      <c r="DL58" s="34">
        <v>98.278000000000006</v>
      </c>
      <c r="DM58" s="35">
        <v>0.19</v>
      </c>
      <c r="DN58" s="34">
        <v>4.492</v>
      </c>
      <c r="DO58" s="35">
        <v>3.6190000000000002</v>
      </c>
      <c r="DP58" s="34">
        <v>85.983000000000004</v>
      </c>
      <c r="DQ58" s="35">
        <v>0.15</v>
      </c>
      <c r="DR58" s="34">
        <v>3.5640000000000001</v>
      </c>
      <c r="DS58" s="35">
        <v>3.323</v>
      </c>
      <c r="DT58" s="34">
        <v>79.644000000000005</v>
      </c>
      <c r="DU58" s="35">
        <v>0.17</v>
      </c>
      <c r="DV58" s="34">
        <v>4.0739999999999998</v>
      </c>
      <c r="DW58" s="35">
        <v>3.2309999999999999</v>
      </c>
      <c r="DX58" s="34">
        <v>77.843000000000004</v>
      </c>
      <c r="DY58" s="35">
        <v>0.17</v>
      </c>
      <c r="DZ58" s="34">
        <v>4.0960000000000001</v>
      </c>
      <c r="EA58" s="35">
        <v>3.6749999999999998</v>
      </c>
      <c r="EB58" s="34">
        <v>89.507999999999996</v>
      </c>
      <c r="EC58" s="35">
        <v>0.15</v>
      </c>
      <c r="ED58" s="34">
        <v>3.653</v>
      </c>
      <c r="EE58" s="35">
        <v>3.59</v>
      </c>
      <c r="EF58" s="34">
        <v>88.443879019999997</v>
      </c>
      <c r="EG58" s="35">
        <v>0.15</v>
      </c>
      <c r="EH58" s="34">
        <v>3.6949999999999998</v>
      </c>
      <c r="EI58" s="35">
        <v>3.4820000000000002</v>
      </c>
      <c r="EJ58" s="34">
        <v>85.052999999999997</v>
      </c>
      <c r="EK58" s="35">
        <v>0.15</v>
      </c>
      <c r="EL58" s="34">
        <v>3.6640000000000001</v>
      </c>
      <c r="EM58" s="35">
        <v>3.2919999999999998</v>
      </c>
      <c r="EN58" s="34">
        <v>81.272999999999996</v>
      </c>
      <c r="EO58" s="35">
        <v>0.14000000000000001</v>
      </c>
      <c r="EP58" s="34">
        <v>3.456</v>
      </c>
      <c r="EQ58" s="35">
        <v>3.27</v>
      </c>
      <c r="ER58" s="34">
        <v>80.942999999999998</v>
      </c>
      <c r="ES58" s="35">
        <v>0.14000000000000001</v>
      </c>
      <c r="ET58" s="34">
        <v>3.4649999999999999</v>
      </c>
      <c r="EU58" s="20">
        <f t="shared" si="0"/>
        <v>0.99331713244228437</v>
      </c>
    </row>
    <row r="59" spans="1:151" x14ac:dyDescent="0.2">
      <c r="A59" s="26" t="s">
        <v>182</v>
      </c>
      <c r="B59" s="22" t="s">
        <v>177</v>
      </c>
      <c r="C59" s="30">
        <v>0.73</v>
      </c>
      <c r="D59" s="31">
        <v>18.87</v>
      </c>
      <c r="E59" s="30">
        <v>0.71</v>
      </c>
      <c r="F59" s="31">
        <v>18.059999999999999</v>
      </c>
      <c r="G59" s="30">
        <v>0.71</v>
      </c>
      <c r="H59" s="31">
        <v>18.149999999999999</v>
      </c>
      <c r="I59" s="30">
        <v>0.71</v>
      </c>
      <c r="J59" s="31">
        <v>18.329999999999998</v>
      </c>
      <c r="K59" s="30">
        <f>VLOOKUP(A59,[1]všechno!$A$9:$DR$374,117,FALSE)</f>
        <v>0.67</v>
      </c>
      <c r="L59" s="31">
        <f>VLOOKUP(A59,[1]všechno!$A$9:$DR$374,118,FALSE)</f>
        <v>17.32</v>
      </c>
      <c r="M59" s="35">
        <v>0.67</v>
      </c>
      <c r="N59" s="34">
        <v>17.14</v>
      </c>
      <c r="O59" s="35">
        <v>0.67</v>
      </c>
      <c r="P59" s="34">
        <v>17.079999999999998</v>
      </c>
      <c r="Q59" s="35">
        <v>0.67</v>
      </c>
      <c r="R59" s="34">
        <v>17.03</v>
      </c>
      <c r="S59" s="35">
        <v>0.67</v>
      </c>
      <c r="T59" s="34">
        <v>16.87</v>
      </c>
      <c r="U59" s="35">
        <v>0.67</v>
      </c>
      <c r="V59" s="34">
        <v>17.07</v>
      </c>
      <c r="W59" s="35">
        <v>0.65100000000000002</v>
      </c>
      <c r="X59" s="34">
        <v>18.084</v>
      </c>
      <c r="Y59" s="35">
        <v>0.65100000000000002</v>
      </c>
      <c r="Z59" s="34">
        <v>17.689</v>
      </c>
      <c r="AA59" s="35">
        <v>0.65100000000000002</v>
      </c>
      <c r="AB59" s="34">
        <v>17.524999999999999</v>
      </c>
      <c r="AC59" s="35">
        <v>0.42799999999999999</v>
      </c>
      <c r="AD59" s="34">
        <v>11.445</v>
      </c>
      <c r="AE59" s="35">
        <v>0.42799999999999999</v>
      </c>
      <c r="AF59" s="34">
        <v>11.243</v>
      </c>
      <c r="AG59" s="35">
        <v>0.42799999999999999</v>
      </c>
      <c r="AH59" s="34">
        <v>11.186999999999999</v>
      </c>
      <c r="AI59" s="35">
        <v>0.52300000000000002</v>
      </c>
      <c r="AJ59" s="34">
        <v>14.172000000000001</v>
      </c>
      <c r="AK59" s="35">
        <v>0.52300000000000002</v>
      </c>
      <c r="AL59" s="34">
        <v>14.269</v>
      </c>
      <c r="AM59" s="35">
        <v>0.52300000000000002</v>
      </c>
      <c r="AN59" s="34">
        <v>13.692</v>
      </c>
      <c r="AO59" s="35">
        <v>0.67300000000000004</v>
      </c>
      <c r="AP59" s="34">
        <v>17.673999999999999</v>
      </c>
      <c r="AQ59" s="35">
        <v>0.67300000000000004</v>
      </c>
      <c r="AR59" s="34">
        <v>17.489999999999998</v>
      </c>
      <c r="AS59" s="35">
        <v>0.67300000000000004</v>
      </c>
      <c r="AT59" s="34">
        <v>17.616</v>
      </c>
      <c r="AU59" s="35">
        <v>0.80600000000000005</v>
      </c>
      <c r="AV59" s="34">
        <v>21.032</v>
      </c>
      <c r="AW59" s="35">
        <v>0.80600000000000005</v>
      </c>
      <c r="AX59" s="34">
        <v>20.850999999999999</v>
      </c>
      <c r="AY59" s="35">
        <v>0.80600000000000005</v>
      </c>
      <c r="AZ59" s="34">
        <v>20.533999999999999</v>
      </c>
      <c r="BA59" s="35">
        <v>1.0980000000000001</v>
      </c>
      <c r="BB59" s="34">
        <v>27.977</v>
      </c>
      <c r="BC59" s="35">
        <v>1.0980000000000001</v>
      </c>
      <c r="BD59" s="34">
        <v>27.972999999999999</v>
      </c>
      <c r="BE59" s="35">
        <v>1.0980000000000001</v>
      </c>
      <c r="BF59" s="34">
        <v>28.001999999999999</v>
      </c>
      <c r="BG59" s="35">
        <v>1.3360000000000001</v>
      </c>
      <c r="BH59" s="34">
        <v>33.908000000000001</v>
      </c>
      <c r="BI59" s="35">
        <v>1.3360000000000001</v>
      </c>
      <c r="BJ59" s="34">
        <v>34.295000000000002</v>
      </c>
      <c r="BK59" s="35">
        <v>1.3360000000000001</v>
      </c>
      <c r="BL59" s="34">
        <v>34.326999999999998</v>
      </c>
      <c r="BM59" s="35">
        <v>1.6040000000000001</v>
      </c>
      <c r="BN59" s="34">
        <v>39.859000000000002</v>
      </c>
      <c r="BO59" s="35">
        <v>1.6040000000000001</v>
      </c>
      <c r="BP59" s="34">
        <v>39.244999999999997</v>
      </c>
      <c r="BQ59" s="35">
        <v>1.6040000000000001</v>
      </c>
      <c r="BR59" s="34">
        <v>39.575000000000003</v>
      </c>
      <c r="BS59" s="35">
        <v>2.0219999999999998</v>
      </c>
      <c r="BT59" s="34">
        <v>49.305999999999997</v>
      </c>
      <c r="BU59" s="35">
        <v>2.0219999999999998</v>
      </c>
      <c r="BV59" s="34">
        <v>49.749000000000002</v>
      </c>
      <c r="BW59" s="35">
        <v>2.0219999999999998</v>
      </c>
      <c r="BX59" s="34">
        <v>49.939</v>
      </c>
      <c r="BY59" s="35">
        <v>2.0779999999999998</v>
      </c>
      <c r="BZ59" s="34">
        <v>51.41</v>
      </c>
      <c r="CA59" s="35">
        <v>2.0779999999999998</v>
      </c>
      <c r="CB59" s="34">
        <v>51.15</v>
      </c>
      <c r="CC59" s="35">
        <v>2.0779999999999998</v>
      </c>
      <c r="CD59" s="34">
        <v>51.171999999999997</v>
      </c>
      <c r="CE59" s="35">
        <v>1.522</v>
      </c>
      <c r="CF59" s="34">
        <v>37.396999999999998</v>
      </c>
      <c r="CG59" s="35">
        <v>0</v>
      </c>
      <c r="CH59" s="34">
        <v>0</v>
      </c>
      <c r="CI59" s="35">
        <v>1.522</v>
      </c>
      <c r="CJ59" s="34">
        <v>37.281999999999996</v>
      </c>
      <c r="CK59" s="35">
        <v>0</v>
      </c>
      <c r="CL59" s="34">
        <v>0</v>
      </c>
      <c r="CM59" s="35">
        <v>1.522</v>
      </c>
      <c r="CN59" s="34">
        <v>37.06</v>
      </c>
      <c r="CO59" s="35">
        <v>0</v>
      </c>
      <c r="CP59" s="34">
        <v>0</v>
      </c>
      <c r="CQ59" s="35">
        <v>1.4590000000000001</v>
      </c>
      <c r="CR59" s="34">
        <v>35.241</v>
      </c>
      <c r="CS59" s="35">
        <v>0</v>
      </c>
      <c r="CT59" s="34">
        <v>0</v>
      </c>
      <c r="CU59" s="35">
        <v>1.4059999999999999</v>
      </c>
      <c r="CV59" s="34">
        <v>33.475000000000001</v>
      </c>
      <c r="CW59" s="35">
        <v>0</v>
      </c>
      <c r="CX59" s="34">
        <v>0</v>
      </c>
      <c r="CY59" s="35">
        <v>1.5329999999999999</v>
      </c>
      <c r="CZ59" s="34">
        <v>36.250999999999998</v>
      </c>
      <c r="DA59" s="35">
        <v>0</v>
      </c>
      <c r="DB59" s="34">
        <v>0</v>
      </c>
      <c r="DC59" s="35">
        <v>1.4119999999999999</v>
      </c>
      <c r="DD59" s="34">
        <v>33.149000000000001</v>
      </c>
      <c r="DE59" s="35">
        <v>0</v>
      </c>
      <c r="DF59" s="34">
        <v>0</v>
      </c>
      <c r="DG59" s="35">
        <v>1.349</v>
      </c>
      <c r="DH59" s="34">
        <v>31.67442557</v>
      </c>
      <c r="DI59" s="35">
        <v>0</v>
      </c>
      <c r="DJ59" s="34">
        <v>0</v>
      </c>
      <c r="DK59" s="35">
        <v>1.339</v>
      </c>
      <c r="DL59" s="34">
        <v>31.655999999999999</v>
      </c>
      <c r="DM59" s="35">
        <v>0</v>
      </c>
      <c r="DN59" s="34">
        <v>0</v>
      </c>
      <c r="DO59" s="35">
        <v>1.2869999999999999</v>
      </c>
      <c r="DP59" s="34">
        <v>30.577000000000002</v>
      </c>
      <c r="DQ59" s="35">
        <v>0</v>
      </c>
      <c r="DR59" s="34">
        <v>0</v>
      </c>
      <c r="DS59" s="35">
        <v>1.147</v>
      </c>
      <c r="DT59" s="34">
        <v>27.491</v>
      </c>
      <c r="DU59" s="35">
        <v>0</v>
      </c>
      <c r="DV59" s="34">
        <v>0</v>
      </c>
      <c r="DW59" s="35">
        <v>1.1379999999999999</v>
      </c>
      <c r="DX59" s="34">
        <v>27.417000000000002</v>
      </c>
      <c r="DY59" s="35">
        <v>0</v>
      </c>
      <c r="DZ59" s="34">
        <v>0</v>
      </c>
      <c r="EA59" s="35">
        <v>1.1459999999999999</v>
      </c>
      <c r="EB59" s="34">
        <v>27.911999999999999</v>
      </c>
      <c r="EC59" s="35">
        <v>0</v>
      </c>
      <c r="ED59" s="34">
        <v>0</v>
      </c>
      <c r="EE59" s="35">
        <v>1.2210000000000001</v>
      </c>
      <c r="EF59" s="34">
        <v>30.080773338000004</v>
      </c>
      <c r="EG59" s="35">
        <v>0</v>
      </c>
      <c r="EH59" s="34">
        <v>0</v>
      </c>
      <c r="EI59" s="35">
        <v>1.167</v>
      </c>
      <c r="EJ59" s="34">
        <v>28.506</v>
      </c>
      <c r="EK59" s="35">
        <v>0</v>
      </c>
      <c r="EL59" s="34">
        <v>0</v>
      </c>
      <c r="EM59" s="35">
        <v>1.0609999999999999</v>
      </c>
      <c r="EN59" s="34">
        <v>26.193999999999999</v>
      </c>
      <c r="EO59" s="35">
        <v>0</v>
      </c>
      <c r="EP59" s="34">
        <v>0</v>
      </c>
      <c r="EQ59" s="35">
        <v>1.1180000000000001</v>
      </c>
      <c r="ER59" s="34">
        <v>27.673999999999999</v>
      </c>
      <c r="ES59" s="35">
        <v>0</v>
      </c>
      <c r="ET59" s="34">
        <v>0</v>
      </c>
      <c r="EU59" s="20">
        <f t="shared" si="0"/>
        <v>1.0537229029217721</v>
      </c>
    </row>
    <row r="60" spans="1:151" x14ac:dyDescent="0.2">
      <c r="A60" s="26" t="s">
        <v>216</v>
      </c>
      <c r="B60" s="22" t="s">
        <v>177</v>
      </c>
      <c r="C60" s="30">
        <v>0.73</v>
      </c>
      <c r="D60" s="31">
        <v>18.87</v>
      </c>
      <c r="E60" s="30">
        <v>0.71</v>
      </c>
      <c r="F60" s="31">
        <v>18.059999999999999</v>
      </c>
      <c r="G60" s="30">
        <v>0.71</v>
      </c>
      <c r="H60" s="31">
        <v>18.149999999999999</v>
      </c>
      <c r="I60" s="30">
        <v>0.71</v>
      </c>
      <c r="J60" s="31">
        <v>18.329999999999998</v>
      </c>
      <c r="K60" s="30">
        <f>VLOOKUP(A60,[1]všechno!$A$9:$DR$374,117,FALSE)</f>
        <v>0.67</v>
      </c>
      <c r="L60" s="31">
        <f>VLOOKUP(A60,[1]všechno!$A$9:$DR$374,118,FALSE)</f>
        <v>17.32</v>
      </c>
      <c r="M60" s="35">
        <v>0.67</v>
      </c>
      <c r="N60" s="34">
        <v>17.14</v>
      </c>
      <c r="O60" s="35">
        <v>0.67</v>
      </c>
      <c r="P60" s="34">
        <v>17.079999999999998</v>
      </c>
      <c r="Q60" s="35">
        <v>0.67</v>
      </c>
      <c r="R60" s="34">
        <v>17.03</v>
      </c>
      <c r="S60" s="35">
        <v>0.67</v>
      </c>
      <c r="T60" s="34">
        <v>16.87</v>
      </c>
      <c r="U60" s="35">
        <v>0.67</v>
      </c>
      <c r="V60" s="34">
        <v>17.07</v>
      </c>
      <c r="W60" s="35">
        <v>0.65100000000000002</v>
      </c>
      <c r="X60" s="34">
        <v>18.084</v>
      </c>
      <c r="Y60" s="35">
        <v>0.65100000000000002</v>
      </c>
      <c r="Z60" s="34">
        <v>17.689</v>
      </c>
      <c r="AA60" s="35">
        <v>0.65100000000000002</v>
      </c>
      <c r="AB60" s="34">
        <v>17.524999999999999</v>
      </c>
      <c r="AC60" s="35">
        <v>0.42799999999999999</v>
      </c>
      <c r="AD60" s="34">
        <v>11.445</v>
      </c>
      <c r="AE60" s="35">
        <v>0.42799999999999999</v>
      </c>
      <c r="AF60" s="34">
        <v>11.243</v>
      </c>
      <c r="AG60" s="35">
        <v>0.42799999999999999</v>
      </c>
      <c r="AH60" s="34">
        <v>11.186999999999999</v>
      </c>
      <c r="AI60" s="35">
        <v>0.52300000000000002</v>
      </c>
      <c r="AJ60" s="34">
        <v>14.172000000000001</v>
      </c>
      <c r="AK60" s="35">
        <v>0.52300000000000002</v>
      </c>
      <c r="AL60" s="34">
        <v>14.269</v>
      </c>
      <c r="AM60" s="35">
        <v>0.52300000000000002</v>
      </c>
      <c r="AN60" s="34">
        <v>13.692</v>
      </c>
      <c r="AO60" s="35">
        <v>0.67300000000000004</v>
      </c>
      <c r="AP60" s="34">
        <v>17.673999999999999</v>
      </c>
      <c r="AQ60" s="35">
        <v>0.67300000000000004</v>
      </c>
      <c r="AR60" s="34">
        <v>17.489999999999998</v>
      </c>
      <c r="AS60" s="35">
        <v>0.67300000000000004</v>
      </c>
      <c r="AT60" s="34">
        <v>17.616</v>
      </c>
      <c r="AU60" s="35">
        <v>0.80600000000000005</v>
      </c>
      <c r="AV60" s="34">
        <v>21.032</v>
      </c>
      <c r="AW60" s="35">
        <v>0.80600000000000005</v>
      </c>
      <c r="AX60" s="34">
        <v>20.850999999999999</v>
      </c>
      <c r="AY60" s="35">
        <v>0.80600000000000005</v>
      </c>
      <c r="AZ60" s="34">
        <v>20.533999999999999</v>
      </c>
      <c r="BA60" s="35">
        <v>1.0980000000000001</v>
      </c>
      <c r="BB60" s="34">
        <v>27.977</v>
      </c>
      <c r="BC60" s="35">
        <v>1.0980000000000001</v>
      </c>
      <c r="BD60" s="34">
        <v>27.972999999999999</v>
      </c>
      <c r="BE60" s="35">
        <v>1.0980000000000001</v>
      </c>
      <c r="BF60" s="34">
        <v>28.001999999999999</v>
      </c>
      <c r="BG60" s="35">
        <v>1.3360000000000001</v>
      </c>
      <c r="BH60" s="34">
        <v>33.908000000000001</v>
      </c>
      <c r="BI60" s="35">
        <v>1.3360000000000001</v>
      </c>
      <c r="BJ60" s="34">
        <v>34.295000000000002</v>
      </c>
      <c r="BK60" s="35">
        <v>1.3360000000000001</v>
      </c>
      <c r="BL60" s="34">
        <v>34.326999999999998</v>
      </c>
      <c r="BM60" s="35">
        <v>1.6040000000000001</v>
      </c>
      <c r="BN60" s="34">
        <v>39.859000000000002</v>
      </c>
      <c r="BO60" s="35">
        <v>1.6040000000000001</v>
      </c>
      <c r="BP60" s="34">
        <v>39.244999999999997</v>
      </c>
      <c r="BQ60" s="35">
        <v>1.6040000000000001</v>
      </c>
      <c r="BR60" s="34">
        <v>39.575000000000003</v>
      </c>
      <c r="BS60" s="35">
        <v>2.0219999999999998</v>
      </c>
      <c r="BT60" s="34">
        <v>49.305999999999997</v>
      </c>
      <c r="BU60" s="35">
        <v>2.0219999999999998</v>
      </c>
      <c r="BV60" s="34">
        <v>49.749000000000002</v>
      </c>
      <c r="BW60" s="35">
        <v>2.0219999999999998</v>
      </c>
      <c r="BX60" s="34">
        <v>49.939</v>
      </c>
      <c r="BY60" s="35">
        <v>2.0779999999999998</v>
      </c>
      <c r="BZ60" s="34">
        <v>51.41</v>
      </c>
      <c r="CA60" s="35">
        <v>2.0779999999999998</v>
      </c>
      <c r="CB60" s="34">
        <v>51.15</v>
      </c>
      <c r="CC60" s="35">
        <v>2.0779999999999998</v>
      </c>
      <c r="CD60" s="34">
        <v>51.171999999999997</v>
      </c>
      <c r="CE60" s="35">
        <v>1.522</v>
      </c>
      <c r="CF60" s="34">
        <v>37.396999999999998</v>
      </c>
      <c r="CG60" s="35">
        <v>0</v>
      </c>
      <c r="CH60" s="34">
        <v>0</v>
      </c>
      <c r="CI60" s="35">
        <v>1.522</v>
      </c>
      <c r="CJ60" s="34">
        <v>37.281999999999996</v>
      </c>
      <c r="CK60" s="35">
        <v>0</v>
      </c>
      <c r="CL60" s="34">
        <v>0</v>
      </c>
      <c r="CM60" s="35">
        <v>1.522</v>
      </c>
      <c r="CN60" s="34">
        <v>37.06</v>
      </c>
      <c r="CO60" s="35">
        <v>0</v>
      </c>
      <c r="CP60" s="34">
        <v>0</v>
      </c>
      <c r="CQ60" s="35">
        <v>1.4590000000000001</v>
      </c>
      <c r="CR60" s="34">
        <v>35.241</v>
      </c>
      <c r="CS60" s="35">
        <v>0</v>
      </c>
      <c r="CT60" s="34">
        <v>0</v>
      </c>
      <c r="CU60" s="35">
        <v>1.4059999999999999</v>
      </c>
      <c r="CV60" s="34">
        <v>33.475000000000001</v>
      </c>
      <c r="CW60" s="35">
        <v>0</v>
      </c>
      <c r="CX60" s="34">
        <v>0</v>
      </c>
      <c r="CY60" s="35">
        <v>1.5329999999999999</v>
      </c>
      <c r="CZ60" s="34">
        <v>36.250999999999998</v>
      </c>
      <c r="DA60" s="35">
        <v>0</v>
      </c>
      <c r="DB60" s="34">
        <v>0</v>
      </c>
      <c r="DC60" s="35">
        <v>1.4119999999999999</v>
      </c>
      <c r="DD60" s="34">
        <v>33.149000000000001</v>
      </c>
      <c r="DE60" s="35">
        <v>0</v>
      </c>
      <c r="DF60" s="34">
        <v>0</v>
      </c>
      <c r="DG60" s="35">
        <v>1.349</v>
      </c>
      <c r="DH60" s="34">
        <v>31.67442557</v>
      </c>
      <c r="DI60" s="35">
        <v>0</v>
      </c>
      <c r="DJ60" s="34">
        <v>0</v>
      </c>
      <c r="DK60" s="35">
        <v>1.339</v>
      </c>
      <c r="DL60" s="34">
        <v>31.655999999999999</v>
      </c>
      <c r="DM60" s="35">
        <v>0</v>
      </c>
      <c r="DN60" s="34">
        <v>0</v>
      </c>
      <c r="DO60" s="35">
        <v>1.2869999999999999</v>
      </c>
      <c r="DP60" s="34">
        <v>30.577000000000002</v>
      </c>
      <c r="DQ60" s="35">
        <v>0</v>
      </c>
      <c r="DR60" s="34">
        <v>0</v>
      </c>
      <c r="DS60" s="35">
        <v>1.147</v>
      </c>
      <c r="DT60" s="34">
        <v>27.491</v>
      </c>
      <c r="DU60" s="35">
        <v>0</v>
      </c>
      <c r="DV60" s="34">
        <v>0</v>
      </c>
      <c r="DW60" s="35">
        <v>1.1379999999999999</v>
      </c>
      <c r="DX60" s="34">
        <v>27.417000000000002</v>
      </c>
      <c r="DY60" s="35">
        <v>0</v>
      </c>
      <c r="DZ60" s="34">
        <v>0</v>
      </c>
      <c r="EA60" s="35">
        <v>1.1459999999999999</v>
      </c>
      <c r="EB60" s="34">
        <v>27.911999999999999</v>
      </c>
      <c r="EC60" s="35">
        <v>0</v>
      </c>
      <c r="ED60" s="34">
        <v>0</v>
      </c>
      <c r="EE60" s="35">
        <v>1.2210000000000001</v>
      </c>
      <c r="EF60" s="34">
        <v>30.080773338000004</v>
      </c>
      <c r="EG60" s="35">
        <v>0</v>
      </c>
      <c r="EH60" s="34">
        <v>0</v>
      </c>
      <c r="EI60" s="35">
        <v>1.167</v>
      </c>
      <c r="EJ60" s="34">
        <v>28.506</v>
      </c>
      <c r="EK60" s="35">
        <v>0</v>
      </c>
      <c r="EL60" s="34">
        <v>0</v>
      </c>
      <c r="EM60" s="35">
        <v>1.0609999999999999</v>
      </c>
      <c r="EN60" s="34">
        <v>26.193999999999999</v>
      </c>
      <c r="EO60" s="35">
        <v>0</v>
      </c>
      <c r="EP60" s="34">
        <v>0</v>
      </c>
      <c r="EQ60" s="35">
        <v>1.1180000000000001</v>
      </c>
      <c r="ER60" s="34">
        <v>27.673999999999999</v>
      </c>
      <c r="ES60" s="35">
        <v>0</v>
      </c>
      <c r="ET60" s="34">
        <v>0</v>
      </c>
      <c r="EU60" s="20">
        <f t="shared" si="0"/>
        <v>1.0537229029217721</v>
      </c>
    </row>
    <row r="61" spans="1:151" x14ac:dyDescent="0.2">
      <c r="A61" s="26" t="s">
        <v>183</v>
      </c>
      <c r="B61" s="22" t="s">
        <v>177</v>
      </c>
      <c r="C61" s="30">
        <v>0.73</v>
      </c>
      <c r="D61" s="31">
        <v>18.87</v>
      </c>
      <c r="E61" s="30">
        <v>0.71</v>
      </c>
      <c r="F61" s="31">
        <v>18.059999999999999</v>
      </c>
      <c r="G61" s="30">
        <v>0.71</v>
      </c>
      <c r="H61" s="31">
        <v>18.149999999999999</v>
      </c>
      <c r="I61" s="30">
        <v>0.71</v>
      </c>
      <c r="J61" s="31">
        <v>18.329999999999998</v>
      </c>
      <c r="K61" s="30">
        <f>VLOOKUP(A61,[1]všechno!$A$9:$DR$374,117,FALSE)</f>
        <v>0.67</v>
      </c>
      <c r="L61" s="31">
        <f>VLOOKUP(A61,[1]všechno!$A$9:$DR$374,118,FALSE)</f>
        <v>17.32</v>
      </c>
      <c r="M61" s="35">
        <v>0.67</v>
      </c>
      <c r="N61" s="34">
        <v>17.14</v>
      </c>
      <c r="O61" s="35">
        <v>0.67</v>
      </c>
      <c r="P61" s="34">
        <v>17.079999999999998</v>
      </c>
      <c r="Q61" s="35">
        <v>0.67</v>
      </c>
      <c r="R61" s="34">
        <v>17.03</v>
      </c>
      <c r="S61" s="35">
        <v>0.67</v>
      </c>
      <c r="T61" s="34">
        <v>16.87</v>
      </c>
      <c r="U61" s="35">
        <v>0.67</v>
      </c>
      <c r="V61" s="34">
        <v>17.07</v>
      </c>
      <c r="W61" s="35">
        <v>0.65100000000000002</v>
      </c>
      <c r="X61" s="34">
        <v>18.084</v>
      </c>
      <c r="Y61" s="35">
        <v>0.65100000000000002</v>
      </c>
      <c r="Z61" s="34">
        <v>17.689</v>
      </c>
      <c r="AA61" s="35">
        <v>0.65100000000000002</v>
      </c>
      <c r="AB61" s="34">
        <v>17.524999999999999</v>
      </c>
      <c r="AC61" s="35">
        <v>0.42799999999999999</v>
      </c>
      <c r="AD61" s="34">
        <v>11.445</v>
      </c>
      <c r="AE61" s="35">
        <v>0.42799999999999999</v>
      </c>
      <c r="AF61" s="34">
        <v>11.243</v>
      </c>
      <c r="AG61" s="35">
        <v>0.42799999999999999</v>
      </c>
      <c r="AH61" s="34">
        <v>11.186999999999999</v>
      </c>
      <c r="AI61" s="35">
        <v>0.52300000000000002</v>
      </c>
      <c r="AJ61" s="34">
        <v>14.172000000000001</v>
      </c>
      <c r="AK61" s="35">
        <v>0.52300000000000002</v>
      </c>
      <c r="AL61" s="34">
        <v>14.269</v>
      </c>
      <c r="AM61" s="35">
        <v>0.52300000000000002</v>
      </c>
      <c r="AN61" s="34">
        <v>13.692</v>
      </c>
      <c r="AO61" s="35">
        <v>0.67300000000000004</v>
      </c>
      <c r="AP61" s="34">
        <v>17.673999999999999</v>
      </c>
      <c r="AQ61" s="35">
        <v>0.67300000000000004</v>
      </c>
      <c r="AR61" s="34">
        <v>17.489999999999998</v>
      </c>
      <c r="AS61" s="35">
        <v>0.67300000000000004</v>
      </c>
      <c r="AT61" s="34">
        <v>17.616</v>
      </c>
      <c r="AU61" s="35">
        <v>0.80600000000000005</v>
      </c>
      <c r="AV61" s="34">
        <v>21.032</v>
      </c>
      <c r="AW61" s="35">
        <v>0.80600000000000005</v>
      </c>
      <c r="AX61" s="34">
        <v>20.850999999999999</v>
      </c>
      <c r="AY61" s="35">
        <v>0.80600000000000005</v>
      </c>
      <c r="AZ61" s="34">
        <v>20.533999999999999</v>
      </c>
      <c r="BA61" s="35">
        <v>1.0980000000000001</v>
      </c>
      <c r="BB61" s="34">
        <v>27.977</v>
      </c>
      <c r="BC61" s="35">
        <v>1.0980000000000001</v>
      </c>
      <c r="BD61" s="34">
        <v>27.972999999999999</v>
      </c>
      <c r="BE61" s="35">
        <v>1.0980000000000001</v>
      </c>
      <c r="BF61" s="34">
        <v>28.001999999999999</v>
      </c>
      <c r="BG61" s="35">
        <v>1.3360000000000001</v>
      </c>
      <c r="BH61" s="34">
        <v>33.908000000000001</v>
      </c>
      <c r="BI61" s="35">
        <v>1.3360000000000001</v>
      </c>
      <c r="BJ61" s="34">
        <v>34.295000000000002</v>
      </c>
      <c r="BK61" s="35">
        <v>1.3360000000000001</v>
      </c>
      <c r="BL61" s="34">
        <v>34.326999999999998</v>
      </c>
      <c r="BM61" s="35">
        <v>1.6040000000000001</v>
      </c>
      <c r="BN61" s="34">
        <v>39.859000000000002</v>
      </c>
      <c r="BO61" s="35">
        <v>1.6040000000000001</v>
      </c>
      <c r="BP61" s="34">
        <v>39.244999999999997</v>
      </c>
      <c r="BQ61" s="35">
        <v>1.6040000000000001</v>
      </c>
      <c r="BR61" s="34">
        <v>39.575000000000003</v>
      </c>
      <c r="BS61" s="35">
        <v>2.0219999999999998</v>
      </c>
      <c r="BT61" s="34">
        <v>49.305999999999997</v>
      </c>
      <c r="BU61" s="35">
        <v>2.0219999999999998</v>
      </c>
      <c r="BV61" s="34">
        <v>49.749000000000002</v>
      </c>
      <c r="BW61" s="35">
        <v>2.0219999999999998</v>
      </c>
      <c r="BX61" s="34">
        <v>49.939</v>
      </c>
      <c r="BY61" s="35">
        <v>2.0779999999999998</v>
      </c>
      <c r="BZ61" s="34">
        <v>51.41</v>
      </c>
      <c r="CA61" s="35">
        <v>2.0779999999999998</v>
      </c>
      <c r="CB61" s="34">
        <v>51.15</v>
      </c>
      <c r="CC61" s="35">
        <v>2.0779999999999998</v>
      </c>
      <c r="CD61" s="34">
        <v>51.171999999999997</v>
      </c>
      <c r="CE61" s="35">
        <v>1.522</v>
      </c>
      <c r="CF61" s="34">
        <v>37.396999999999998</v>
      </c>
      <c r="CG61" s="35">
        <v>0</v>
      </c>
      <c r="CH61" s="34">
        <v>0</v>
      </c>
      <c r="CI61" s="35">
        <v>1.522</v>
      </c>
      <c r="CJ61" s="34">
        <v>37.281999999999996</v>
      </c>
      <c r="CK61" s="35">
        <v>0</v>
      </c>
      <c r="CL61" s="34">
        <v>0</v>
      </c>
      <c r="CM61" s="35">
        <v>1.522</v>
      </c>
      <c r="CN61" s="34">
        <v>37.06</v>
      </c>
      <c r="CO61" s="35">
        <v>0</v>
      </c>
      <c r="CP61" s="34">
        <v>0</v>
      </c>
      <c r="CQ61" s="35">
        <v>1.4590000000000001</v>
      </c>
      <c r="CR61" s="34">
        <v>35.241</v>
      </c>
      <c r="CS61" s="35">
        <v>0</v>
      </c>
      <c r="CT61" s="34">
        <v>0</v>
      </c>
      <c r="CU61" s="35">
        <v>1.4059999999999999</v>
      </c>
      <c r="CV61" s="34">
        <v>33.475000000000001</v>
      </c>
      <c r="CW61" s="35">
        <v>0</v>
      </c>
      <c r="CX61" s="34">
        <v>0</v>
      </c>
      <c r="CY61" s="35">
        <v>1.5329999999999999</v>
      </c>
      <c r="CZ61" s="34">
        <v>36.250999999999998</v>
      </c>
      <c r="DA61" s="35">
        <v>0</v>
      </c>
      <c r="DB61" s="34">
        <v>0</v>
      </c>
      <c r="DC61" s="35">
        <v>1.4119999999999999</v>
      </c>
      <c r="DD61" s="34">
        <v>33.149000000000001</v>
      </c>
      <c r="DE61" s="35">
        <v>0</v>
      </c>
      <c r="DF61" s="34">
        <v>0</v>
      </c>
      <c r="DG61" s="35">
        <v>1.349</v>
      </c>
      <c r="DH61" s="34">
        <v>31.67442557</v>
      </c>
      <c r="DI61" s="35">
        <v>0</v>
      </c>
      <c r="DJ61" s="34">
        <v>0</v>
      </c>
      <c r="DK61" s="35">
        <v>1.339</v>
      </c>
      <c r="DL61" s="34">
        <v>31.655999999999999</v>
      </c>
      <c r="DM61" s="35">
        <v>0</v>
      </c>
      <c r="DN61" s="34">
        <v>0</v>
      </c>
      <c r="DO61" s="35">
        <v>1.2869999999999999</v>
      </c>
      <c r="DP61" s="34">
        <v>30.577000000000002</v>
      </c>
      <c r="DQ61" s="35">
        <v>0</v>
      </c>
      <c r="DR61" s="34">
        <v>0</v>
      </c>
      <c r="DS61" s="35">
        <v>1.147</v>
      </c>
      <c r="DT61" s="34">
        <v>27.491</v>
      </c>
      <c r="DU61" s="35">
        <v>0</v>
      </c>
      <c r="DV61" s="34">
        <v>0</v>
      </c>
      <c r="DW61" s="35">
        <v>1.1379999999999999</v>
      </c>
      <c r="DX61" s="34">
        <v>27.417000000000002</v>
      </c>
      <c r="DY61" s="35">
        <v>0</v>
      </c>
      <c r="DZ61" s="34">
        <v>0</v>
      </c>
      <c r="EA61" s="35">
        <v>1.1459999999999999</v>
      </c>
      <c r="EB61" s="34">
        <v>27.911999999999999</v>
      </c>
      <c r="EC61" s="35">
        <v>0</v>
      </c>
      <c r="ED61" s="34">
        <v>0</v>
      </c>
      <c r="EE61" s="35">
        <v>1.2210000000000001</v>
      </c>
      <c r="EF61" s="34">
        <v>30.080773338000004</v>
      </c>
      <c r="EG61" s="35">
        <v>0</v>
      </c>
      <c r="EH61" s="34">
        <v>0</v>
      </c>
      <c r="EI61" s="35">
        <v>1.167</v>
      </c>
      <c r="EJ61" s="34">
        <v>28.506</v>
      </c>
      <c r="EK61" s="35">
        <v>0</v>
      </c>
      <c r="EL61" s="34">
        <v>0</v>
      </c>
      <c r="EM61" s="35">
        <v>1.0609999999999999</v>
      </c>
      <c r="EN61" s="34">
        <v>26.193999999999999</v>
      </c>
      <c r="EO61" s="35">
        <v>0</v>
      </c>
      <c r="EP61" s="34">
        <v>0</v>
      </c>
      <c r="EQ61" s="35">
        <v>1.1180000000000001</v>
      </c>
      <c r="ER61" s="34">
        <v>27.673999999999999</v>
      </c>
      <c r="ES61" s="35">
        <v>0</v>
      </c>
      <c r="ET61" s="34">
        <v>0</v>
      </c>
      <c r="EU61" s="20">
        <f t="shared" si="0"/>
        <v>1.0537229029217721</v>
      </c>
    </row>
    <row r="62" spans="1:151" x14ac:dyDescent="0.2">
      <c r="A62" s="26" t="s">
        <v>184</v>
      </c>
      <c r="B62" s="23" t="s">
        <v>177</v>
      </c>
      <c r="C62" s="30">
        <v>0.73</v>
      </c>
      <c r="D62" s="31">
        <v>18.87</v>
      </c>
      <c r="E62" s="30">
        <v>0.71</v>
      </c>
      <c r="F62" s="31">
        <v>18.059999999999999</v>
      </c>
      <c r="G62" s="30">
        <v>0.71</v>
      </c>
      <c r="H62" s="31">
        <v>18.149999999999999</v>
      </c>
      <c r="I62" s="30">
        <v>0.71</v>
      </c>
      <c r="J62" s="31">
        <v>18.329999999999998</v>
      </c>
      <c r="K62" s="30">
        <f>VLOOKUP(A62,[1]všechno!$A$9:$DR$374,117,FALSE)</f>
        <v>0.67</v>
      </c>
      <c r="L62" s="31">
        <f>VLOOKUP(A62,[1]všechno!$A$9:$DR$374,118,FALSE)</f>
        <v>17.32</v>
      </c>
      <c r="M62" s="35">
        <v>0.67</v>
      </c>
      <c r="N62" s="34">
        <v>17.14</v>
      </c>
      <c r="O62" s="35">
        <v>0.67</v>
      </c>
      <c r="P62" s="34">
        <v>17.079999999999998</v>
      </c>
      <c r="Q62" s="35">
        <v>0.67</v>
      </c>
      <c r="R62" s="34">
        <v>17.03</v>
      </c>
      <c r="S62" s="35">
        <v>0.67</v>
      </c>
      <c r="T62" s="34">
        <v>16.87</v>
      </c>
      <c r="U62" s="35">
        <v>0.67</v>
      </c>
      <c r="V62" s="34">
        <v>17.07</v>
      </c>
      <c r="W62" s="35">
        <v>0.65100000000000002</v>
      </c>
      <c r="X62" s="34">
        <v>18.084</v>
      </c>
      <c r="Y62" s="35">
        <v>0.65100000000000002</v>
      </c>
      <c r="Z62" s="34">
        <v>17.689</v>
      </c>
      <c r="AA62" s="35">
        <v>0.65100000000000002</v>
      </c>
      <c r="AB62" s="34">
        <v>17.524999999999999</v>
      </c>
      <c r="AC62" s="35">
        <v>0.42799999999999999</v>
      </c>
      <c r="AD62" s="34">
        <v>11.445</v>
      </c>
      <c r="AE62" s="35">
        <v>0.42799999999999999</v>
      </c>
      <c r="AF62" s="34">
        <v>11.243</v>
      </c>
      <c r="AG62" s="35">
        <v>0.42799999999999999</v>
      </c>
      <c r="AH62" s="34">
        <v>11.186999999999999</v>
      </c>
      <c r="AI62" s="35">
        <v>0.52300000000000002</v>
      </c>
      <c r="AJ62" s="34">
        <v>14.172000000000001</v>
      </c>
      <c r="AK62" s="35">
        <v>0.52300000000000002</v>
      </c>
      <c r="AL62" s="34">
        <v>14.269</v>
      </c>
      <c r="AM62" s="35">
        <v>0.52300000000000002</v>
      </c>
      <c r="AN62" s="34">
        <v>13.692</v>
      </c>
      <c r="AO62" s="35">
        <v>0.67300000000000004</v>
      </c>
      <c r="AP62" s="34">
        <v>17.673999999999999</v>
      </c>
      <c r="AQ62" s="35">
        <v>0.67300000000000004</v>
      </c>
      <c r="AR62" s="34">
        <v>17.489999999999998</v>
      </c>
      <c r="AS62" s="35">
        <v>0.67300000000000004</v>
      </c>
      <c r="AT62" s="34">
        <v>17.616</v>
      </c>
      <c r="AU62" s="35">
        <v>0.80600000000000005</v>
      </c>
      <c r="AV62" s="34">
        <v>21.032</v>
      </c>
      <c r="AW62" s="35">
        <v>0.80600000000000005</v>
      </c>
      <c r="AX62" s="34">
        <v>20.850999999999999</v>
      </c>
      <c r="AY62" s="35">
        <v>0.80600000000000005</v>
      </c>
      <c r="AZ62" s="34">
        <v>20.533999999999999</v>
      </c>
      <c r="BA62" s="35">
        <v>1.0980000000000001</v>
      </c>
      <c r="BB62" s="34">
        <v>27.977</v>
      </c>
      <c r="BC62" s="35">
        <v>1.0980000000000001</v>
      </c>
      <c r="BD62" s="34">
        <v>27.972999999999999</v>
      </c>
      <c r="BE62" s="35">
        <v>1.0980000000000001</v>
      </c>
      <c r="BF62" s="34">
        <v>28.001999999999999</v>
      </c>
      <c r="BG62" s="35">
        <v>1.3360000000000001</v>
      </c>
      <c r="BH62" s="34">
        <v>33.908000000000001</v>
      </c>
      <c r="BI62" s="35">
        <v>1.3360000000000001</v>
      </c>
      <c r="BJ62" s="34">
        <v>34.295000000000002</v>
      </c>
      <c r="BK62" s="35">
        <v>1.3360000000000001</v>
      </c>
      <c r="BL62" s="34">
        <v>34.326999999999998</v>
      </c>
      <c r="BM62" s="35">
        <v>1.6040000000000001</v>
      </c>
      <c r="BN62" s="34">
        <v>39.859000000000002</v>
      </c>
      <c r="BO62" s="35">
        <v>1.6040000000000001</v>
      </c>
      <c r="BP62" s="34">
        <v>39.244999999999997</v>
      </c>
      <c r="BQ62" s="35">
        <v>1.6040000000000001</v>
      </c>
      <c r="BR62" s="34">
        <v>39.575000000000003</v>
      </c>
      <c r="BS62" s="35">
        <v>2.0219999999999998</v>
      </c>
      <c r="BT62" s="34">
        <v>49.305999999999997</v>
      </c>
      <c r="BU62" s="35">
        <v>2.0219999999999998</v>
      </c>
      <c r="BV62" s="34">
        <v>49.749000000000002</v>
      </c>
      <c r="BW62" s="35">
        <v>2.0219999999999998</v>
      </c>
      <c r="BX62" s="34">
        <v>49.939</v>
      </c>
      <c r="BY62" s="35">
        <v>2.0779999999999998</v>
      </c>
      <c r="BZ62" s="34">
        <v>51.41</v>
      </c>
      <c r="CA62" s="35">
        <v>2.0779999999999998</v>
      </c>
      <c r="CB62" s="34">
        <v>51.15</v>
      </c>
      <c r="CC62" s="35">
        <v>2.0779999999999998</v>
      </c>
      <c r="CD62" s="34">
        <v>51.171999999999997</v>
      </c>
      <c r="CE62" s="35">
        <v>1.522</v>
      </c>
      <c r="CF62" s="34">
        <v>37.396999999999998</v>
      </c>
      <c r="CG62" s="35">
        <v>0</v>
      </c>
      <c r="CH62" s="34">
        <v>0</v>
      </c>
      <c r="CI62" s="35">
        <v>1.522</v>
      </c>
      <c r="CJ62" s="34">
        <v>37.281999999999996</v>
      </c>
      <c r="CK62" s="35">
        <v>0</v>
      </c>
      <c r="CL62" s="34">
        <v>0</v>
      </c>
      <c r="CM62" s="35">
        <v>1.522</v>
      </c>
      <c r="CN62" s="34">
        <v>37.06</v>
      </c>
      <c r="CO62" s="35">
        <v>0</v>
      </c>
      <c r="CP62" s="34">
        <v>0</v>
      </c>
      <c r="CQ62" s="35">
        <v>1.4590000000000001</v>
      </c>
      <c r="CR62" s="34">
        <v>35.241</v>
      </c>
      <c r="CS62" s="35">
        <v>0</v>
      </c>
      <c r="CT62" s="34">
        <v>0</v>
      </c>
      <c r="CU62" s="35">
        <v>1.4059999999999999</v>
      </c>
      <c r="CV62" s="34">
        <v>33.475000000000001</v>
      </c>
      <c r="CW62" s="35">
        <v>0</v>
      </c>
      <c r="CX62" s="34">
        <v>0</v>
      </c>
      <c r="CY62" s="35">
        <v>1.5329999999999999</v>
      </c>
      <c r="CZ62" s="34">
        <v>36.250999999999998</v>
      </c>
      <c r="DA62" s="35">
        <v>0</v>
      </c>
      <c r="DB62" s="34">
        <v>0</v>
      </c>
      <c r="DC62" s="35">
        <v>1.4119999999999999</v>
      </c>
      <c r="DD62" s="34">
        <v>33.149000000000001</v>
      </c>
      <c r="DE62" s="35">
        <v>0</v>
      </c>
      <c r="DF62" s="34">
        <v>0</v>
      </c>
      <c r="DG62" s="35">
        <v>1.349</v>
      </c>
      <c r="DH62" s="34">
        <v>31.67442557</v>
      </c>
      <c r="DI62" s="35">
        <v>0</v>
      </c>
      <c r="DJ62" s="34">
        <v>0</v>
      </c>
      <c r="DK62" s="35">
        <v>1.339</v>
      </c>
      <c r="DL62" s="34">
        <v>31.655999999999999</v>
      </c>
      <c r="DM62" s="35">
        <v>0</v>
      </c>
      <c r="DN62" s="34">
        <v>0</v>
      </c>
      <c r="DO62" s="35">
        <v>1.2869999999999999</v>
      </c>
      <c r="DP62" s="34">
        <v>30.577000000000002</v>
      </c>
      <c r="DQ62" s="35">
        <v>0</v>
      </c>
      <c r="DR62" s="34">
        <v>0</v>
      </c>
      <c r="DS62" s="35">
        <v>1.147</v>
      </c>
      <c r="DT62" s="34">
        <v>27.491</v>
      </c>
      <c r="DU62" s="35">
        <v>0</v>
      </c>
      <c r="DV62" s="34">
        <v>0</v>
      </c>
      <c r="DW62" s="35">
        <v>1.1379999999999999</v>
      </c>
      <c r="DX62" s="34">
        <v>27.417000000000002</v>
      </c>
      <c r="DY62" s="35">
        <v>0</v>
      </c>
      <c r="DZ62" s="34">
        <v>0</v>
      </c>
      <c r="EA62" s="35">
        <v>1.1459999999999999</v>
      </c>
      <c r="EB62" s="34">
        <v>27.911999999999999</v>
      </c>
      <c r="EC62" s="35">
        <v>0</v>
      </c>
      <c r="ED62" s="34">
        <v>0</v>
      </c>
      <c r="EE62" s="35">
        <v>1.2210000000000001</v>
      </c>
      <c r="EF62" s="34">
        <v>30.080773338000004</v>
      </c>
      <c r="EG62" s="35">
        <v>0</v>
      </c>
      <c r="EH62" s="34">
        <v>0</v>
      </c>
      <c r="EI62" s="35">
        <v>1.167</v>
      </c>
      <c r="EJ62" s="34">
        <v>28.506</v>
      </c>
      <c r="EK62" s="35">
        <v>0</v>
      </c>
      <c r="EL62" s="34">
        <v>0</v>
      </c>
      <c r="EM62" s="35">
        <v>1.0609999999999999</v>
      </c>
      <c r="EN62" s="34">
        <v>26.193999999999999</v>
      </c>
      <c r="EO62" s="35">
        <v>0</v>
      </c>
      <c r="EP62" s="34">
        <v>0</v>
      </c>
      <c r="EQ62" s="35">
        <v>1.1180000000000001</v>
      </c>
      <c r="ER62" s="34">
        <v>27.673999999999999</v>
      </c>
      <c r="ES62" s="35">
        <v>0</v>
      </c>
      <c r="ET62" s="34">
        <v>0</v>
      </c>
      <c r="EU62" s="20">
        <f t="shared" si="0"/>
        <v>1.0537229029217721</v>
      </c>
    </row>
    <row r="63" spans="1:151" x14ac:dyDescent="0.2">
      <c r="A63" s="26" t="s">
        <v>217</v>
      </c>
      <c r="B63" s="23" t="s">
        <v>177</v>
      </c>
      <c r="C63" s="30">
        <v>0.73</v>
      </c>
      <c r="D63" s="31">
        <v>18.87</v>
      </c>
      <c r="E63" s="30">
        <v>0.71</v>
      </c>
      <c r="F63" s="31">
        <v>18.059999999999999</v>
      </c>
      <c r="G63" s="30">
        <v>0.71</v>
      </c>
      <c r="H63" s="31">
        <v>18.149999999999999</v>
      </c>
      <c r="I63" s="30">
        <v>0.71</v>
      </c>
      <c r="J63" s="31">
        <v>18.329999999999998</v>
      </c>
      <c r="K63" s="30">
        <f>VLOOKUP(A63,[1]všechno!$A$9:$DR$374,117,FALSE)</f>
        <v>0.67</v>
      </c>
      <c r="L63" s="31">
        <f>VLOOKUP(A63,[1]všechno!$A$9:$DR$374,118,FALSE)</f>
        <v>17.32</v>
      </c>
      <c r="M63" s="35">
        <v>0.67</v>
      </c>
      <c r="N63" s="34">
        <v>17.14</v>
      </c>
      <c r="O63" s="35">
        <v>0.67</v>
      </c>
      <c r="P63" s="34">
        <v>17.079999999999998</v>
      </c>
      <c r="Q63" s="35">
        <v>0.67</v>
      </c>
      <c r="R63" s="34">
        <v>17.03</v>
      </c>
      <c r="S63" s="35">
        <v>0.67</v>
      </c>
      <c r="T63" s="34">
        <v>16.87</v>
      </c>
      <c r="U63" s="35">
        <v>0.67</v>
      </c>
      <c r="V63" s="34">
        <v>17.07</v>
      </c>
      <c r="W63" s="35">
        <v>0.65100000000000002</v>
      </c>
      <c r="X63" s="34">
        <v>18.084</v>
      </c>
      <c r="Y63" s="35">
        <v>0.65100000000000002</v>
      </c>
      <c r="Z63" s="34">
        <v>17.689</v>
      </c>
      <c r="AA63" s="35">
        <v>0.65100000000000002</v>
      </c>
      <c r="AB63" s="34">
        <v>17.524999999999999</v>
      </c>
      <c r="AC63" s="35">
        <v>0.42799999999999999</v>
      </c>
      <c r="AD63" s="34">
        <v>11.445</v>
      </c>
      <c r="AE63" s="35">
        <v>0.42799999999999999</v>
      </c>
      <c r="AF63" s="34">
        <v>11.243</v>
      </c>
      <c r="AG63" s="35">
        <v>0.42799999999999999</v>
      </c>
      <c r="AH63" s="34">
        <v>11.186999999999999</v>
      </c>
      <c r="AI63" s="35">
        <v>0.52300000000000002</v>
      </c>
      <c r="AJ63" s="34">
        <v>14.172000000000001</v>
      </c>
      <c r="AK63" s="35">
        <v>0.52300000000000002</v>
      </c>
      <c r="AL63" s="34">
        <v>14.269</v>
      </c>
      <c r="AM63" s="35">
        <v>0.52300000000000002</v>
      </c>
      <c r="AN63" s="34">
        <v>13.692</v>
      </c>
      <c r="AO63" s="35">
        <v>0.67300000000000004</v>
      </c>
      <c r="AP63" s="34">
        <v>17.673999999999999</v>
      </c>
      <c r="AQ63" s="35">
        <v>0.67300000000000004</v>
      </c>
      <c r="AR63" s="34">
        <v>17.489999999999998</v>
      </c>
      <c r="AS63" s="35">
        <v>0.67300000000000004</v>
      </c>
      <c r="AT63" s="34">
        <v>17.616</v>
      </c>
      <c r="AU63" s="35">
        <v>0.80600000000000005</v>
      </c>
      <c r="AV63" s="34">
        <v>21.032</v>
      </c>
      <c r="AW63" s="35">
        <v>0.80600000000000005</v>
      </c>
      <c r="AX63" s="34">
        <v>20.850999999999999</v>
      </c>
      <c r="AY63" s="35">
        <v>0.80600000000000005</v>
      </c>
      <c r="AZ63" s="34">
        <v>20.533999999999999</v>
      </c>
      <c r="BA63" s="35">
        <v>1.0980000000000001</v>
      </c>
      <c r="BB63" s="34">
        <v>27.977</v>
      </c>
      <c r="BC63" s="35">
        <v>1.0980000000000001</v>
      </c>
      <c r="BD63" s="34">
        <v>27.972999999999999</v>
      </c>
      <c r="BE63" s="35">
        <v>1.0980000000000001</v>
      </c>
      <c r="BF63" s="34">
        <v>28.001999999999999</v>
      </c>
      <c r="BG63" s="35">
        <v>1.3360000000000001</v>
      </c>
      <c r="BH63" s="34">
        <v>33.908000000000001</v>
      </c>
      <c r="BI63" s="35">
        <v>1.3360000000000001</v>
      </c>
      <c r="BJ63" s="34">
        <v>34.295000000000002</v>
      </c>
      <c r="BK63" s="35">
        <v>1.3360000000000001</v>
      </c>
      <c r="BL63" s="34">
        <v>34.326999999999998</v>
      </c>
      <c r="BM63" s="35">
        <v>1.6040000000000001</v>
      </c>
      <c r="BN63" s="34">
        <v>39.859000000000002</v>
      </c>
      <c r="BO63" s="35">
        <v>1.6040000000000001</v>
      </c>
      <c r="BP63" s="34">
        <v>39.244999999999997</v>
      </c>
      <c r="BQ63" s="35">
        <v>1.6040000000000001</v>
      </c>
      <c r="BR63" s="34">
        <v>39.575000000000003</v>
      </c>
      <c r="BS63" s="35">
        <v>2.0219999999999998</v>
      </c>
      <c r="BT63" s="34">
        <v>49.305999999999997</v>
      </c>
      <c r="BU63" s="35">
        <v>2.0219999999999998</v>
      </c>
      <c r="BV63" s="34">
        <v>49.749000000000002</v>
      </c>
      <c r="BW63" s="35">
        <v>2.0219999999999998</v>
      </c>
      <c r="BX63" s="34">
        <v>49.939</v>
      </c>
      <c r="BY63" s="35">
        <v>2.0779999999999998</v>
      </c>
      <c r="BZ63" s="34">
        <v>51.41</v>
      </c>
      <c r="CA63" s="35">
        <v>2.0779999999999998</v>
      </c>
      <c r="CB63" s="34">
        <v>51.15</v>
      </c>
      <c r="CC63" s="35">
        <v>2.0779999999999998</v>
      </c>
      <c r="CD63" s="34">
        <v>51.171999999999997</v>
      </c>
      <c r="CE63" s="35">
        <v>1.522</v>
      </c>
      <c r="CF63" s="34">
        <v>37.396999999999998</v>
      </c>
      <c r="CG63" s="35">
        <v>0</v>
      </c>
      <c r="CH63" s="34">
        <v>0</v>
      </c>
      <c r="CI63" s="35">
        <v>1.522</v>
      </c>
      <c r="CJ63" s="34">
        <v>37.281999999999996</v>
      </c>
      <c r="CK63" s="35">
        <v>0</v>
      </c>
      <c r="CL63" s="34">
        <v>0</v>
      </c>
      <c r="CM63" s="35">
        <v>1.522</v>
      </c>
      <c r="CN63" s="34">
        <v>37.06</v>
      </c>
      <c r="CO63" s="35">
        <v>0</v>
      </c>
      <c r="CP63" s="34">
        <v>0</v>
      </c>
      <c r="CQ63" s="35">
        <v>1.4590000000000001</v>
      </c>
      <c r="CR63" s="34">
        <v>35.241</v>
      </c>
      <c r="CS63" s="35">
        <v>0</v>
      </c>
      <c r="CT63" s="34">
        <v>0</v>
      </c>
      <c r="CU63" s="35">
        <v>1.4059999999999999</v>
      </c>
      <c r="CV63" s="34">
        <v>33.475000000000001</v>
      </c>
      <c r="CW63" s="35">
        <v>0</v>
      </c>
      <c r="CX63" s="34">
        <v>0</v>
      </c>
      <c r="CY63" s="35">
        <v>1.5329999999999999</v>
      </c>
      <c r="CZ63" s="34">
        <v>36.250999999999998</v>
      </c>
      <c r="DA63" s="35">
        <v>0</v>
      </c>
      <c r="DB63" s="34">
        <v>0</v>
      </c>
      <c r="DC63" s="35">
        <v>1.4119999999999999</v>
      </c>
      <c r="DD63" s="34">
        <v>33.149000000000001</v>
      </c>
      <c r="DE63" s="35">
        <v>0</v>
      </c>
      <c r="DF63" s="34">
        <v>0</v>
      </c>
      <c r="DG63" s="35">
        <v>1.349</v>
      </c>
      <c r="DH63" s="34">
        <v>31.67442557</v>
      </c>
      <c r="DI63" s="35">
        <v>0</v>
      </c>
      <c r="DJ63" s="34">
        <v>0</v>
      </c>
      <c r="DK63" s="35">
        <v>1.339</v>
      </c>
      <c r="DL63" s="34">
        <v>31.655999999999999</v>
      </c>
      <c r="DM63" s="35">
        <v>0</v>
      </c>
      <c r="DN63" s="34">
        <v>0</v>
      </c>
      <c r="DO63" s="35">
        <v>1.2869999999999999</v>
      </c>
      <c r="DP63" s="34">
        <v>30.577000000000002</v>
      </c>
      <c r="DQ63" s="35">
        <v>0</v>
      </c>
      <c r="DR63" s="34">
        <v>0</v>
      </c>
      <c r="DS63" s="35">
        <v>1.147</v>
      </c>
      <c r="DT63" s="34">
        <v>27.491</v>
      </c>
      <c r="DU63" s="35">
        <v>0</v>
      </c>
      <c r="DV63" s="34">
        <v>0</v>
      </c>
      <c r="DW63" s="35">
        <v>1.1379999999999999</v>
      </c>
      <c r="DX63" s="34">
        <v>27.417000000000002</v>
      </c>
      <c r="DY63" s="35">
        <v>0</v>
      </c>
      <c r="DZ63" s="34">
        <v>0</v>
      </c>
      <c r="EA63" s="35">
        <v>1.1459999999999999</v>
      </c>
      <c r="EB63" s="34">
        <v>27.911999999999999</v>
      </c>
      <c r="EC63" s="35">
        <v>0</v>
      </c>
      <c r="ED63" s="34">
        <v>0</v>
      </c>
      <c r="EE63" s="35">
        <v>1.2210000000000001</v>
      </c>
      <c r="EF63" s="34">
        <v>30.080773338000004</v>
      </c>
      <c r="EG63" s="35">
        <v>0</v>
      </c>
      <c r="EH63" s="34">
        <v>0</v>
      </c>
      <c r="EI63" s="35">
        <v>1.167</v>
      </c>
      <c r="EJ63" s="34">
        <v>28.506</v>
      </c>
      <c r="EK63" s="35">
        <v>0</v>
      </c>
      <c r="EL63" s="34">
        <v>0</v>
      </c>
      <c r="EM63" s="35">
        <v>1.0609999999999999</v>
      </c>
      <c r="EN63" s="34">
        <v>26.193999999999999</v>
      </c>
      <c r="EO63" s="35">
        <v>0</v>
      </c>
      <c r="EP63" s="34">
        <v>0</v>
      </c>
      <c r="EQ63" s="35">
        <v>1.1180000000000001</v>
      </c>
      <c r="ER63" s="34">
        <v>27.673999999999999</v>
      </c>
      <c r="ES63" s="35">
        <v>0</v>
      </c>
      <c r="ET63" s="34">
        <v>0</v>
      </c>
      <c r="EU63" s="20">
        <f t="shared" si="0"/>
        <v>1.0537229029217721</v>
      </c>
    </row>
    <row r="64" spans="1:151" x14ac:dyDescent="0.2">
      <c r="A64" s="26" t="s">
        <v>185</v>
      </c>
      <c r="B64" s="23" t="s">
        <v>177</v>
      </c>
      <c r="C64" s="30">
        <v>0.73</v>
      </c>
      <c r="D64" s="31">
        <v>18.87</v>
      </c>
      <c r="E64" s="30">
        <v>0.71</v>
      </c>
      <c r="F64" s="31">
        <v>18.059999999999999</v>
      </c>
      <c r="G64" s="30">
        <v>0.71</v>
      </c>
      <c r="H64" s="31">
        <v>18.149999999999999</v>
      </c>
      <c r="I64" s="30">
        <v>0.71</v>
      </c>
      <c r="J64" s="31">
        <v>18.329999999999998</v>
      </c>
      <c r="K64" s="30">
        <f>VLOOKUP(A64,[1]všechno!$A$9:$DR$374,117,FALSE)</f>
        <v>0.67</v>
      </c>
      <c r="L64" s="31">
        <f>VLOOKUP(A64,[1]všechno!$A$9:$DR$374,118,FALSE)</f>
        <v>17.32</v>
      </c>
      <c r="M64" s="35">
        <v>0.67</v>
      </c>
      <c r="N64" s="34">
        <v>17.14</v>
      </c>
      <c r="O64" s="35">
        <v>0.67</v>
      </c>
      <c r="P64" s="34">
        <v>17.079999999999998</v>
      </c>
      <c r="Q64" s="35">
        <v>0.67</v>
      </c>
      <c r="R64" s="34">
        <v>17.03</v>
      </c>
      <c r="S64" s="35">
        <v>0.67</v>
      </c>
      <c r="T64" s="34">
        <v>16.87</v>
      </c>
      <c r="U64" s="35">
        <v>0.67</v>
      </c>
      <c r="V64" s="34">
        <v>17.07</v>
      </c>
      <c r="W64" s="35">
        <v>0.65100000000000002</v>
      </c>
      <c r="X64" s="34">
        <v>18.084</v>
      </c>
      <c r="Y64" s="35">
        <v>0.65100000000000002</v>
      </c>
      <c r="Z64" s="34">
        <v>17.689</v>
      </c>
      <c r="AA64" s="35">
        <v>0.65100000000000002</v>
      </c>
      <c r="AB64" s="34">
        <v>17.524999999999999</v>
      </c>
      <c r="AC64" s="35">
        <v>0.42799999999999999</v>
      </c>
      <c r="AD64" s="34">
        <v>11.445</v>
      </c>
      <c r="AE64" s="35">
        <v>0.42799999999999999</v>
      </c>
      <c r="AF64" s="34">
        <v>11.243</v>
      </c>
      <c r="AG64" s="35">
        <v>0.42799999999999999</v>
      </c>
      <c r="AH64" s="34">
        <v>11.186999999999999</v>
      </c>
      <c r="AI64" s="35">
        <v>0.52300000000000002</v>
      </c>
      <c r="AJ64" s="34">
        <v>14.172000000000001</v>
      </c>
      <c r="AK64" s="35">
        <v>0.52300000000000002</v>
      </c>
      <c r="AL64" s="34">
        <v>14.269</v>
      </c>
      <c r="AM64" s="35">
        <v>0.52300000000000002</v>
      </c>
      <c r="AN64" s="34">
        <v>13.692</v>
      </c>
      <c r="AO64" s="35">
        <v>0.67300000000000004</v>
      </c>
      <c r="AP64" s="34">
        <v>17.673999999999999</v>
      </c>
      <c r="AQ64" s="35">
        <v>0.67300000000000004</v>
      </c>
      <c r="AR64" s="34">
        <v>17.489999999999998</v>
      </c>
      <c r="AS64" s="35">
        <v>0.67300000000000004</v>
      </c>
      <c r="AT64" s="34">
        <v>17.616</v>
      </c>
      <c r="AU64" s="35">
        <v>0.80600000000000005</v>
      </c>
      <c r="AV64" s="34">
        <v>21.032</v>
      </c>
      <c r="AW64" s="35">
        <v>0.80600000000000005</v>
      </c>
      <c r="AX64" s="34">
        <v>20.850999999999999</v>
      </c>
      <c r="AY64" s="35">
        <v>0.80600000000000005</v>
      </c>
      <c r="AZ64" s="34">
        <v>20.533999999999999</v>
      </c>
      <c r="BA64" s="35">
        <v>1.0980000000000001</v>
      </c>
      <c r="BB64" s="34">
        <v>27.977</v>
      </c>
      <c r="BC64" s="35">
        <v>1.0980000000000001</v>
      </c>
      <c r="BD64" s="34">
        <v>27.972999999999999</v>
      </c>
      <c r="BE64" s="35">
        <v>1.0980000000000001</v>
      </c>
      <c r="BF64" s="34">
        <v>28.001999999999999</v>
      </c>
      <c r="BG64" s="35">
        <v>1.3360000000000001</v>
      </c>
      <c r="BH64" s="34">
        <v>33.908000000000001</v>
      </c>
      <c r="BI64" s="35">
        <v>1.3360000000000001</v>
      </c>
      <c r="BJ64" s="34">
        <v>34.295000000000002</v>
      </c>
      <c r="BK64" s="35">
        <v>1.3360000000000001</v>
      </c>
      <c r="BL64" s="34">
        <v>34.326999999999998</v>
      </c>
      <c r="BM64" s="35">
        <v>1.6040000000000001</v>
      </c>
      <c r="BN64" s="34">
        <v>39.859000000000002</v>
      </c>
      <c r="BO64" s="35">
        <v>1.6040000000000001</v>
      </c>
      <c r="BP64" s="34">
        <v>39.244999999999997</v>
      </c>
      <c r="BQ64" s="35">
        <v>1.6040000000000001</v>
      </c>
      <c r="BR64" s="34">
        <v>39.575000000000003</v>
      </c>
      <c r="BS64" s="35">
        <v>2.0219999999999998</v>
      </c>
      <c r="BT64" s="34">
        <v>49.305999999999997</v>
      </c>
      <c r="BU64" s="35">
        <v>2.0219999999999998</v>
      </c>
      <c r="BV64" s="34">
        <v>49.749000000000002</v>
      </c>
      <c r="BW64" s="35">
        <v>2.0219999999999998</v>
      </c>
      <c r="BX64" s="34">
        <v>49.939</v>
      </c>
      <c r="BY64" s="35">
        <v>2.0779999999999998</v>
      </c>
      <c r="BZ64" s="34">
        <v>51.41</v>
      </c>
      <c r="CA64" s="35">
        <v>2.0779999999999998</v>
      </c>
      <c r="CB64" s="34">
        <v>51.15</v>
      </c>
      <c r="CC64" s="35">
        <v>2.0779999999999998</v>
      </c>
      <c r="CD64" s="34">
        <v>51.171999999999997</v>
      </c>
      <c r="CE64" s="35">
        <v>1.522</v>
      </c>
      <c r="CF64" s="34">
        <v>37.396999999999998</v>
      </c>
      <c r="CG64" s="35">
        <v>0</v>
      </c>
      <c r="CH64" s="34">
        <v>0</v>
      </c>
      <c r="CI64" s="35">
        <v>1.522</v>
      </c>
      <c r="CJ64" s="34">
        <v>37.281999999999996</v>
      </c>
      <c r="CK64" s="35">
        <v>0</v>
      </c>
      <c r="CL64" s="34">
        <v>0</v>
      </c>
      <c r="CM64" s="35">
        <v>1.522</v>
      </c>
      <c r="CN64" s="34">
        <v>37.06</v>
      </c>
      <c r="CO64" s="35">
        <v>0</v>
      </c>
      <c r="CP64" s="34">
        <v>0</v>
      </c>
      <c r="CQ64" s="35">
        <v>1.4590000000000001</v>
      </c>
      <c r="CR64" s="34">
        <v>35.241</v>
      </c>
      <c r="CS64" s="35">
        <v>0</v>
      </c>
      <c r="CT64" s="34">
        <v>0</v>
      </c>
      <c r="CU64" s="35">
        <v>1.4059999999999999</v>
      </c>
      <c r="CV64" s="34">
        <v>33.475000000000001</v>
      </c>
      <c r="CW64" s="35">
        <v>0</v>
      </c>
      <c r="CX64" s="34">
        <v>0</v>
      </c>
      <c r="CY64" s="35">
        <v>1.5329999999999999</v>
      </c>
      <c r="CZ64" s="34">
        <v>36.250999999999998</v>
      </c>
      <c r="DA64" s="35">
        <v>0</v>
      </c>
      <c r="DB64" s="34">
        <v>0</v>
      </c>
      <c r="DC64" s="35">
        <v>1.4119999999999999</v>
      </c>
      <c r="DD64" s="34">
        <v>33.149000000000001</v>
      </c>
      <c r="DE64" s="35">
        <v>0</v>
      </c>
      <c r="DF64" s="34">
        <v>0</v>
      </c>
      <c r="DG64" s="35">
        <v>1.349</v>
      </c>
      <c r="DH64" s="34">
        <v>31.67442557</v>
      </c>
      <c r="DI64" s="35">
        <v>0</v>
      </c>
      <c r="DJ64" s="34">
        <v>0</v>
      </c>
      <c r="DK64" s="35">
        <v>1.339</v>
      </c>
      <c r="DL64" s="34">
        <v>31.655999999999999</v>
      </c>
      <c r="DM64" s="35">
        <v>0</v>
      </c>
      <c r="DN64" s="34">
        <v>0</v>
      </c>
      <c r="DO64" s="35">
        <v>1.2869999999999999</v>
      </c>
      <c r="DP64" s="34">
        <v>30.577000000000002</v>
      </c>
      <c r="DQ64" s="35">
        <v>0</v>
      </c>
      <c r="DR64" s="34">
        <v>0</v>
      </c>
      <c r="DS64" s="35">
        <v>1.147</v>
      </c>
      <c r="DT64" s="34">
        <v>27.491</v>
      </c>
      <c r="DU64" s="35">
        <v>0</v>
      </c>
      <c r="DV64" s="34">
        <v>0</v>
      </c>
      <c r="DW64" s="35">
        <v>1.1379999999999999</v>
      </c>
      <c r="DX64" s="34">
        <v>27.417000000000002</v>
      </c>
      <c r="DY64" s="35">
        <v>0</v>
      </c>
      <c r="DZ64" s="34">
        <v>0</v>
      </c>
      <c r="EA64" s="35">
        <v>1.1459999999999999</v>
      </c>
      <c r="EB64" s="34">
        <v>27.911999999999999</v>
      </c>
      <c r="EC64" s="35">
        <v>0</v>
      </c>
      <c r="ED64" s="34">
        <v>0</v>
      </c>
      <c r="EE64" s="35">
        <v>1.2210000000000001</v>
      </c>
      <c r="EF64" s="34">
        <v>30.080773338000004</v>
      </c>
      <c r="EG64" s="35">
        <v>0</v>
      </c>
      <c r="EH64" s="34">
        <v>0</v>
      </c>
      <c r="EI64" s="35">
        <v>1.167</v>
      </c>
      <c r="EJ64" s="34">
        <v>28.506</v>
      </c>
      <c r="EK64" s="35">
        <v>0</v>
      </c>
      <c r="EL64" s="34">
        <v>0</v>
      </c>
      <c r="EM64" s="35">
        <v>1.0609999999999999</v>
      </c>
      <c r="EN64" s="34">
        <v>26.193999999999999</v>
      </c>
      <c r="EO64" s="35">
        <v>0</v>
      </c>
      <c r="EP64" s="34">
        <v>0</v>
      </c>
      <c r="EQ64" s="35">
        <v>1.1180000000000001</v>
      </c>
      <c r="ER64" s="34">
        <v>27.673999999999999</v>
      </c>
      <c r="ES64" s="35">
        <v>0</v>
      </c>
      <c r="ET64" s="34">
        <v>0</v>
      </c>
      <c r="EU64" s="20">
        <f t="shared" si="0"/>
        <v>1.0537229029217721</v>
      </c>
    </row>
    <row r="65" spans="1:151" x14ac:dyDescent="0.2">
      <c r="A65" s="26" t="s">
        <v>218</v>
      </c>
      <c r="B65" s="23" t="s">
        <v>177</v>
      </c>
      <c r="C65" s="30">
        <v>0.73</v>
      </c>
      <c r="D65" s="31">
        <v>18.87</v>
      </c>
      <c r="E65" s="30">
        <v>0.71</v>
      </c>
      <c r="F65" s="31">
        <v>18.059999999999999</v>
      </c>
      <c r="G65" s="30">
        <v>0.71</v>
      </c>
      <c r="H65" s="31">
        <v>18.149999999999999</v>
      </c>
      <c r="I65" s="30">
        <v>0.71</v>
      </c>
      <c r="J65" s="31">
        <v>18.329999999999998</v>
      </c>
      <c r="K65" s="30">
        <f>VLOOKUP(A65,[1]všechno!$A$9:$DR$374,117,FALSE)</f>
        <v>0.67</v>
      </c>
      <c r="L65" s="31">
        <f>VLOOKUP(A65,[1]všechno!$A$9:$DR$374,118,FALSE)</f>
        <v>17.32</v>
      </c>
      <c r="M65" s="35">
        <v>0.67</v>
      </c>
      <c r="N65" s="34">
        <v>17.14</v>
      </c>
      <c r="O65" s="35">
        <v>0.67</v>
      </c>
      <c r="P65" s="34">
        <v>17.079999999999998</v>
      </c>
      <c r="Q65" s="35">
        <v>0.67</v>
      </c>
      <c r="R65" s="34">
        <v>17.03</v>
      </c>
      <c r="S65" s="35">
        <v>0.67</v>
      </c>
      <c r="T65" s="34">
        <v>16.87</v>
      </c>
      <c r="U65" s="35">
        <v>0.67</v>
      </c>
      <c r="V65" s="34">
        <v>17.07</v>
      </c>
      <c r="W65" s="35">
        <v>0.65100000000000002</v>
      </c>
      <c r="X65" s="34">
        <v>18.084</v>
      </c>
      <c r="Y65" s="35">
        <v>0.65100000000000002</v>
      </c>
      <c r="Z65" s="34">
        <v>17.689</v>
      </c>
      <c r="AA65" s="35">
        <v>0.65100000000000002</v>
      </c>
      <c r="AB65" s="34">
        <v>17.524999999999999</v>
      </c>
      <c r="AC65" s="35">
        <v>0.42799999999999999</v>
      </c>
      <c r="AD65" s="34">
        <v>11.445</v>
      </c>
      <c r="AE65" s="35">
        <v>0.42799999999999999</v>
      </c>
      <c r="AF65" s="34">
        <v>11.243</v>
      </c>
      <c r="AG65" s="35">
        <v>0.42799999999999999</v>
      </c>
      <c r="AH65" s="34">
        <v>11.186999999999999</v>
      </c>
      <c r="AI65" s="35">
        <v>0.52300000000000002</v>
      </c>
      <c r="AJ65" s="34">
        <v>14.172000000000001</v>
      </c>
      <c r="AK65" s="35">
        <v>0.52300000000000002</v>
      </c>
      <c r="AL65" s="34">
        <v>14.269</v>
      </c>
      <c r="AM65" s="35">
        <v>0.52300000000000002</v>
      </c>
      <c r="AN65" s="34">
        <v>13.692</v>
      </c>
      <c r="AO65" s="35">
        <v>0.67300000000000004</v>
      </c>
      <c r="AP65" s="34">
        <v>17.673999999999999</v>
      </c>
      <c r="AQ65" s="35">
        <v>0.67300000000000004</v>
      </c>
      <c r="AR65" s="34">
        <v>17.489999999999998</v>
      </c>
      <c r="AS65" s="35">
        <v>0.67300000000000004</v>
      </c>
      <c r="AT65" s="34">
        <v>17.616</v>
      </c>
      <c r="AU65" s="35">
        <v>0.80600000000000005</v>
      </c>
      <c r="AV65" s="34">
        <v>21.032</v>
      </c>
      <c r="AW65" s="35">
        <v>0.80600000000000005</v>
      </c>
      <c r="AX65" s="34">
        <v>20.850999999999999</v>
      </c>
      <c r="AY65" s="35">
        <v>0.80600000000000005</v>
      </c>
      <c r="AZ65" s="34">
        <v>20.533999999999999</v>
      </c>
      <c r="BA65" s="35">
        <v>1.0980000000000001</v>
      </c>
      <c r="BB65" s="34">
        <v>27.977</v>
      </c>
      <c r="BC65" s="35">
        <v>1.0980000000000001</v>
      </c>
      <c r="BD65" s="34">
        <v>27.972999999999999</v>
      </c>
      <c r="BE65" s="35">
        <v>1.0980000000000001</v>
      </c>
      <c r="BF65" s="34">
        <v>28.001999999999999</v>
      </c>
      <c r="BG65" s="35">
        <v>1.3360000000000001</v>
      </c>
      <c r="BH65" s="34">
        <v>33.908000000000001</v>
      </c>
      <c r="BI65" s="35">
        <v>1.3360000000000001</v>
      </c>
      <c r="BJ65" s="34">
        <v>34.295000000000002</v>
      </c>
      <c r="BK65" s="35">
        <v>1.3360000000000001</v>
      </c>
      <c r="BL65" s="34">
        <v>34.326999999999998</v>
      </c>
      <c r="BM65" s="35">
        <v>1.6040000000000001</v>
      </c>
      <c r="BN65" s="34">
        <v>39.859000000000002</v>
      </c>
      <c r="BO65" s="35">
        <v>1.6040000000000001</v>
      </c>
      <c r="BP65" s="34">
        <v>39.244999999999997</v>
      </c>
      <c r="BQ65" s="35">
        <v>1.6040000000000001</v>
      </c>
      <c r="BR65" s="34">
        <v>39.575000000000003</v>
      </c>
      <c r="BS65" s="35">
        <v>2.0219999999999998</v>
      </c>
      <c r="BT65" s="34">
        <v>49.305999999999997</v>
      </c>
      <c r="BU65" s="35">
        <v>2.0219999999999998</v>
      </c>
      <c r="BV65" s="34">
        <v>49.749000000000002</v>
      </c>
      <c r="BW65" s="35">
        <v>2.0219999999999998</v>
      </c>
      <c r="BX65" s="34">
        <v>49.939</v>
      </c>
      <c r="BY65" s="35">
        <v>2.0779999999999998</v>
      </c>
      <c r="BZ65" s="34">
        <v>51.41</v>
      </c>
      <c r="CA65" s="35">
        <v>2.0779999999999998</v>
      </c>
      <c r="CB65" s="34">
        <v>51.15</v>
      </c>
      <c r="CC65" s="35">
        <v>2.0779999999999998</v>
      </c>
      <c r="CD65" s="34">
        <v>51.171999999999997</v>
      </c>
      <c r="CE65" s="35">
        <v>1.522</v>
      </c>
      <c r="CF65" s="34">
        <v>37.396999999999998</v>
      </c>
      <c r="CG65" s="35">
        <v>0</v>
      </c>
      <c r="CH65" s="34">
        <v>0</v>
      </c>
      <c r="CI65" s="35">
        <v>1.522</v>
      </c>
      <c r="CJ65" s="34">
        <v>37.281999999999996</v>
      </c>
      <c r="CK65" s="35">
        <v>0</v>
      </c>
      <c r="CL65" s="34">
        <v>0</v>
      </c>
      <c r="CM65" s="35">
        <v>1.522</v>
      </c>
      <c r="CN65" s="34">
        <v>37.06</v>
      </c>
      <c r="CO65" s="35">
        <v>0</v>
      </c>
      <c r="CP65" s="34">
        <v>0</v>
      </c>
      <c r="CQ65" s="35">
        <v>1.4590000000000001</v>
      </c>
      <c r="CR65" s="34">
        <v>35.241</v>
      </c>
      <c r="CS65" s="35">
        <v>0</v>
      </c>
      <c r="CT65" s="34">
        <v>0</v>
      </c>
      <c r="CU65" s="35">
        <v>1.4059999999999999</v>
      </c>
      <c r="CV65" s="34">
        <v>33.475000000000001</v>
      </c>
      <c r="CW65" s="35">
        <v>0</v>
      </c>
      <c r="CX65" s="34">
        <v>0</v>
      </c>
      <c r="CY65" s="35">
        <v>1.5329999999999999</v>
      </c>
      <c r="CZ65" s="34">
        <v>36.250999999999998</v>
      </c>
      <c r="DA65" s="35">
        <v>0</v>
      </c>
      <c r="DB65" s="34">
        <v>0</v>
      </c>
      <c r="DC65" s="35">
        <v>1.4119999999999999</v>
      </c>
      <c r="DD65" s="34">
        <v>33.149000000000001</v>
      </c>
      <c r="DE65" s="35">
        <v>0</v>
      </c>
      <c r="DF65" s="34">
        <v>0</v>
      </c>
      <c r="DG65" s="35">
        <v>1.349</v>
      </c>
      <c r="DH65" s="34">
        <v>31.67442557</v>
      </c>
      <c r="DI65" s="35">
        <v>0</v>
      </c>
      <c r="DJ65" s="34">
        <v>0</v>
      </c>
      <c r="DK65" s="35">
        <v>1.339</v>
      </c>
      <c r="DL65" s="34">
        <v>31.655999999999999</v>
      </c>
      <c r="DM65" s="35">
        <v>0</v>
      </c>
      <c r="DN65" s="34">
        <v>0</v>
      </c>
      <c r="DO65" s="49">
        <v>1.2869999999999999</v>
      </c>
      <c r="DP65" s="50">
        <v>30.577000000000002</v>
      </c>
      <c r="DQ65" s="49">
        <v>0</v>
      </c>
      <c r="DR65" s="50">
        <v>0</v>
      </c>
      <c r="DS65" s="49">
        <v>1.147</v>
      </c>
      <c r="DT65" s="50">
        <v>27.491</v>
      </c>
      <c r="DU65" s="49">
        <v>0</v>
      </c>
      <c r="DV65" s="50">
        <v>0</v>
      </c>
      <c r="DW65" s="49">
        <v>1.1379999999999999</v>
      </c>
      <c r="DX65" s="50">
        <v>27.417000000000002</v>
      </c>
      <c r="DY65" s="49">
        <v>0</v>
      </c>
      <c r="DZ65" s="50">
        <v>0</v>
      </c>
      <c r="EA65" s="49">
        <v>1.1459999999999999</v>
      </c>
      <c r="EB65" s="50">
        <v>27.911999999999999</v>
      </c>
      <c r="EC65" s="49">
        <v>0</v>
      </c>
      <c r="ED65" s="50">
        <v>0</v>
      </c>
      <c r="EE65" s="49">
        <v>1.2210000000000001</v>
      </c>
      <c r="EF65" s="50">
        <v>30.080773338000004</v>
      </c>
      <c r="EG65" s="49">
        <v>0</v>
      </c>
      <c r="EH65" s="50">
        <v>0</v>
      </c>
      <c r="EI65" s="49">
        <v>1.167</v>
      </c>
      <c r="EJ65" s="50">
        <v>28.506</v>
      </c>
      <c r="EK65" s="49">
        <v>0</v>
      </c>
      <c r="EL65" s="50">
        <v>0</v>
      </c>
      <c r="EM65" s="49">
        <v>1.0609999999999999</v>
      </c>
      <c r="EN65" s="50">
        <v>26.193999999999999</v>
      </c>
      <c r="EO65" s="49">
        <v>0</v>
      </c>
      <c r="EP65" s="50">
        <v>0</v>
      </c>
      <c r="EQ65" s="49">
        <v>1.1180000000000001</v>
      </c>
      <c r="ER65" s="50">
        <v>27.673999999999999</v>
      </c>
      <c r="ES65" s="49">
        <v>0</v>
      </c>
      <c r="ET65" s="50">
        <v>0</v>
      </c>
      <c r="EU65" s="20">
        <f t="shared" si="0"/>
        <v>1.0537229029217721</v>
      </c>
    </row>
    <row r="66" spans="1:151" x14ac:dyDescent="0.2">
      <c r="A66" s="26" t="s">
        <v>186</v>
      </c>
      <c r="B66" s="23" t="s">
        <v>177</v>
      </c>
      <c r="C66" s="30">
        <v>0.73</v>
      </c>
      <c r="D66" s="31">
        <v>18.87</v>
      </c>
      <c r="E66" s="30">
        <v>0.71</v>
      </c>
      <c r="F66" s="31">
        <v>18.059999999999999</v>
      </c>
      <c r="G66" s="30">
        <v>0.71</v>
      </c>
      <c r="H66" s="31">
        <v>18.149999999999999</v>
      </c>
      <c r="I66" s="30">
        <v>0.71</v>
      </c>
      <c r="J66" s="31">
        <v>18.329999999999998</v>
      </c>
      <c r="K66" s="30">
        <f>VLOOKUP(A66,[1]všechno!$A$9:$DR$374,117,FALSE)</f>
        <v>0.67</v>
      </c>
      <c r="L66" s="31">
        <f>VLOOKUP(A66,[1]všechno!$A$9:$DR$374,118,FALSE)</f>
        <v>17.32</v>
      </c>
      <c r="M66" s="35">
        <v>0.67</v>
      </c>
      <c r="N66" s="34">
        <v>17.14</v>
      </c>
      <c r="O66" s="35">
        <v>0.67</v>
      </c>
      <c r="P66" s="34">
        <v>17.079999999999998</v>
      </c>
      <c r="Q66" s="35">
        <v>0.67</v>
      </c>
      <c r="R66" s="34">
        <v>17.03</v>
      </c>
      <c r="S66" s="35">
        <v>0.67</v>
      </c>
      <c r="T66" s="34">
        <v>16.87</v>
      </c>
      <c r="U66" s="35">
        <v>0.67</v>
      </c>
      <c r="V66" s="34">
        <v>17.07</v>
      </c>
      <c r="W66" s="35">
        <v>0.65100000000000002</v>
      </c>
      <c r="X66" s="34">
        <v>18.084</v>
      </c>
      <c r="Y66" s="35">
        <v>0.65100000000000002</v>
      </c>
      <c r="Z66" s="34">
        <v>17.689</v>
      </c>
      <c r="AA66" s="35">
        <v>0.65100000000000002</v>
      </c>
      <c r="AB66" s="34">
        <v>17.524999999999999</v>
      </c>
      <c r="AC66" s="35">
        <v>0.42799999999999999</v>
      </c>
      <c r="AD66" s="34">
        <v>11.445</v>
      </c>
      <c r="AE66" s="35">
        <v>0.42799999999999999</v>
      </c>
      <c r="AF66" s="34">
        <v>11.243</v>
      </c>
      <c r="AG66" s="35">
        <v>0.42799999999999999</v>
      </c>
      <c r="AH66" s="34">
        <v>11.186999999999999</v>
      </c>
      <c r="AI66" s="35">
        <v>0.52300000000000002</v>
      </c>
      <c r="AJ66" s="34">
        <v>14.172000000000001</v>
      </c>
      <c r="AK66" s="35">
        <v>0.52300000000000002</v>
      </c>
      <c r="AL66" s="34">
        <v>14.269</v>
      </c>
      <c r="AM66" s="35">
        <v>0.52300000000000002</v>
      </c>
      <c r="AN66" s="34">
        <v>13.692</v>
      </c>
      <c r="AO66" s="35">
        <v>0.67300000000000004</v>
      </c>
      <c r="AP66" s="34">
        <v>17.673999999999999</v>
      </c>
      <c r="AQ66" s="35">
        <v>0.67300000000000004</v>
      </c>
      <c r="AR66" s="34">
        <v>17.489999999999998</v>
      </c>
      <c r="AS66" s="35">
        <v>0.67300000000000004</v>
      </c>
      <c r="AT66" s="34">
        <v>17.616</v>
      </c>
      <c r="AU66" s="35">
        <v>0.80600000000000005</v>
      </c>
      <c r="AV66" s="34">
        <v>21.032</v>
      </c>
      <c r="AW66" s="35">
        <v>0.80600000000000005</v>
      </c>
      <c r="AX66" s="34">
        <v>20.850999999999999</v>
      </c>
      <c r="AY66" s="35">
        <v>0.80600000000000005</v>
      </c>
      <c r="AZ66" s="34">
        <v>20.533999999999999</v>
      </c>
      <c r="BA66" s="35">
        <v>1.0980000000000001</v>
      </c>
      <c r="BB66" s="34">
        <v>27.977</v>
      </c>
      <c r="BC66" s="35">
        <v>1.0980000000000001</v>
      </c>
      <c r="BD66" s="34">
        <v>27.972999999999999</v>
      </c>
      <c r="BE66" s="35">
        <v>1.0980000000000001</v>
      </c>
      <c r="BF66" s="34">
        <v>28.001999999999999</v>
      </c>
      <c r="BG66" s="35">
        <v>1.3360000000000001</v>
      </c>
      <c r="BH66" s="34">
        <v>33.908000000000001</v>
      </c>
      <c r="BI66" s="35">
        <v>1.3360000000000001</v>
      </c>
      <c r="BJ66" s="34">
        <v>34.295000000000002</v>
      </c>
      <c r="BK66" s="35">
        <v>1.3360000000000001</v>
      </c>
      <c r="BL66" s="34">
        <v>34.326999999999998</v>
      </c>
      <c r="BM66" s="35">
        <v>1.6040000000000001</v>
      </c>
      <c r="BN66" s="34">
        <v>39.859000000000002</v>
      </c>
      <c r="BO66" s="35">
        <v>1.6040000000000001</v>
      </c>
      <c r="BP66" s="34">
        <v>39.244999999999997</v>
      </c>
      <c r="BQ66" s="35">
        <v>1.6040000000000001</v>
      </c>
      <c r="BR66" s="34">
        <v>39.575000000000003</v>
      </c>
      <c r="BS66" s="35">
        <v>2.0219999999999998</v>
      </c>
      <c r="BT66" s="34">
        <v>49.305999999999997</v>
      </c>
      <c r="BU66" s="35">
        <v>2.0219999999999998</v>
      </c>
      <c r="BV66" s="34">
        <v>49.749000000000002</v>
      </c>
      <c r="BW66" s="35">
        <v>2.0219999999999998</v>
      </c>
      <c r="BX66" s="34">
        <v>49.939</v>
      </c>
      <c r="BY66" s="35">
        <v>2.0779999999999998</v>
      </c>
      <c r="BZ66" s="34">
        <v>51.41</v>
      </c>
      <c r="CA66" s="35">
        <v>2.0779999999999998</v>
      </c>
      <c r="CB66" s="34">
        <v>51.15</v>
      </c>
      <c r="CC66" s="35">
        <v>2.0779999999999998</v>
      </c>
      <c r="CD66" s="34">
        <v>51.171999999999997</v>
      </c>
      <c r="CE66" s="35">
        <v>1.522</v>
      </c>
      <c r="CF66" s="34">
        <v>37.396999999999998</v>
      </c>
      <c r="CG66" s="35">
        <v>0</v>
      </c>
      <c r="CH66" s="34">
        <v>0</v>
      </c>
      <c r="CI66" s="49">
        <v>1.522</v>
      </c>
      <c r="CJ66" s="50">
        <v>37.281999999999996</v>
      </c>
      <c r="CK66" s="49">
        <v>0</v>
      </c>
      <c r="CL66" s="50">
        <v>0</v>
      </c>
      <c r="CM66" s="49">
        <v>1.522</v>
      </c>
      <c r="CN66" s="50">
        <v>37.06</v>
      </c>
      <c r="CO66" s="49">
        <v>0</v>
      </c>
      <c r="CP66" s="50">
        <v>0</v>
      </c>
      <c r="CQ66" s="49">
        <v>1.4590000000000001</v>
      </c>
      <c r="CR66" s="50">
        <v>35.241</v>
      </c>
      <c r="CS66" s="49">
        <v>0</v>
      </c>
      <c r="CT66" s="50">
        <v>0</v>
      </c>
      <c r="CU66" s="49">
        <v>1.4059999999999999</v>
      </c>
      <c r="CV66" s="50">
        <v>33.475000000000001</v>
      </c>
      <c r="CW66" s="49">
        <v>0</v>
      </c>
      <c r="CX66" s="50">
        <v>0</v>
      </c>
      <c r="CY66" s="49">
        <v>1.5329999999999999</v>
      </c>
      <c r="CZ66" s="50">
        <v>36.250999999999998</v>
      </c>
      <c r="DA66" s="49">
        <v>0</v>
      </c>
      <c r="DB66" s="50">
        <v>0</v>
      </c>
      <c r="DC66" s="49">
        <v>1.4119999999999999</v>
      </c>
      <c r="DD66" s="50">
        <v>33.149000000000001</v>
      </c>
      <c r="DE66" s="49">
        <v>0</v>
      </c>
      <c r="DF66" s="50">
        <v>0</v>
      </c>
      <c r="DG66" s="49">
        <v>1.349</v>
      </c>
      <c r="DH66" s="50">
        <v>31.67442557</v>
      </c>
      <c r="DI66" s="49">
        <v>0</v>
      </c>
      <c r="DJ66" s="50">
        <v>0</v>
      </c>
      <c r="DK66" s="49">
        <v>1.339</v>
      </c>
      <c r="DL66" s="50">
        <v>31.655999999999999</v>
      </c>
      <c r="DM66" s="49">
        <v>0</v>
      </c>
      <c r="DN66" s="50">
        <v>0</v>
      </c>
      <c r="DO66" s="35">
        <v>1.2869999999999999</v>
      </c>
      <c r="DP66" s="34">
        <v>30.577000000000002</v>
      </c>
      <c r="DQ66" s="35">
        <v>0</v>
      </c>
      <c r="DR66" s="34">
        <v>0</v>
      </c>
      <c r="DS66" s="35">
        <v>1.147</v>
      </c>
      <c r="DT66" s="34">
        <v>27.491</v>
      </c>
      <c r="DU66" s="35">
        <v>0</v>
      </c>
      <c r="DV66" s="34">
        <v>0</v>
      </c>
      <c r="DW66" s="35">
        <v>1.1379999999999999</v>
      </c>
      <c r="DX66" s="34">
        <v>27.417000000000002</v>
      </c>
      <c r="DY66" s="35">
        <v>0</v>
      </c>
      <c r="DZ66" s="34">
        <v>0</v>
      </c>
      <c r="EA66" s="35">
        <v>1.1459999999999999</v>
      </c>
      <c r="EB66" s="34">
        <v>27.911999999999999</v>
      </c>
      <c r="EC66" s="35">
        <v>0</v>
      </c>
      <c r="ED66" s="34">
        <v>0</v>
      </c>
      <c r="EE66" s="35">
        <v>1.2210000000000001</v>
      </c>
      <c r="EF66" s="34">
        <v>30.080773338000004</v>
      </c>
      <c r="EG66" s="35">
        <v>0</v>
      </c>
      <c r="EH66" s="34">
        <v>0</v>
      </c>
      <c r="EI66" s="35">
        <v>1.167</v>
      </c>
      <c r="EJ66" s="34">
        <v>28.506</v>
      </c>
      <c r="EK66" s="35">
        <v>0</v>
      </c>
      <c r="EL66" s="34">
        <v>0</v>
      </c>
      <c r="EM66" s="35">
        <v>1.0609999999999999</v>
      </c>
      <c r="EN66" s="34">
        <v>26.193999999999999</v>
      </c>
      <c r="EO66" s="35">
        <v>0</v>
      </c>
      <c r="EP66" s="34">
        <v>0</v>
      </c>
      <c r="EQ66" s="35">
        <v>1.1180000000000001</v>
      </c>
      <c r="ER66" s="34">
        <v>27.673999999999999</v>
      </c>
      <c r="ES66" s="35">
        <v>0</v>
      </c>
      <c r="ET66" s="34">
        <v>0</v>
      </c>
      <c r="EU66" s="20">
        <f t="shared" si="0"/>
        <v>1.0537229029217721</v>
      </c>
    </row>
    <row r="67" spans="1:151" x14ac:dyDescent="0.2">
      <c r="A67" s="26" t="s">
        <v>187</v>
      </c>
      <c r="B67" s="23" t="s">
        <v>177</v>
      </c>
      <c r="C67" s="30">
        <v>0.73</v>
      </c>
      <c r="D67" s="31">
        <v>18.87</v>
      </c>
      <c r="E67" s="30">
        <v>0.71</v>
      </c>
      <c r="F67" s="31">
        <v>18.059999999999999</v>
      </c>
      <c r="G67" s="30">
        <v>0.71</v>
      </c>
      <c r="H67" s="31">
        <v>18.149999999999999</v>
      </c>
      <c r="I67" s="30">
        <v>0.71</v>
      </c>
      <c r="J67" s="31">
        <v>18.329999999999998</v>
      </c>
      <c r="K67" s="30">
        <f>VLOOKUP(A67,[1]všechno!$A$9:$DR$374,117,FALSE)</f>
        <v>0.67</v>
      </c>
      <c r="L67" s="31">
        <f>VLOOKUP(A67,[1]všechno!$A$9:$DR$374,118,FALSE)</f>
        <v>17.32</v>
      </c>
      <c r="M67" s="35">
        <v>0.67</v>
      </c>
      <c r="N67" s="34">
        <v>17.14</v>
      </c>
      <c r="O67" s="35">
        <v>0.67</v>
      </c>
      <c r="P67" s="34">
        <v>17.079999999999998</v>
      </c>
      <c r="Q67" s="35">
        <v>0.67</v>
      </c>
      <c r="R67" s="34">
        <v>17.03</v>
      </c>
      <c r="S67" s="35">
        <v>0.67</v>
      </c>
      <c r="T67" s="34">
        <v>16.87</v>
      </c>
      <c r="U67" s="35">
        <v>0.67</v>
      </c>
      <c r="V67" s="34">
        <v>17.07</v>
      </c>
      <c r="W67" s="35">
        <v>0.65100000000000002</v>
      </c>
      <c r="X67" s="34">
        <v>18.084</v>
      </c>
      <c r="Y67" s="35">
        <v>0.65100000000000002</v>
      </c>
      <c r="Z67" s="34">
        <v>17.689</v>
      </c>
      <c r="AA67" s="35">
        <v>0.65100000000000002</v>
      </c>
      <c r="AB67" s="34">
        <v>17.524999999999999</v>
      </c>
      <c r="AC67" s="35">
        <v>0.42799999999999999</v>
      </c>
      <c r="AD67" s="34">
        <v>11.445</v>
      </c>
      <c r="AE67" s="35">
        <v>0.42799999999999999</v>
      </c>
      <c r="AF67" s="34">
        <v>11.243</v>
      </c>
      <c r="AG67" s="35">
        <v>0.42799999999999999</v>
      </c>
      <c r="AH67" s="34">
        <v>11.186999999999999</v>
      </c>
      <c r="AI67" s="35">
        <v>0.52300000000000002</v>
      </c>
      <c r="AJ67" s="34">
        <v>14.172000000000001</v>
      </c>
      <c r="AK67" s="35">
        <v>0.52300000000000002</v>
      </c>
      <c r="AL67" s="34">
        <v>14.269</v>
      </c>
      <c r="AM67" s="35">
        <v>0.52300000000000002</v>
      </c>
      <c r="AN67" s="34">
        <v>13.692</v>
      </c>
      <c r="AO67" s="35">
        <v>0.67300000000000004</v>
      </c>
      <c r="AP67" s="34">
        <v>17.673999999999999</v>
      </c>
      <c r="AQ67" s="35">
        <v>0.67300000000000004</v>
      </c>
      <c r="AR67" s="34">
        <v>17.489999999999998</v>
      </c>
      <c r="AS67" s="35">
        <v>0.67300000000000004</v>
      </c>
      <c r="AT67" s="34">
        <v>17.616</v>
      </c>
      <c r="AU67" s="35">
        <v>0.80600000000000005</v>
      </c>
      <c r="AV67" s="34">
        <v>21.032</v>
      </c>
      <c r="AW67" s="35">
        <v>0.80600000000000005</v>
      </c>
      <c r="AX67" s="34">
        <v>20.850999999999999</v>
      </c>
      <c r="AY67" s="35">
        <v>0.80600000000000005</v>
      </c>
      <c r="AZ67" s="34">
        <v>20.533999999999999</v>
      </c>
      <c r="BA67" s="35">
        <v>1.0980000000000001</v>
      </c>
      <c r="BB67" s="34">
        <v>27.977</v>
      </c>
      <c r="BC67" s="35">
        <v>1.0980000000000001</v>
      </c>
      <c r="BD67" s="34">
        <v>27.972999999999999</v>
      </c>
      <c r="BE67" s="35">
        <v>1.0980000000000001</v>
      </c>
      <c r="BF67" s="34">
        <v>28.001999999999999</v>
      </c>
      <c r="BG67" s="35">
        <v>1.3360000000000001</v>
      </c>
      <c r="BH67" s="34">
        <v>33.908000000000001</v>
      </c>
      <c r="BI67" s="35">
        <v>1.3360000000000001</v>
      </c>
      <c r="BJ67" s="34">
        <v>34.295000000000002</v>
      </c>
      <c r="BK67" s="35">
        <v>1.3360000000000001</v>
      </c>
      <c r="BL67" s="34">
        <v>34.326999999999998</v>
      </c>
      <c r="BM67" s="35">
        <v>1.6040000000000001</v>
      </c>
      <c r="BN67" s="34">
        <v>39.859000000000002</v>
      </c>
      <c r="BO67" s="35">
        <v>1.6040000000000001</v>
      </c>
      <c r="BP67" s="34">
        <v>39.244999999999997</v>
      </c>
      <c r="BQ67" s="35">
        <v>1.6040000000000001</v>
      </c>
      <c r="BR67" s="34">
        <v>39.575000000000003</v>
      </c>
      <c r="BS67" s="35">
        <v>2.0219999999999998</v>
      </c>
      <c r="BT67" s="34">
        <v>49.305999999999997</v>
      </c>
      <c r="BU67" s="35">
        <v>2.0219999999999998</v>
      </c>
      <c r="BV67" s="34">
        <v>49.749000000000002</v>
      </c>
      <c r="BW67" s="35">
        <v>2.0219999999999998</v>
      </c>
      <c r="BX67" s="34">
        <v>49.939</v>
      </c>
      <c r="BY67" s="35">
        <v>2.0779999999999998</v>
      </c>
      <c r="BZ67" s="34">
        <v>51.41</v>
      </c>
      <c r="CA67" s="35">
        <v>2.0779999999999998</v>
      </c>
      <c r="CB67" s="34">
        <v>51.15</v>
      </c>
      <c r="CC67" s="35">
        <v>2.0779999999999998</v>
      </c>
      <c r="CD67" s="34">
        <v>51.171999999999997</v>
      </c>
      <c r="CE67" s="35">
        <v>1.522</v>
      </c>
      <c r="CF67" s="34">
        <v>37.396999999999998</v>
      </c>
      <c r="CG67" s="35">
        <v>0</v>
      </c>
      <c r="CH67" s="34">
        <v>0</v>
      </c>
      <c r="CI67" s="35">
        <v>1.522</v>
      </c>
      <c r="CJ67" s="34">
        <v>37.281999999999996</v>
      </c>
      <c r="CK67" s="35">
        <v>0</v>
      </c>
      <c r="CL67" s="34">
        <v>0</v>
      </c>
      <c r="CM67" s="35">
        <v>1.522</v>
      </c>
      <c r="CN67" s="34">
        <v>37.06</v>
      </c>
      <c r="CO67" s="35">
        <v>0</v>
      </c>
      <c r="CP67" s="34">
        <v>0</v>
      </c>
      <c r="CQ67" s="35">
        <v>1.4590000000000001</v>
      </c>
      <c r="CR67" s="34">
        <v>35.241</v>
      </c>
      <c r="CS67" s="35">
        <v>0</v>
      </c>
      <c r="CT67" s="34">
        <v>0</v>
      </c>
      <c r="CU67" s="35">
        <v>1.4059999999999999</v>
      </c>
      <c r="CV67" s="34">
        <v>33.475000000000001</v>
      </c>
      <c r="CW67" s="35">
        <v>0</v>
      </c>
      <c r="CX67" s="34">
        <v>0</v>
      </c>
      <c r="CY67" s="35">
        <v>1.5329999999999999</v>
      </c>
      <c r="CZ67" s="34">
        <v>36.250999999999998</v>
      </c>
      <c r="DA67" s="35">
        <v>0</v>
      </c>
      <c r="DB67" s="34">
        <v>0</v>
      </c>
      <c r="DC67" s="35">
        <v>1.4119999999999999</v>
      </c>
      <c r="DD67" s="34">
        <v>33.149000000000001</v>
      </c>
      <c r="DE67" s="35">
        <v>0</v>
      </c>
      <c r="DF67" s="34">
        <v>0</v>
      </c>
      <c r="DG67" s="35">
        <v>1.349</v>
      </c>
      <c r="DH67" s="34">
        <v>31.67442557</v>
      </c>
      <c r="DI67" s="35">
        <v>0</v>
      </c>
      <c r="DJ67" s="34">
        <v>0</v>
      </c>
      <c r="DK67" s="35">
        <v>1.339</v>
      </c>
      <c r="DL67" s="34">
        <v>31.655999999999999</v>
      </c>
      <c r="DM67" s="35">
        <v>0</v>
      </c>
      <c r="DN67" s="34">
        <v>0</v>
      </c>
      <c r="DO67" s="30">
        <v>1.2869999999999999</v>
      </c>
      <c r="DP67" s="31">
        <v>30.577000000000002</v>
      </c>
      <c r="DQ67" s="30">
        <v>0</v>
      </c>
      <c r="DR67" s="31">
        <v>0</v>
      </c>
      <c r="DS67" s="30">
        <v>1.147</v>
      </c>
      <c r="DT67" s="31">
        <v>27.491</v>
      </c>
      <c r="DU67" s="30">
        <v>0</v>
      </c>
      <c r="DV67" s="31">
        <v>0</v>
      </c>
      <c r="DW67" s="30">
        <v>1.1379999999999999</v>
      </c>
      <c r="DX67" s="31">
        <v>27.417000000000002</v>
      </c>
      <c r="DY67" s="30">
        <v>0</v>
      </c>
      <c r="DZ67" s="31">
        <v>0</v>
      </c>
      <c r="EA67" s="30">
        <v>1.1459999999999999</v>
      </c>
      <c r="EB67" s="31">
        <v>27.911999999999999</v>
      </c>
      <c r="EC67" s="30">
        <v>0</v>
      </c>
      <c r="ED67" s="31">
        <v>0</v>
      </c>
      <c r="EE67" s="30">
        <v>1.2210000000000001</v>
      </c>
      <c r="EF67" s="31">
        <v>30.080773338000004</v>
      </c>
      <c r="EG67" s="30">
        <v>0</v>
      </c>
      <c r="EH67" s="31">
        <v>0</v>
      </c>
      <c r="EI67" s="30">
        <v>1.167</v>
      </c>
      <c r="EJ67" s="31">
        <v>28.506</v>
      </c>
      <c r="EK67" s="30">
        <v>0</v>
      </c>
      <c r="EL67" s="31">
        <v>0</v>
      </c>
      <c r="EM67" s="30">
        <v>1.0609999999999999</v>
      </c>
      <c r="EN67" s="31">
        <v>26.193999999999999</v>
      </c>
      <c r="EO67" s="30">
        <v>0</v>
      </c>
      <c r="EP67" s="31">
        <v>0</v>
      </c>
      <c r="EQ67" s="30">
        <v>1.1180000000000001</v>
      </c>
      <c r="ER67" s="31">
        <v>27.673999999999999</v>
      </c>
      <c r="ES67" s="30">
        <v>0</v>
      </c>
      <c r="ET67" s="31">
        <v>0</v>
      </c>
      <c r="EU67" s="20">
        <f t="shared" si="0"/>
        <v>1.0537229029217721</v>
      </c>
    </row>
    <row r="68" spans="1:151" x14ac:dyDescent="0.2">
      <c r="A68" s="26" t="s">
        <v>188</v>
      </c>
      <c r="B68" s="23" t="s">
        <v>177</v>
      </c>
      <c r="C68" s="30">
        <v>0.73</v>
      </c>
      <c r="D68" s="31">
        <v>18.87</v>
      </c>
      <c r="E68" s="30">
        <v>0.71</v>
      </c>
      <c r="F68" s="31">
        <v>18.059999999999999</v>
      </c>
      <c r="G68" s="30">
        <v>0.71</v>
      </c>
      <c r="H68" s="31">
        <v>18.149999999999999</v>
      </c>
      <c r="I68" s="30">
        <v>0.71</v>
      </c>
      <c r="J68" s="31">
        <v>18.329999999999998</v>
      </c>
      <c r="K68" s="30">
        <f>VLOOKUP(A68,[1]všechno!$A$9:$DR$374,117,FALSE)</f>
        <v>0.67</v>
      </c>
      <c r="L68" s="31">
        <f>VLOOKUP(A68,[1]všechno!$A$9:$DR$374,118,FALSE)</f>
        <v>17.32</v>
      </c>
      <c r="M68" s="35">
        <v>0.67</v>
      </c>
      <c r="N68" s="34">
        <v>17.14</v>
      </c>
      <c r="O68" s="35">
        <v>0.67</v>
      </c>
      <c r="P68" s="34">
        <v>17.079999999999998</v>
      </c>
      <c r="Q68" s="35">
        <v>0.67</v>
      </c>
      <c r="R68" s="34">
        <v>17.03</v>
      </c>
      <c r="S68" s="35">
        <v>0.67</v>
      </c>
      <c r="T68" s="34">
        <v>16.87</v>
      </c>
      <c r="U68" s="35">
        <v>0.67</v>
      </c>
      <c r="V68" s="34">
        <v>17.07</v>
      </c>
      <c r="W68" s="35">
        <v>0.65100000000000002</v>
      </c>
      <c r="X68" s="34">
        <v>18.084</v>
      </c>
      <c r="Y68" s="35">
        <v>0.65100000000000002</v>
      </c>
      <c r="Z68" s="34">
        <v>17.689</v>
      </c>
      <c r="AA68" s="35">
        <v>0.65100000000000002</v>
      </c>
      <c r="AB68" s="34">
        <v>17.524999999999999</v>
      </c>
      <c r="AC68" s="35">
        <v>0.42799999999999999</v>
      </c>
      <c r="AD68" s="34">
        <v>11.445</v>
      </c>
      <c r="AE68" s="35">
        <v>0.42799999999999999</v>
      </c>
      <c r="AF68" s="34">
        <v>11.243</v>
      </c>
      <c r="AG68" s="35">
        <v>0.42799999999999999</v>
      </c>
      <c r="AH68" s="34">
        <v>11.186999999999999</v>
      </c>
      <c r="AI68" s="35">
        <v>0.52300000000000002</v>
      </c>
      <c r="AJ68" s="34">
        <v>14.172000000000001</v>
      </c>
      <c r="AK68" s="35">
        <v>0.52300000000000002</v>
      </c>
      <c r="AL68" s="34">
        <v>14.269</v>
      </c>
      <c r="AM68" s="35">
        <v>0.52300000000000002</v>
      </c>
      <c r="AN68" s="34">
        <v>13.692</v>
      </c>
      <c r="AO68" s="35">
        <v>0.67300000000000004</v>
      </c>
      <c r="AP68" s="34">
        <v>17.673999999999999</v>
      </c>
      <c r="AQ68" s="35">
        <v>0.67300000000000004</v>
      </c>
      <c r="AR68" s="34">
        <v>17.489999999999998</v>
      </c>
      <c r="AS68" s="35">
        <v>0.67300000000000004</v>
      </c>
      <c r="AT68" s="34">
        <v>17.616</v>
      </c>
      <c r="AU68" s="35">
        <v>0.80600000000000005</v>
      </c>
      <c r="AV68" s="34">
        <v>21.032</v>
      </c>
      <c r="AW68" s="35">
        <v>0.80600000000000005</v>
      </c>
      <c r="AX68" s="34">
        <v>20.850999999999999</v>
      </c>
      <c r="AY68" s="35">
        <v>0.80600000000000005</v>
      </c>
      <c r="AZ68" s="34">
        <v>20.533999999999999</v>
      </c>
      <c r="BA68" s="35">
        <v>1.0980000000000001</v>
      </c>
      <c r="BB68" s="34">
        <v>27.977</v>
      </c>
      <c r="BC68" s="35">
        <v>1.0980000000000001</v>
      </c>
      <c r="BD68" s="34">
        <v>27.972999999999999</v>
      </c>
      <c r="BE68" s="35">
        <v>1.0980000000000001</v>
      </c>
      <c r="BF68" s="34">
        <v>28.001999999999999</v>
      </c>
      <c r="BG68" s="35">
        <v>1.3360000000000001</v>
      </c>
      <c r="BH68" s="34">
        <v>33.908000000000001</v>
      </c>
      <c r="BI68" s="35">
        <v>1.3360000000000001</v>
      </c>
      <c r="BJ68" s="34">
        <v>34.295000000000002</v>
      </c>
      <c r="BK68" s="35">
        <v>1.3360000000000001</v>
      </c>
      <c r="BL68" s="34">
        <v>34.326999999999998</v>
      </c>
      <c r="BM68" s="35">
        <v>1.6040000000000001</v>
      </c>
      <c r="BN68" s="34">
        <v>39.859000000000002</v>
      </c>
      <c r="BO68" s="35">
        <v>1.6040000000000001</v>
      </c>
      <c r="BP68" s="34">
        <v>39.244999999999997</v>
      </c>
      <c r="BQ68" s="35">
        <v>1.6040000000000001</v>
      </c>
      <c r="BR68" s="34">
        <v>39.575000000000003</v>
      </c>
      <c r="BS68" s="35">
        <v>2.0219999999999998</v>
      </c>
      <c r="BT68" s="34">
        <v>49.305999999999997</v>
      </c>
      <c r="BU68" s="35">
        <v>2.0219999999999998</v>
      </c>
      <c r="BV68" s="34">
        <v>49.749000000000002</v>
      </c>
      <c r="BW68" s="35">
        <v>2.0219999999999998</v>
      </c>
      <c r="BX68" s="34">
        <v>49.939</v>
      </c>
      <c r="BY68" s="35">
        <v>2.0779999999999998</v>
      </c>
      <c r="BZ68" s="34">
        <v>51.41</v>
      </c>
      <c r="CA68" s="35">
        <v>2.0779999999999998</v>
      </c>
      <c r="CB68" s="34">
        <v>51.15</v>
      </c>
      <c r="CC68" s="35">
        <v>2.0779999999999998</v>
      </c>
      <c r="CD68" s="34">
        <v>51.171999999999997</v>
      </c>
      <c r="CE68" s="35">
        <v>1.522</v>
      </c>
      <c r="CF68" s="34">
        <v>37.396999999999998</v>
      </c>
      <c r="CG68" s="35">
        <v>0</v>
      </c>
      <c r="CH68" s="34">
        <v>0</v>
      </c>
      <c r="CI68" s="30">
        <v>1.522</v>
      </c>
      <c r="CJ68" s="31">
        <v>37.281999999999996</v>
      </c>
      <c r="CK68" s="30">
        <v>0</v>
      </c>
      <c r="CL68" s="31">
        <v>0</v>
      </c>
      <c r="CM68" s="30">
        <v>1.522</v>
      </c>
      <c r="CN68" s="31">
        <v>37.06</v>
      </c>
      <c r="CO68" s="30">
        <v>0</v>
      </c>
      <c r="CP68" s="31">
        <v>0</v>
      </c>
      <c r="CQ68" s="30">
        <v>1.4590000000000001</v>
      </c>
      <c r="CR68" s="31">
        <v>35.241</v>
      </c>
      <c r="CS68" s="30">
        <v>0</v>
      </c>
      <c r="CT68" s="31">
        <v>0</v>
      </c>
      <c r="CU68" s="30">
        <v>1.4059999999999999</v>
      </c>
      <c r="CV68" s="31">
        <v>33.475000000000001</v>
      </c>
      <c r="CW68" s="30">
        <v>0</v>
      </c>
      <c r="CX68" s="31">
        <v>0</v>
      </c>
      <c r="CY68" s="30">
        <v>1.5329999999999999</v>
      </c>
      <c r="CZ68" s="31">
        <v>36.250999999999998</v>
      </c>
      <c r="DA68" s="30">
        <v>0</v>
      </c>
      <c r="DB68" s="31">
        <v>0</v>
      </c>
      <c r="DC68" s="30">
        <v>1.4119999999999999</v>
      </c>
      <c r="DD68" s="31">
        <v>33.149000000000001</v>
      </c>
      <c r="DE68" s="30">
        <v>0</v>
      </c>
      <c r="DF68" s="31">
        <v>0</v>
      </c>
      <c r="DG68" s="30">
        <v>1.349</v>
      </c>
      <c r="DH68" s="31">
        <v>31.67442557</v>
      </c>
      <c r="DI68" s="30">
        <v>0</v>
      </c>
      <c r="DJ68" s="31">
        <v>0</v>
      </c>
      <c r="DK68" s="30">
        <v>1.339</v>
      </c>
      <c r="DL68" s="31">
        <v>31.655999999999999</v>
      </c>
      <c r="DM68" s="30">
        <v>0</v>
      </c>
      <c r="DN68" s="31">
        <v>0</v>
      </c>
      <c r="DO68" s="30">
        <v>1.2869999999999999</v>
      </c>
      <c r="DP68" s="32">
        <v>30.577000000000002</v>
      </c>
      <c r="DQ68" s="30">
        <v>0</v>
      </c>
      <c r="DR68" s="32">
        <v>0</v>
      </c>
      <c r="DS68" s="30">
        <v>1.147</v>
      </c>
      <c r="DT68" s="32">
        <v>27.491</v>
      </c>
      <c r="DU68" s="30">
        <v>0</v>
      </c>
      <c r="DV68" s="32">
        <v>0</v>
      </c>
      <c r="DW68" s="30">
        <v>1.1379999999999999</v>
      </c>
      <c r="DX68" s="32">
        <v>27.417000000000002</v>
      </c>
      <c r="DY68" s="30">
        <v>0</v>
      </c>
      <c r="DZ68" s="32">
        <v>0</v>
      </c>
      <c r="EA68" s="30">
        <v>1.1459999999999999</v>
      </c>
      <c r="EB68" s="32">
        <v>27.911999999999999</v>
      </c>
      <c r="EC68" s="30">
        <v>0</v>
      </c>
      <c r="ED68" s="32">
        <v>0</v>
      </c>
      <c r="EE68" s="30">
        <v>1.2210000000000001</v>
      </c>
      <c r="EF68" s="32">
        <v>30.080773338000004</v>
      </c>
      <c r="EG68" s="30">
        <v>0</v>
      </c>
      <c r="EH68" s="32">
        <v>0</v>
      </c>
      <c r="EI68" s="30">
        <v>1.167</v>
      </c>
      <c r="EJ68" s="32">
        <v>28.506</v>
      </c>
      <c r="EK68" s="30">
        <v>0</v>
      </c>
      <c r="EL68" s="32">
        <v>0</v>
      </c>
      <c r="EM68" s="30">
        <v>1.0609999999999999</v>
      </c>
      <c r="EN68" s="32">
        <v>26.193999999999999</v>
      </c>
      <c r="EO68" s="30">
        <v>0</v>
      </c>
      <c r="EP68" s="32">
        <v>0</v>
      </c>
      <c r="EQ68" s="30">
        <v>1.1180000000000001</v>
      </c>
      <c r="ER68" s="32">
        <v>27.673999999999999</v>
      </c>
      <c r="ES68" s="30">
        <v>0</v>
      </c>
      <c r="ET68" s="32">
        <v>0</v>
      </c>
      <c r="EU68" s="20">
        <f t="shared" si="0"/>
        <v>1.0537229029217721</v>
      </c>
    </row>
    <row r="69" spans="1:151" x14ac:dyDescent="0.2">
      <c r="A69" s="26" t="s">
        <v>189</v>
      </c>
      <c r="B69" s="23" t="s">
        <v>177</v>
      </c>
      <c r="C69" s="30">
        <v>0.73</v>
      </c>
      <c r="D69" s="31">
        <v>18.87</v>
      </c>
      <c r="E69" s="30">
        <v>0.71</v>
      </c>
      <c r="F69" s="31">
        <v>18.059999999999999</v>
      </c>
      <c r="G69" s="30">
        <v>0.71</v>
      </c>
      <c r="H69" s="31">
        <v>18.149999999999999</v>
      </c>
      <c r="I69" s="30">
        <v>0.71</v>
      </c>
      <c r="J69" s="31">
        <v>18.329999999999998</v>
      </c>
      <c r="K69" s="30">
        <f>VLOOKUP(A69,[1]všechno!$A$9:$DR$374,117,FALSE)</f>
        <v>0.67</v>
      </c>
      <c r="L69" s="31">
        <f>VLOOKUP(A69,[1]všechno!$A$9:$DR$374,118,FALSE)</f>
        <v>17.32</v>
      </c>
      <c r="M69" s="35">
        <v>0.67</v>
      </c>
      <c r="N69" s="34">
        <v>17.14</v>
      </c>
      <c r="O69" s="35">
        <v>0.67</v>
      </c>
      <c r="P69" s="34">
        <v>17.079999999999998</v>
      </c>
      <c r="Q69" s="35">
        <v>0.67</v>
      </c>
      <c r="R69" s="34">
        <v>17.03</v>
      </c>
      <c r="S69" s="35">
        <v>0.67</v>
      </c>
      <c r="T69" s="34">
        <v>16.87</v>
      </c>
      <c r="U69" s="35">
        <v>0.67</v>
      </c>
      <c r="V69" s="34">
        <v>17.07</v>
      </c>
      <c r="W69" s="35">
        <v>0.65100000000000002</v>
      </c>
      <c r="X69" s="34">
        <v>18.084</v>
      </c>
      <c r="Y69" s="35">
        <v>0.65100000000000002</v>
      </c>
      <c r="Z69" s="34">
        <v>17.689</v>
      </c>
      <c r="AA69" s="35">
        <v>0.65100000000000002</v>
      </c>
      <c r="AB69" s="34">
        <v>17.524999999999999</v>
      </c>
      <c r="AC69" s="35">
        <v>0.42799999999999999</v>
      </c>
      <c r="AD69" s="34">
        <v>11.445</v>
      </c>
      <c r="AE69" s="35">
        <v>0.42799999999999999</v>
      </c>
      <c r="AF69" s="34">
        <v>11.243</v>
      </c>
      <c r="AG69" s="35">
        <v>0.42799999999999999</v>
      </c>
      <c r="AH69" s="34">
        <v>11.186999999999999</v>
      </c>
      <c r="AI69" s="35">
        <v>0.52300000000000002</v>
      </c>
      <c r="AJ69" s="34">
        <v>14.172000000000001</v>
      </c>
      <c r="AK69" s="35">
        <v>0.52300000000000002</v>
      </c>
      <c r="AL69" s="34">
        <v>14.269</v>
      </c>
      <c r="AM69" s="35">
        <v>0.52300000000000002</v>
      </c>
      <c r="AN69" s="34">
        <v>13.692</v>
      </c>
      <c r="AO69" s="35">
        <v>0.67300000000000004</v>
      </c>
      <c r="AP69" s="34">
        <v>17.673999999999999</v>
      </c>
      <c r="AQ69" s="35">
        <v>0.67300000000000004</v>
      </c>
      <c r="AR69" s="34">
        <v>17.489999999999998</v>
      </c>
      <c r="AS69" s="35">
        <v>0.67300000000000004</v>
      </c>
      <c r="AT69" s="34">
        <v>17.616</v>
      </c>
      <c r="AU69" s="35">
        <v>0.80600000000000005</v>
      </c>
      <c r="AV69" s="34">
        <v>21.032</v>
      </c>
      <c r="AW69" s="35">
        <v>0.80600000000000005</v>
      </c>
      <c r="AX69" s="34">
        <v>20.850999999999999</v>
      </c>
      <c r="AY69" s="35">
        <v>0.80600000000000005</v>
      </c>
      <c r="AZ69" s="34">
        <v>20.533999999999999</v>
      </c>
      <c r="BA69" s="35">
        <v>1.0980000000000001</v>
      </c>
      <c r="BB69" s="34">
        <v>27.977</v>
      </c>
      <c r="BC69" s="35">
        <v>1.0980000000000001</v>
      </c>
      <c r="BD69" s="34">
        <v>27.972999999999999</v>
      </c>
      <c r="BE69" s="35">
        <v>1.0980000000000001</v>
      </c>
      <c r="BF69" s="34">
        <v>28.001999999999999</v>
      </c>
      <c r="BG69" s="35">
        <v>1.3360000000000001</v>
      </c>
      <c r="BH69" s="34">
        <v>33.908000000000001</v>
      </c>
      <c r="BI69" s="35">
        <v>1.3360000000000001</v>
      </c>
      <c r="BJ69" s="34">
        <v>34.295000000000002</v>
      </c>
      <c r="BK69" s="35">
        <v>1.3360000000000001</v>
      </c>
      <c r="BL69" s="34">
        <v>34.326999999999998</v>
      </c>
      <c r="BM69" s="35">
        <v>1.6040000000000001</v>
      </c>
      <c r="BN69" s="34">
        <v>39.859000000000002</v>
      </c>
      <c r="BO69" s="35">
        <v>1.6040000000000001</v>
      </c>
      <c r="BP69" s="34">
        <v>39.244999999999997</v>
      </c>
      <c r="BQ69" s="35">
        <v>1.6040000000000001</v>
      </c>
      <c r="BR69" s="34">
        <v>39.575000000000003</v>
      </c>
      <c r="BS69" s="35">
        <v>2.0219999999999998</v>
      </c>
      <c r="BT69" s="34">
        <v>49.305999999999997</v>
      </c>
      <c r="BU69" s="35">
        <v>2.0219999999999998</v>
      </c>
      <c r="BV69" s="34">
        <v>49.749000000000002</v>
      </c>
      <c r="BW69" s="35">
        <v>2.0219999999999998</v>
      </c>
      <c r="BX69" s="34">
        <v>49.939</v>
      </c>
      <c r="BY69" s="35">
        <v>2.0779999999999998</v>
      </c>
      <c r="BZ69" s="34">
        <v>51.41</v>
      </c>
      <c r="CA69" s="35">
        <v>2.0779999999999998</v>
      </c>
      <c r="CB69" s="34">
        <v>51.15</v>
      </c>
      <c r="CC69" s="35">
        <v>2.0779999999999998</v>
      </c>
      <c r="CD69" s="34">
        <v>51.171999999999997</v>
      </c>
      <c r="CE69" s="35">
        <v>1.522</v>
      </c>
      <c r="CF69" s="34">
        <v>37.396999999999998</v>
      </c>
      <c r="CG69" s="35">
        <v>0</v>
      </c>
      <c r="CH69" s="34">
        <v>0</v>
      </c>
      <c r="CI69" s="30">
        <v>1.522</v>
      </c>
      <c r="CJ69" s="32">
        <v>37.281999999999996</v>
      </c>
      <c r="CK69" s="30">
        <v>0</v>
      </c>
      <c r="CL69" s="32">
        <v>0</v>
      </c>
      <c r="CM69" s="30">
        <v>1.522</v>
      </c>
      <c r="CN69" s="32">
        <v>37.06</v>
      </c>
      <c r="CO69" s="30">
        <v>0</v>
      </c>
      <c r="CP69" s="32">
        <v>0</v>
      </c>
      <c r="CQ69" s="30">
        <v>1.4590000000000001</v>
      </c>
      <c r="CR69" s="32">
        <v>35.241</v>
      </c>
      <c r="CS69" s="30">
        <v>0</v>
      </c>
      <c r="CT69" s="32">
        <v>0</v>
      </c>
      <c r="CU69" s="30">
        <v>1.4059999999999999</v>
      </c>
      <c r="CV69" s="32">
        <v>33.475000000000001</v>
      </c>
      <c r="CW69" s="30">
        <v>0</v>
      </c>
      <c r="CX69" s="32">
        <v>0</v>
      </c>
      <c r="CY69" s="30">
        <v>1.5329999999999999</v>
      </c>
      <c r="CZ69" s="32">
        <v>36.250999999999998</v>
      </c>
      <c r="DA69" s="30">
        <v>0</v>
      </c>
      <c r="DB69" s="32">
        <v>0</v>
      </c>
      <c r="DC69" s="30">
        <v>1.4119999999999999</v>
      </c>
      <c r="DD69" s="32">
        <v>33.149000000000001</v>
      </c>
      <c r="DE69" s="30">
        <v>0</v>
      </c>
      <c r="DF69" s="32">
        <v>0</v>
      </c>
      <c r="DG69" s="30">
        <v>1.349</v>
      </c>
      <c r="DH69" s="32">
        <v>31.67442557</v>
      </c>
      <c r="DI69" s="30">
        <v>0</v>
      </c>
      <c r="DJ69" s="32">
        <v>0</v>
      </c>
      <c r="DK69" s="30">
        <v>1.339</v>
      </c>
      <c r="DL69" s="32">
        <v>31.655999999999999</v>
      </c>
      <c r="DM69" s="30">
        <v>0</v>
      </c>
      <c r="DN69" s="32">
        <v>0</v>
      </c>
      <c r="DO69" s="30">
        <v>1.2869999999999999</v>
      </c>
      <c r="DP69" s="31">
        <v>30.577000000000002</v>
      </c>
      <c r="DQ69" s="30">
        <v>0</v>
      </c>
      <c r="DR69" s="31">
        <v>0</v>
      </c>
      <c r="DS69" s="30">
        <v>1.147</v>
      </c>
      <c r="DT69" s="31">
        <v>27.491</v>
      </c>
      <c r="DU69" s="30">
        <v>0</v>
      </c>
      <c r="DV69" s="31">
        <v>0</v>
      </c>
      <c r="DW69" s="30">
        <v>1.1379999999999999</v>
      </c>
      <c r="DX69" s="31">
        <v>27.417000000000002</v>
      </c>
      <c r="DY69" s="30">
        <v>0</v>
      </c>
      <c r="DZ69" s="31">
        <v>0</v>
      </c>
      <c r="EA69" s="30">
        <v>1.1459999999999999</v>
      </c>
      <c r="EB69" s="31">
        <v>27.911999999999999</v>
      </c>
      <c r="EC69" s="30">
        <v>0</v>
      </c>
      <c r="ED69" s="31">
        <v>0</v>
      </c>
      <c r="EE69" s="30">
        <v>1.2210000000000001</v>
      </c>
      <c r="EF69" s="31">
        <v>30.080773338000004</v>
      </c>
      <c r="EG69" s="30">
        <v>0</v>
      </c>
      <c r="EH69" s="31">
        <v>0</v>
      </c>
      <c r="EI69" s="30">
        <v>1.167</v>
      </c>
      <c r="EJ69" s="31">
        <v>28.506</v>
      </c>
      <c r="EK69" s="30">
        <v>0</v>
      </c>
      <c r="EL69" s="31">
        <v>0</v>
      </c>
      <c r="EM69" s="30">
        <v>1.0609999999999999</v>
      </c>
      <c r="EN69" s="31">
        <v>26.193999999999999</v>
      </c>
      <c r="EO69" s="30">
        <v>0</v>
      </c>
      <c r="EP69" s="31">
        <v>0</v>
      </c>
      <c r="EQ69" s="30">
        <v>1.1180000000000001</v>
      </c>
      <c r="ER69" s="31">
        <v>27.673999999999999</v>
      </c>
      <c r="ES69" s="30">
        <v>0</v>
      </c>
      <c r="ET69" s="31">
        <v>0</v>
      </c>
      <c r="EU69" s="20">
        <f t="shared" si="0"/>
        <v>1.0537229029217721</v>
      </c>
    </row>
    <row r="70" spans="1:151" x14ac:dyDescent="0.2">
      <c r="A70" s="26" t="s">
        <v>219</v>
      </c>
      <c r="B70" s="23" t="s">
        <v>177</v>
      </c>
      <c r="C70" s="30">
        <v>0.73</v>
      </c>
      <c r="D70" s="31">
        <v>18.87</v>
      </c>
      <c r="E70" s="30">
        <v>0.71</v>
      </c>
      <c r="F70" s="31">
        <v>18.059999999999999</v>
      </c>
      <c r="G70" s="30">
        <v>0.71</v>
      </c>
      <c r="H70" s="31">
        <v>18.149999999999999</v>
      </c>
      <c r="I70" s="30">
        <v>0.71</v>
      </c>
      <c r="J70" s="31">
        <v>18.329999999999998</v>
      </c>
      <c r="K70" s="30">
        <f>VLOOKUP(A70,[1]všechno!$A$9:$DR$374,117,FALSE)</f>
        <v>0.67</v>
      </c>
      <c r="L70" s="31">
        <f>VLOOKUP(A70,[1]všechno!$A$9:$DR$374,118,FALSE)</f>
        <v>17.32</v>
      </c>
      <c r="M70" s="35">
        <v>0.67</v>
      </c>
      <c r="N70" s="34">
        <v>17.14</v>
      </c>
      <c r="O70" s="35">
        <v>0.67</v>
      </c>
      <c r="P70" s="34">
        <v>17.079999999999998</v>
      </c>
      <c r="Q70" s="35">
        <v>0.67</v>
      </c>
      <c r="R70" s="34">
        <v>17.03</v>
      </c>
      <c r="S70" s="35">
        <v>0.67</v>
      </c>
      <c r="T70" s="34">
        <v>16.87</v>
      </c>
      <c r="U70" s="35">
        <v>0.67</v>
      </c>
      <c r="V70" s="34">
        <v>17.07</v>
      </c>
      <c r="W70" s="35">
        <v>0.65100000000000002</v>
      </c>
      <c r="X70" s="34">
        <v>18.084</v>
      </c>
      <c r="Y70" s="35">
        <v>0.65100000000000002</v>
      </c>
      <c r="Z70" s="34">
        <v>17.689</v>
      </c>
      <c r="AA70" s="35">
        <v>0.65100000000000002</v>
      </c>
      <c r="AB70" s="34">
        <v>17.524999999999999</v>
      </c>
      <c r="AC70" s="35">
        <v>0.42799999999999999</v>
      </c>
      <c r="AD70" s="34">
        <v>11.445</v>
      </c>
      <c r="AE70" s="35">
        <v>0.42799999999999999</v>
      </c>
      <c r="AF70" s="34">
        <v>11.243</v>
      </c>
      <c r="AG70" s="35">
        <v>0.42799999999999999</v>
      </c>
      <c r="AH70" s="34">
        <v>11.186999999999999</v>
      </c>
      <c r="AI70" s="35">
        <v>0.52300000000000002</v>
      </c>
      <c r="AJ70" s="34">
        <v>14.172000000000001</v>
      </c>
      <c r="AK70" s="35">
        <v>0.52300000000000002</v>
      </c>
      <c r="AL70" s="34">
        <v>14.269</v>
      </c>
      <c r="AM70" s="35">
        <v>0.52300000000000002</v>
      </c>
      <c r="AN70" s="34">
        <v>13.692</v>
      </c>
      <c r="AO70" s="35">
        <v>0.67300000000000004</v>
      </c>
      <c r="AP70" s="34">
        <v>17.673999999999999</v>
      </c>
      <c r="AQ70" s="35">
        <v>0.67300000000000004</v>
      </c>
      <c r="AR70" s="34">
        <v>17.489999999999998</v>
      </c>
      <c r="AS70" s="35">
        <v>0.67300000000000004</v>
      </c>
      <c r="AT70" s="34">
        <v>17.616</v>
      </c>
      <c r="AU70" s="35">
        <v>0.80600000000000005</v>
      </c>
      <c r="AV70" s="34">
        <v>21.032</v>
      </c>
      <c r="AW70" s="35">
        <v>0.80600000000000005</v>
      </c>
      <c r="AX70" s="34">
        <v>20.850999999999999</v>
      </c>
      <c r="AY70" s="35">
        <v>0.80600000000000005</v>
      </c>
      <c r="AZ70" s="34">
        <v>20.533999999999999</v>
      </c>
      <c r="BA70" s="35">
        <v>1.0980000000000001</v>
      </c>
      <c r="BB70" s="34">
        <v>27.977</v>
      </c>
      <c r="BC70" s="35">
        <v>1.0980000000000001</v>
      </c>
      <c r="BD70" s="34">
        <v>27.972999999999999</v>
      </c>
      <c r="BE70" s="35">
        <v>1.0980000000000001</v>
      </c>
      <c r="BF70" s="34">
        <v>28.001999999999999</v>
      </c>
      <c r="BG70" s="35">
        <v>1.3360000000000001</v>
      </c>
      <c r="BH70" s="34">
        <v>33.908000000000001</v>
      </c>
      <c r="BI70" s="35">
        <v>1.3360000000000001</v>
      </c>
      <c r="BJ70" s="34">
        <v>34.295000000000002</v>
      </c>
      <c r="BK70" s="35">
        <v>1.3360000000000001</v>
      </c>
      <c r="BL70" s="34">
        <v>34.326999999999998</v>
      </c>
      <c r="BM70" s="35">
        <v>1.6040000000000001</v>
      </c>
      <c r="BN70" s="34">
        <v>39.859000000000002</v>
      </c>
      <c r="BO70" s="35">
        <v>1.6040000000000001</v>
      </c>
      <c r="BP70" s="34">
        <v>39.244999999999997</v>
      </c>
      <c r="BQ70" s="35">
        <v>1.6040000000000001</v>
      </c>
      <c r="BR70" s="34">
        <v>39.575000000000003</v>
      </c>
      <c r="BS70" s="35">
        <v>2.0219999999999998</v>
      </c>
      <c r="BT70" s="34">
        <v>49.305999999999997</v>
      </c>
      <c r="BU70" s="35">
        <v>2.0219999999999998</v>
      </c>
      <c r="BV70" s="34">
        <v>49.749000000000002</v>
      </c>
      <c r="BW70" s="35">
        <v>2.0219999999999998</v>
      </c>
      <c r="BX70" s="34">
        <v>49.939</v>
      </c>
      <c r="BY70" s="35">
        <v>2.0779999999999998</v>
      </c>
      <c r="BZ70" s="34">
        <v>51.41</v>
      </c>
      <c r="CA70" s="35">
        <v>2.0779999999999998</v>
      </c>
      <c r="CB70" s="34">
        <v>51.15</v>
      </c>
      <c r="CC70" s="35">
        <v>2.0779999999999998</v>
      </c>
      <c r="CD70" s="34">
        <v>51.171999999999997</v>
      </c>
      <c r="CE70" s="35">
        <v>1.522</v>
      </c>
      <c r="CF70" s="34">
        <v>37.396999999999998</v>
      </c>
      <c r="CG70" s="35">
        <v>0</v>
      </c>
      <c r="CH70" s="34">
        <v>0</v>
      </c>
      <c r="CI70" s="30">
        <v>1.522</v>
      </c>
      <c r="CJ70" s="31">
        <v>37.281999999999996</v>
      </c>
      <c r="CK70" s="30">
        <v>0</v>
      </c>
      <c r="CL70" s="31">
        <v>0</v>
      </c>
      <c r="CM70" s="30">
        <v>1.522</v>
      </c>
      <c r="CN70" s="31">
        <v>37.06</v>
      </c>
      <c r="CO70" s="30">
        <v>0</v>
      </c>
      <c r="CP70" s="31">
        <v>0</v>
      </c>
      <c r="CQ70" s="30">
        <v>1.4590000000000001</v>
      </c>
      <c r="CR70" s="31">
        <v>35.241</v>
      </c>
      <c r="CS70" s="30">
        <v>0</v>
      </c>
      <c r="CT70" s="31">
        <v>0</v>
      </c>
      <c r="CU70" s="30">
        <v>1.4059999999999999</v>
      </c>
      <c r="CV70" s="31">
        <v>33.475000000000001</v>
      </c>
      <c r="CW70" s="30">
        <v>0</v>
      </c>
      <c r="CX70" s="31">
        <v>0</v>
      </c>
      <c r="CY70" s="30">
        <v>1.5329999999999999</v>
      </c>
      <c r="CZ70" s="31">
        <v>36.250999999999998</v>
      </c>
      <c r="DA70" s="30">
        <v>0</v>
      </c>
      <c r="DB70" s="31">
        <v>0</v>
      </c>
      <c r="DC70" s="30">
        <v>1.4119999999999999</v>
      </c>
      <c r="DD70" s="31">
        <v>33.149000000000001</v>
      </c>
      <c r="DE70" s="30">
        <v>0</v>
      </c>
      <c r="DF70" s="31">
        <v>0</v>
      </c>
      <c r="DG70" s="30">
        <v>1.349</v>
      </c>
      <c r="DH70" s="31">
        <v>31.67442557</v>
      </c>
      <c r="DI70" s="30">
        <v>0</v>
      </c>
      <c r="DJ70" s="31">
        <v>0</v>
      </c>
      <c r="DK70" s="30">
        <v>1.339</v>
      </c>
      <c r="DL70" s="31">
        <v>31.655999999999999</v>
      </c>
      <c r="DM70" s="30">
        <v>0</v>
      </c>
      <c r="DN70" s="31">
        <v>0</v>
      </c>
      <c r="DO70" s="30">
        <v>1.2869999999999999</v>
      </c>
      <c r="DP70" s="31">
        <v>30.577000000000002</v>
      </c>
      <c r="DQ70" s="30">
        <v>0</v>
      </c>
      <c r="DR70" s="31">
        <v>0</v>
      </c>
      <c r="DS70" s="30">
        <v>1.147</v>
      </c>
      <c r="DT70" s="31">
        <v>27.491</v>
      </c>
      <c r="DU70" s="30">
        <v>0</v>
      </c>
      <c r="DV70" s="31">
        <v>0</v>
      </c>
      <c r="DW70" s="30">
        <v>1.1379999999999999</v>
      </c>
      <c r="DX70" s="31">
        <v>27.417000000000002</v>
      </c>
      <c r="DY70" s="30">
        <v>0</v>
      </c>
      <c r="DZ70" s="31">
        <v>0</v>
      </c>
      <c r="EA70" s="30">
        <v>1.1459999999999999</v>
      </c>
      <c r="EB70" s="31">
        <v>27.911999999999999</v>
      </c>
      <c r="EC70" s="30">
        <v>0</v>
      </c>
      <c r="ED70" s="31">
        <v>0</v>
      </c>
      <c r="EE70" s="30">
        <v>1.2210000000000001</v>
      </c>
      <c r="EF70" s="31">
        <v>30.080773338000004</v>
      </c>
      <c r="EG70" s="30">
        <v>0</v>
      </c>
      <c r="EH70" s="31">
        <v>0</v>
      </c>
      <c r="EI70" s="30">
        <v>1.167</v>
      </c>
      <c r="EJ70" s="31">
        <v>28.506</v>
      </c>
      <c r="EK70" s="30">
        <v>0</v>
      </c>
      <c r="EL70" s="31">
        <v>0</v>
      </c>
      <c r="EM70" s="30">
        <v>1.0609999999999999</v>
      </c>
      <c r="EN70" s="31">
        <v>26.193999999999999</v>
      </c>
      <c r="EO70" s="30">
        <v>0</v>
      </c>
      <c r="EP70" s="31">
        <v>0</v>
      </c>
      <c r="EQ70" s="30">
        <v>1.1180000000000001</v>
      </c>
      <c r="ER70" s="31">
        <v>27.673999999999999</v>
      </c>
      <c r="ES70" s="30">
        <v>0</v>
      </c>
      <c r="ET70" s="31">
        <v>0</v>
      </c>
      <c r="EU70" s="20">
        <f t="shared" si="0"/>
        <v>1.0537229029217721</v>
      </c>
    </row>
    <row r="71" spans="1:151" x14ac:dyDescent="0.2">
      <c r="A71" s="26" t="s">
        <v>190</v>
      </c>
      <c r="B71" s="23" t="s">
        <v>177</v>
      </c>
      <c r="C71" s="30">
        <v>0.73</v>
      </c>
      <c r="D71" s="31">
        <v>18.87</v>
      </c>
      <c r="E71" s="30">
        <v>0.71</v>
      </c>
      <c r="F71" s="31">
        <v>18.059999999999999</v>
      </c>
      <c r="G71" s="30">
        <v>0.71</v>
      </c>
      <c r="H71" s="31">
        <v>18.149999999999999</v>
      </c>
      <c r="I71" s="30">
        <v>0.71</v>
      </c>
      <c r="J71" s="31">
        <v>18.329999999999998</v>
      </c>
      <c r="K71" s="30">
        <f>VLOOKUP(A71,[1]všechno!$A$9:$DR$374,117,FALSE)</f>
        <v>0.67</v>
      </c>
      <c r="L71" s="31">
        <f>VLOOKUP(A71,[1]všechno!$A$9:$DR$374,118,FALSE)</f>
        <v>17.32</v>
      </c>
      <c r="M71" s="35">
        <v>0.67</v>
      </c>
      <c r="N71" s="34">
        <v>17.14</v>
      </c>
      <c r="O71" s="35">
        <v>0.67</v>
      </c>
      <c r="P71" s="34">
        <v>17.079999999999998</v>
      </c>
      <c r="Q71" s="35">
        <v>0.67</v>
      </c>
      <c r="R71" s="34">
        <v>17.03</v>
      </c>
      <c r="S71" s="35">
        <v>0.67</v>
      </c>
      <c r="T71" s="34">
        <v>16.87</v>
      </c>
      <c r="U71" s="35">
        <v>0.67</v>
      </c>
      <c r="V71" s="34">
        <v>17.07</v>
      </c>
      <c r="W71" s="35">
        <v>0.65100000000000002</v>
      </c>
      <c r="X71" s="34">
        <v>18.084</v>
      </c>
      <c r="Y71" s="35">
        <v>0.65100000000000002</v>
      </c>
      <c r="Z71" s="34">
        <v>17.689</v>
      </c>
      <c r="AA71" s="35">
        <v>0.65100000000000002</v>
      </c>
      <c r="AB71" s="34">
        <v>17.524999999999999</v>
      </c>
      <c r="AC71" s="35">
        <v>0.42799999999999999</v>
      </c>
      <c r="AD71" s="34">
        <v>11.445</v>
      </c>
      <c r="AE71" s="35">
        <v>0.42799999999999999</v>
      </c>
      <c r="AF71" s="34">
        <v>11.243</v>
      </c>
      <c r="AG71" s="35">
        <v>0.42799999999999999</v>
      </c>
      <c r="AH71" s="34">
        <v>11.186999999999999</v>
      </c>
      <c r="AI71" s="35">
        <v>0.52300000000000002</v>
      </c>
      <c r="AJ71" s="34">
        <v>14.172000000000001</v>
      </c>
      <c r="AK71" s="35">
        <v>0.52300000000000002</v>
      </c>
      <c r="AL71" s="34">
        <v>14.269</v>
      </c>
      <c r="AM71" s="35">
        <v>0.52300000000000002</v>
      </c>
      <c r="AN71" s="34">
        <v>13.692</v>
      </c>
      <c r="AO71" s="35">
        <v>0.67300000000000004</v>
      </c>
      <c r="AP71" s="34">
        <v>17.673999999999999</v>
      </c>
      <c r="AQ71" s="35">
        <v>0.67300000000000004</v>
      </c>
      <c r="AR71" s="34">
        <v>17.489999999999998</v>
      </c>
      <c r="AS71" s="35">
        <v>0.67300000000000004</v>
      </c>
      <c r="AT71" s="34">
        <v>17.616</v>
      </c>
      <c r="AU71" s="35">
        <v>0.80600000000000005</v>
      </c>
      <c r="AV71" s="34">
        <v>21.032</v>
      </c>
      <c r="AW71" s="35">
        <v>0.80600000000000005</v>
      </c>
      <c r="AX71" s="34">
        <v>20.850999999999999</v>
      </c>
      <c r="AY71" s="35">
        <v>0.80600000000000005</v>
      </c>
      <c r="AZ71" s="34">
        <v>20.533999999999999</v>
      </c>
      <c r="BA71" s="35">
        <v>1.0980000000000001</v>
      </c>
      <c r="BB71" s="34">
        <v>27.977</v>
      </c>
      <c r="BC71" s="35">
        <v>1.0980000000000001</v>
      </c>
      <c r="BD71" s="34">
        <v>27.972999999999999</v>
      </c>
      <c r="BE71" s="35">
        <v>1.0980000000000001</v>
      </c>
      <c r="BF71" s="34">
        <v>28.001999999999999</v>
      </c>
      <c r="BG71" s="35">
        <v>1.3360000000000001</v>
      </c>
      <c r="BH71" s="34">
        <v>33.908000000000001</v>
      </c>
      <c r="BI71" s="35">
        <v>1.3360000000000001</v>
      </c>
      <c r="BJ71" s="34">
        <v>34.295000000000002</v>
      </c>
      <c r="BK71" s="35">
        <v>1.3360000000000001</v>
      </c>
      <c r="BL71" s="34">
        <v>34.326999999999998</v>
      </c>
      <c r="BM71" s="35">
        <v>1.6040000000000001</v>
      </c>
      <c r="BN71" s="34">
        <v>39.859000000000002</v>
      </c>
      <c r="BO71" s="35">
        <v>1.6040000000000001</v>
      </c>
      <c r="BP71" s="34">
        <v>39.244999999999997</v>
      </c>
      <c r="BQ71" s="35">
        <v>1.6040000000000001</v>
      </c>
      <c r="BR71" s="34">
        <v>39.575000000000003</v>
      </c>
      <c r="BS71" s="35">
        <v>2.0219999999999998</v>
      </c>
      <c r="BT71" s="34">
        <v>49.305999999999997</v>
      </c>
      <c r="BU71" s="35">
        <v>2.0219999999999998</v>
      </c>
      <c r="BV71" s="34">
        <v>49.749000000000002</v>
      </c>
      <c r="BW71" s="35">
        <v>2.0219999999999998</v>
      </c>
      <c r="BX71" s="34">
        <v>49.939</v>
      </c>
      <c r="BY71" s="35">
        <v>2.0779999999999998</v>
      </c>
      <c r="BZ71" s="34">
        <v>51.41</v>
      </c>
      <c r="CA71" s="35">
        <v>2.0779999999999998</v>
      </c>
      <c r="CB71" s="34">
        <v>51.15</v>
      </c>
      <c r="CC71" s="35">
        <v>2.0779999999999998</v>
      </c>
      <c r="CD71" s="34">
        <v>51.171999999999997</v>
      </c>
      <c r="CE71" s="35">
        <v>1.522</v>
      </c>
      <c r="CF71" s="34">
        <v>37.396999999999998</v>
      </c>
      <c r="CG71" s="35">
        <v>0</v>
      </c>
      <c r="CH71" s="34">
        <v>0</v>
      </c>
      <c r="CI71" s="30">
        <v>1.522</v>
      </c>
      <c r="CJ71" s="31">
        <v>37.281999999999996</v>
      </c>
      <c r="CK71" s="30">
        <v>0</v>
      </c>
      <c r="CL71" s="31">
        <v>0</v>
      </c>
      <c r="CM71" s="30">
        <v>1.522</v>
      </c>
      <c r="CN71" s="31">
        <v>37.06</v>
      </c>
      <c r="CO71" s="30">
        <v>0</v>
      </c>
      <c r="CP71" s="31">
        <v>0</v>
      </c>
      <c r="CQ71" s="30">
        <v>1.4590000000000001</v>
      </c>
      <c r="CR71" s="31">
        <v>35.241</v>
      </c>
      <c r="CS71" s="30">
        <v>0</v>
      </c>
      <c r="CT71" s="31">
        <v>0</v>
      </c>
      <c r="CU71" s="30">
        <v>1.4059999999999999</v>
      </c>
      <c r="CV71" s="31">
        <v>33.475000000000001</v>
      </c>
      <c r="CW71" s="30">
        <v>0</v>
      </c>
      <c r="CX71" s="31">
        <v>0</v>
      </c>
      <c r="CY71" s="30">
        <v>1.5329999999999999</v>
      </c>
      <c r="CZ71" s="31">
        <v>36.250999999999998</v>
      </c>
      <c r="DA71" s="30">
        <v>0</v>
      </c>
      <c r="DB71" s="31">
        <v>0</v>
      </c>
      <c r="DC71" s="30">
        <v>1.4119999999999999</v>
      </c>
      <c r="DD71" s="31">
        <v>33.149000000000001</v>
      </c>
      <c r="DE71" s="30">
        <v>0</v>
      </c>
      <c r="DF71" s="31">
        <v>0</v>
      </c>
      <c r="DG71" s="30">
        <v>1.349</v>
      </c>
      <c r="DH71" s="31">
        <v>31.67442557</v>
      </c>
      <c r="DI71" s="30">
        <v>0</v>
      </c>
      <c r="DJ71" s="31">
        <v>0</v>
      </c>
      <c r="DK71" s="30">
        <v>1.339</v>
      </c>
      <c r="DL71" s="31">
        <v>31.655999999999999</v>
      </c>
      <c r="DM71" s="30">
        <v>0</v>
      </c>
      <c r="DN71" s="31">
        <v>0</v>
      </c>
      <c r="DO71" s="30">
        <v>1.2869999999999999</v>
      </c>
      <c r="DP71" s="31">
        <v>30.577000000000002</v>
      </c>
      <c r="DQ71" s="30">
        <v>0</v>
      </c>
      <c r="DR71" s="31">
        <v>0</v>
      </c>
      <c r="DS71" s="30">
        <v>1.147</v>
      </c>
      <c r="DT71" s="31">
        <v>27.491</v>
      </c>
      <c r="DU71" s="30">
        <v>0</v>
      </c>
      <c r="DV71" s="31">
        <v>0</v>
      </c>
      <c r="DW71" s="30">
        <v>1.1379999999999999</v>
      </c>
      <c r="DX71" s="31">
        <v>27.417000000000002</v>
      </c>
      <c r="DY71" s="30">
        <v>0</v>
      </c>
      <c r="DZ71" s="31">
        <v>0</v>
      </c>
      <c r="EA71" s="30">
        <v>1.1459999999999999</v>
      </c>
      <c r="EB71" s="31">
        <v>27.911999999999999</v>
      </c>
      <c r="EC71" s="30">
        <v>0</v>
      </c>
      <c r="ED71" s="31">
        <v>0</v>
      </c>
      <c r="EE71" s="30">
        <v>1.2210000000000001</v>
      </c>
      <c r="EF71" s="31">
        <v>30.080773338000004</v>
      </c>
      <c r="EG71" s="30">
        <v>0</v>
      </c>
      <c r="EH71" s="31">
        <v>0</v>
      </c>
      <c r="EI71" s="30">
        <v>1.167</v>
      </c>
      <c r="EJ71" s="31">
        <v>28.506</v>
      </c>
      <c r="EK71" s="30">
        <v>0</v>
      </c>
      <c r="EL71" s="31">
        <v>0</v>
      </c>
      <c r="EM71" s="30">
        <v>1.0609999999999999</v>
      </c>
      <c r="EN71" s="31">
        <v>26.193999999999999</v>
      </c>
      <c r="EO71" s="30">
        <v>0</v>
      </c>
      <c r="EP71" s="31">
        <v>0</v>
      </c>
      <c r="EQ71" s="30">
        <v>1.1180000000000001</v>
      </c>
      <c r="ER71" s="31">
        <v>27.673999999999999</v>
      </c>
      <c r="ES71" s="30">
        <v>0</v>
      </c>
      <c r="ET71" s="31">
        <v>0</v>
      </c>
      <c r="EU71" s="20">
        <f t="shared" si="0"/>
        <v>1.0537229029217721</v>
      </c>
    </row>
    <row r="72" spans="1:151" x14ac:dyDescent="0.2">
      <c r="A72" s="26" t="s">
        <v>220</v>
      </c>
      <c r="B72" s="23" t="s">
        <v>177</v>
      </c>
      <c r="C72" s="30">
        <v>0.73</v>
      </c>
      <c r="D72" s="31">
        <v>18.87</v>
      </c>
      <c r="E72" s="30">
        <v>0.71</v>
      </c>
      <c r="F72" s="31">
        <v>18.059999999999999</v>
      </c>
      <c r="G72" s="30">
        <v>0.71</v>
      </c>
      <c r="H72" s="31">
        <v>18.149999999999999</v>
      </c>
      <c r="I72" s="30">
        <v>0.71</v>
      </c>
      <c r="J72" s="31">
        <v>18.329999999999998</v>
      </c>
      <c r="K72" s="30">
        <f>VLOOKUP(A72,[1]všechno!$A$9:$DR$374,117,FALSE)</f>
        <v>0.67</v>
      </c>
      <c r="L72" s="31">
        <f>VLOOKUP(A72,[1]všechno!$A$9:$DR$374,118,FALSE)</f>
        <v>17.32</v>
      </c>
      <c r="M72" s="35">
        <v>0.67</v>
      </c>
      <c r="N72" s="34">
        <v>17.14</v>
      </c>
      <c r="O72" s="35">
        <v>0.67</v>
      </c>
      <c r="P72" s="34">
        <v>17.079999999999998</v>
      </c>
      <c r="Q72" s="35">
        <v>0.67</v>
      </c>
      <c r="R72" s="34">
        <v>17.03</v>
      </c>
      <c r="S72" s="35">
        <v>0.67</v>
      </c>
      <c r="T72" s="34">
        <v>16.87</v>
      </c>
      <c r="U72" s="35">
        <v>0.67</v>
      </c>
      <c r="V72" s="34">
        <v>17.07</v>
      </c>
      <c r="W72" s="35">
        <v>0.65100000000000002</v>
      </c>
      <c r="X72" s="34">
        <v>18.084</v>
      </c>
      <c r="Y72" s="35">
        <v>0.65100000000000002</v>
      </c>
      <c r="Z72" s="34">
        <v>17.689</v>
      </c>
      <c r="AA72" s="35">
        <v>0.65100000000000002</v>
      </c>
      <c r="AB72" s="34">
        <v>17.524999999999999</v>
      </c>
      <c r="AC72" s="35">
        <v>0.42799999999999999</v>
      </c>
      <c r="AD72" s="34">
        <v>11.445</v>
      </c>
      <c r="AE72" s="35">
        <v>0.42799999999999999</v>
      </c>
      <c r="AF72" s="34">
        <v>11.243</v>
      </c>
      <c r="AG72" s="35">
        <v>0.42799999999999999</v>
      </c>
      <c r="AH72" s="34">
        <v>11.186999999999999</v>
      </c>
      <c r="AI72" s="35">
        <v>0.52300000000000002</v>
      </c>
      <c r="AJ72" s="34">
        <v>14.172000000000001</v>
      </c>
      <c r="AK72" s="35">
        <v>0.52300000000000002</v>
      </c>
      <c r="AL72" s="34">
        <v>14.269</v>
      </c>
      <c r="AM72" s="35">
        <v>0.52300000000000002</v>
      </c>
      <c r="AN72" s="34">
        <v>13.692</v>
      </c>
      <c r="AO72" s="35">
        <v>0.67300000000000004</v>
      </c>
      <c r="AP72" s="34">
        <v>17.673999999999999</v>
      </c>
      <c r="AQ72" s="35">
        <v>0.67300000000000004</v>
      </c>
      <c r="AR72" s="34">
        <v>17.489999999999998</v>
      </c>
      <c r="AS72" s="35">
        <v>0.67300000000000004</v>
      </c>
      <c r="AT72" s="34">
        <v>17.616</v>
      </c>
      <c r="AU72" s="35">
        <v>0.80600000000000005</v>
      </c>
      <c r="AV72" s="34">
        <v>21.032</v>
      </c>
      <c r="AW72" s="35">
        <v>0.80600000000000005</v>
      </c>
      <c r="AX72" s="34">
        <v>20.850999999999999</v>
      </c>
      <c r="AY72" s="35">
        <v>0.80600000000000005</v>
      </c>
      <c r="AZ72" s="34">
        <v>20.533999999999999</v>
      </c>
      <c r="BA72" s="35">
        <v>1.0980000000000001</v>
      </c>
      <c r="BB72" s="34">
        <v>27.977</v>
      </c>
      <c r="BC72" s="35">
        <v>1.0980000000000001</v>
      </c>
      <c r="BD72" s="34">
        <v>27.972999999999999</v>
      </c>
      <c r="BE72" s="35">
        <v>1.0980000000000001</v>
      </c>
      <c r="BF72" s="34">
        <v>28.001999999999999</v>
      </c>
      <c r="BG72" s="35">
        <v>1.3360000000000001</v>
      </c>
      <c r="BH72" s="34">
        <v>33.908000000000001</v>
      </c>
      <c r="BI72" s="35">
        <v>1.3360000000000001</v>
      </c>
      <c r="BJ72" s="34">
        <v>34.295000000000002</v>
      </c>
      <c r="BK72" s="35">
        <v>1.3360000000000001</v>
      </c>
      <c r="BL72" s="34">
        <v>34.326999999999998</v>
      </c>
      <c r="BM72" s="35">
        <v>1.6040000000000001</v>
      </c>
      <c r="BN72" s="34">
        <v>39.859000000000002</v>
      </c>
      <c r="BO72" s="35">
        <v>1.6040000000000001</v>
      </c>
      <c r="BP72" s="34">
        <v>39.244999999999997</v>
      </c>
      <c r="BQ72" s="35">
        <v>1.6040000000000001</v>
      </c>
      <c r="BR72" s="34">
        <v>39.575000000000003</v>
      </c>
      <c r="BS72" s="35">
        <v>2.0219999999999998</v>
      </c>
      <c r="BT72" s="34">
        <v>49.305999999999997</v>
      </c>
      <c r="BU72" s="35">
        <v>2.0219999999999998</v>
      </c>
      <c r="BV72" s="34">
        <v>49.749000000000002</v>
      </c>
      <c r="BW72" s="35">
        <v>2.0219999999999998</v>
      </c>
      <c r="BX72" s="34">
        <v>49.939</v>
      </c>
      <c r="BY72" s="35">
        <v>2.0779999999999998</v>
      </c>
      <c r="BZ72" s="34">
        <v>51.41</v>
      </c>
      <c r="CA72" s="35">
        <v>2.0779999999999998</v>
      </c>
      <c r="CB72" s="34">
        <v>51.15</v>
      </c>
      <c r="CC72" s="35">
        <v>2.0779999999999998</v>
      </c>
      <c r="CD72" s="34">
        <v>51.171999999999997</v>
      </c>
      <c r="CE72" s="35">
        <v>1.522</v>
      </c>
      <c r="CF72" s="34">
        <v>37.396999999999998</v>
      </c>
      <c r="CG72" s="35">
        <v>0</v>
      </c>
      <c r="CH72" s="34">
        <v>0</v>
      </c>
      <c r="CI72" s="30">
        <v>1.522</v>
      </c>
      <c r="CJ72" s="31">
        <v>37.281999999999996</v>
      </c>
      <c r="CK72" s="30">
        <v>0</v>
      </c>
      <c r="CL72" s="31">
        <v>0</v>
      </c>
      <c r="CM72" s="30">
        <v>1.522</v>
      </c>
      <c r="CN72" s="31">
        <v>37.06</v>
      </c>
      <c r="CO72" s="30">
        <v>0</v>
      </c>
      <c r="CP72" s="31">
        <v>0</v>
      </c>
      <c r="CQ72" s="30">
        <v>1.4590000000000001</v>
      </c>
      <c r="CR72" s="31">
        <v>35.241</v>
      </c>
      <c r="CS72" s="30">
        <v>0</v>
      </c>
      <c r="CT72" s="31">
        <v>0</v>
      </c>
      <c r="CU72" s="30">
        <v>1.4059999999999999</v>
      </c>
      <c r="CV72" s="31">
        <v>33.475000000000001</v>
      </c>
      <c r="CW72" s="30">
        <v>0</v>
      </c>
      <c r="CX72" s="31">
        <v>0</v>
      </c>
      <c r="CY72" s="30">
        <v>1.5329999999999999</v>
      </c>
      <c r="CZ72" s="31">
        <v>36.250999999999998</v>
      </c>
      <c r="DA72" s="30">
        <v>0</v>
      </c>
      <c r="DB72" s="31">
        <v>0</v>
      </c>
      <c r="DC72" s="30">
        <v>1.4119999999999999</v>
      </c>
      <c r="DD72" s="31">
        <v>33.149000000000001</v>
      </c>
      <c r="DE72" s="30">
        <v>0</v>
      </c>
      <c r="DF72" s="31">
        <v>0</v>
      </c>
      <c r="DG72" s="30">
        <v>1.349</v>
      </c>
      <c r="DH72" s="31">
        <v>31.67442557</v>
      </c>
      <c r="DI72" s="30">
        <v>0</v>
      </c>
      <c r="DJ72" s="31">
        <v>0</v>
      </c>
      <c r="DK72" s="30">
        <v>1.339</v>
      </c>
      <c r="DL72" s="31">
        <v>31.655999999999999</v>
      </c>
      <c r="DM72" s="30">
        <v>0</v>
      </c>
      <c r="DN72" s="31">
        <v>0</v>
      </c>
      <c r="DO72" s="30">
        <v>1.2869999999999999</v>
      </c>
      <c r="DP72" s="31">
        <v>30.577000000000002</v>
      </c>
      <c r="DQ72" s="30">
        <v>0</v>
      </c>
      <c r="DR72" s="31">
        <v>0</v>
      </c>
      <c r="DS72" s="30">
        <v>1.147</v>
      </c>
      <c r="DT72" s="31">
        <v>27.491</v>
      </c>
      <c r="DU72" s="30">
        <v>0</v>
      </c>
      <c r="DV72" s="31">
        <v>0</v>
      </c>
      <c r="DW72" s="30">
        <v>1.1379999999999999</v>
      </c>
      <c r="DX72" s="31">
        <v>27.417000000000002</v>
      </c>
      <c r="DY72" s="30">
        <v>0</v>
      </c>
      <c r="DZ72" s="31">
        <v>0</v>
      </c>
      <c r="EA72" s="30">
        <v>1.1459999999999999</v>
      </c>
      <c r="EB72" s="31">
        <v>27.911999999999999</v>
      </c>
      <c r="EC72" s="30">
        <v>0</v>
      </c>
      <c r="ED72" s="31">
        <v>0</v>
      </c>
      <c r="EE72" s="30">
        <v>1.2210000000000001</v>
      </c>
      <c r="EF72" s="31">
        <v>30.080773338000004</v>
      </c>
      <c r="EG72" s="30">
        <v>0</v>
      </c>
      <c r="EH72" s="31">
        <v>0</v>
      </c>
      <c r="EI72" s="30">
        <v>1.167</v>
      </c>
      <c r="EJ72" s="31">
        <v>28.506</v>
      </c>
      <c r="EK72" s="30">
        <v>0</v>
      </c>
      <c r="EL72" s="31">
        <v>0</v>
      </c>
      <c r="EM72" s="30">
        <v>1.0609999999999999</v>
      </c>
      <c r="EN72" s="31">
        <v>26.193999999999999</v>
      </c>
      <c r="EO72" s="30">
        <v>0</v>
      </c>
      <c r="EP72" s="31">
        <v>0</v>
      </c>
      <c r="EQ72" s="30">
        <v>1.1180000000000001</v>
      </c>
      <c r="ER72" s="31">
        <v>27.673999999999999</v>
      </c>
      <c r="ES72" s="30">
        <v>0</v>
      </c>
      <c r="ET72" s="31">
        <v>0</v>
      </c>
      <c r="EU72" s="20">
        <f t="shared" si="0"/>
        <v>1.0537229029217721</v>
      </c>
    </row>
    <row r="73" spans="1:151" x14ac:dyDescent="0.2">
      <c r="A73" s="26" t="s">
        <v>86</v>
      </c>
      <c r="B73" s="23" t="s">
        <v>37</v>
      </c>
      <c r="C73" s="30">
        <v>6.78</v>
      </c>
      <c r="D73" s="31">
        <v>175.29</v>
      </c>
      <c r="E73" s="30">
        <v>6.54</v>
      </c>
      <c r="F73" s="31">
        <v>166.4</v>
      </c>
      <c r="G73" s="30">
        <v>6.55</v>
      </c>
      <c r="H73" s="31">
        <v>167.47</v>
      </c>
      <c r="I73" s="30">
        <v>6.42</v>
      </c>
      <c r="J73" s="31">
        <v>165.71</v>
      </c>
      <c r="K73" s="30">
        <f>VLOOKUP(A73,[1]všechno!$A$9:$DR$374,117,FALSE)</f>
        <v>6.33</v>
      </c>
      <c r="L73" s="31">
        <f>VLOOKUP(A73,[1]všechno!$A$9:$DR$374,118,FALSE)</f>
        <v>163.65</v>
      </c>
      <c r="M73" s="35">
        <v>6.33</v>
      </c>
      <c r="N73" s="34">
        <v>161.91</v>
      </c>
      <c r="O73" s="35">
        <v>6.34</v>
      </c>
      <c r="P73" s="34">
        <v>161.63</v>
      </c>
      <c r="Q73" s="35">
        <v>6.43</v>
      </c>
      <c r="R73" s="34">
        <v>163.41</v>
      </c>
      <c r="S73" s="35">
        <v>6.65</v>
      </c>
      <c r="T73" s="34">
        <v>167.47</v>
      </c>
      <c r="U73" s="35">
        <v>6.5</v>
      </c>
      <c r="V73" s="34">
        <v>165.63</v>
      </c>
      <c r="W73" s="35">
        <v>6.3140000000000001</v>
      </c>
      <c r="X73" s="34">
        <v>175.393</v>
      </c>
      <c r="Y73" s="35">
        <v>5.8680000000000003</v>
      </c>
      <c r="Z73" s="34">
        <v>159.44499999999999</v>
      </c>
      <c r="AA73" s="35">
        <v>6.0250000000000004</v>
      </c>
      <c r="AB73" s="34">
        <v>162.19</v>
      </c>
      <c r="AC73" s="35">
        <v>6.1260000000000003</v>
      </c>
      <c r="AD73" s="34">
        <v>163.809</v>
      </c>
      <c r="AE73" s="35">
        <v>6.4850000000000003</v>
      </c>
      <c r="AF73" s="34">
        <v>170.35499999999999</v>
      </c>
      <c r="AG73" s="35">
        <v>6.6029999999999998</v>
      </c>
      <c r="AH73" s="34">
        <v>172.59100000000001</v>
      </c>
      <c r="AI73" s="35">
        <v>6.7510000000000003</v>
      </c>
      <c r="AJ73" s="34">
        <v>182.941</v>
      </c>
      <c r="AK73" s="35">
        <v>6.7930000000000001</v>
      </c>
      <c r="AL73" s="34">
        <v>185.32900000000001</v>
      </c>
      <c r="AM73" s="35">
        <v>6.9580000000000002</v>
      </c>
      <c r="AN73" s="34">
        <v>182.15700000000001</v>
      </c>
      <c r="AO73" s="35">
        <v>7.4790000000000001</v>
      </c>
      <c r="AP73" s="34">
        <v>196.41300000000001</v>
      </c>
      <c r="AQ73" s="35">
        <v>7.7359999999999998</v>
      </c>
      <c r="AR73" s="34">
        <v>201.047</v>
      </c>
      <c r="AS73" s="35">
        <v>7.9210000000000003</v>
      </c>
      <c r="AT73" s="34">
        <v>207.334</v>
      </c>
      <c r="AU73" s="35">
        <v>8.9559999999999995</v>
      </c>
      <c r="AV73" s="34">
        <v>233.69900000000001</v>
      </c>
      <c r="AW73" s="35">
        <v>9.0259999999999998</v>
      </c>
      <c r="AX73" s="34">
        <v>233.49799999999999</v>
      </c>
      <c r="AY73" s="35">
        <v>9.8130000000000006</v>
      </c>
      <c r="AZ73" s="34">
        <v>250.00299999999999</v>
      </c>
      <c r="BA73" s="35">
        <v>9.7810000000000006</v>
      </c>
      <c r="BB73" s="34">
        <v>249.22</v>
      </c>
      <c r="BC73" s="35">
        <v>9.5749999999999993</v>
      </c>
      <c r="BD73" s="34">
        <v>243.93700000000001</v>
      </c>
      <c r="BE73" s="35">
        <v>9.5779999999999994</v>
      </c>
      <c r="BF73" s="34">
        <v>244.26499999999999</v>
      </c>
      <c r="BG73" s="35">
        <v>9.4979999999999993</v>
      </c>
      <c r="BH73" s="34">
        <v>241.059</v>
      </c>
      <c r="BI73" s="35">
        <v>9.5839999999999996</v>
      </c>
      <c r="BJ73" s="34">
        <v>246.024</v>
      </c>
      <c r="BK73" s="35">
        <v>10.239000000000001</v>
      </c>
      <c r="BL73" s="34">
        <v>263.08199999999999</v>
      </c>
      <c r="BM73" s="35">
        <v>10.18</v>
      </c>
      <c r="BN73" s="34">
        <v>252.971</v>
      </c>
      <c r="BO73" s="35">
        <v>10.18</v>
      </c>
      <c r="BP73" s="34">
        <v>249.07499999999999</v>
      </c>
      <c r="BQ73" s="35">
        <v>10.38</v>
      </c>
      <c r="BR73" s="34">
        <v>256.10500000000002</v>
      </c>
      <c r="BS73" s="35">
        <v>10.843999999999999</v>
      </c>
      <c r="BT73" s="34">
        <v>264.43099999999998</v>
      </c>
      <c r="BU73" s="35">
        <v>11.19</v>
      </c>
      <c r="BV73" s="34">
        <v>275.32</v>
      </c>
      <c r="BW73" s="35">
        <v>11.063000000000001</v>
      </c>
      <c r="BX73" s="34">
        <v>273.23399999999998</v>
      </c>
      <c r="BY73" s="35">
        <v>10.824999999999999</v>
      </c>
      <c r="BZ73" s="34">
        <v>267.81099999999998</v>
      </c>
      <c r="CA73" s="35">
        <v>10.077</v>
      </c>
      <c r="CB73" s="34">
        <v>248.04499999999999</v>
      </c>
      <c r="CC73" s="35">
        <v>9.5489999999999995</v>
      </c>
      <c r="CD73" s="34">
        <v>235.15100000000001</v>
      </c>
      <c r="CE73" s="35">
        <v>10.334</v>
      </c>
      <c r="CF73" s="34">
        <v>253.91900000000001</v>
      </c>
      <c r="CG73" s="35">
        <v>0.56000000000000005</v>
      </c>
      <c r="CH73" s="34">
        <v>13.76</v>
      </c>
      <c r="CI73" s="30">
        <v>10.102</v>
      </c>
      <c r="CJ73" s="31">
        <v>247.45</v>
      </c>
      <c r="CK73" s="30">
        <v>0.56000000000000005</v>
      </c>
      <c r="CL73" s="31">
        <v>13.717000000000001</v>
      </c>
      <c r="CM73" s="30">
        <v>10.138</v>
      </c>
      <c r="CN73" s="31">
        <v>246.857</v>
      </c>
      <c r="CO73" s="30">
        <v>0.56000000000000005</v>
      </c>
      <c r="CP73" s="31">
        <v>13.635999999999999</v>
      </c>
      <c r="CQ73" s="30">
        <v>10.241</v>
      </c>
      <c r="CR73" s="31">
        <v>247.36099999999999</v>
      </c>
      <c r="CS73" s="30">
        <v>0.66</v>
      </c>
      <c r="CT73" s="31">
        <v>15.942</v>
      </c>
      <c r="CU73" s="30">
        <v>10.317</v>
      </c>
      <c r="CV73" s="31">
        <v>245.63499999999999</v>
      </c>
      <c r="CW73" s="30">
        <v>0.66</v>
      </c>
      <c r="CX73" s="31">
        <v>15.714</v>
      </c>
      <c r="CY73" s="30">
        <v>10.644</v>
      </c>
      <c r="CZ73" s="31">
        <v>251.703</v>
      </c>
      <c r="DA73" s="30">
        <v>0.66</v>
      </c>
      <c r="DB73" s="31">
        <v>15.606999999999999</v>
      </c>
      <c r="DC73" s="30">
        <v>10.558999999999999</v>
      </c>
      <c r="DD73" s="31">
        <v>247.886</v>
      </c>
      <c r="DE73" s="30">
        <v>0.59</v>
      </c>
      <c r="DF73" s="31">
        <v>13.851000000000001</v>
      </c>
      <c r="DG73" s="30">
        <v>10.48</v>
      </c>
      <c r="DH73" s="31">
        <v>246.06966640000002</v>
      </c>
      <c r="DI73" s="30">
        <v>0.61</v>
      </c>
      <c r="DJ73" s="31">
        <v>14.323</v>
      </c>
      <c r="DK73" s="30">
        <v>9.7379999999999995</v>
      </c>
      <c r="DL73" s="31">
        <v>230.22200000000001</v>
      </c>
      <c r="DM73" s="30">
        <v>0.14000000000000001</v>
      </c>
      <c r="DN73" s="31">
        <v>3.31</v>
      </c>
      <c r="DO73" s="30">
        <v>9.4909999999999997</v>
      </c>
      <c r="DP73" s="31">
        <v>225.49299999999999</v>
      </c>
      <c r="DQ73" s="30">
        <v>0.13</v>
      </c>
      <c r="DR73" s="31">
        <v>3.089</v>
      </c>
      <c r="DS73" s="30">
        <v>9.5220000000000002</v>
      </c>
      <c r="DT73" s="31">
        <v>228.21700000000001</v>
      </c>
      <c r="DU73" s="30">
        <v>0.13</v>
      </c>
      <c r="DV73" s="31">
        <v>3.1160000000000001</v>
      </c>
      <c r="DW73" s="30">
        <v>9.391</v>
      </c>
      <c r="DX73" s="31">
        <v>226.25399999999999</v>
      </c>
      <c r="DY73" s="30">
        <v>0.13</v>
      </c>
      <c r="DZ73" s="31">
        <v>3.1320000000000001</v>
      </c>
      <c r="EA73" s="30">
        <v>9.4440000000000008</v>
      </c>
      <c r="EB73" s="31">
        <v>230.018</v>
      </c>
      <c r="EC73" s="30">
        <v>0.13</v>
      </c>
      <c r="ED73" s="31">
        <v>3.1659999999999999</v>
      </c>
      <c r="EE73" s="30">
        <v>9.3279999999999994</v>
      </c>
      <c r="EF73" s="31">
        <v>229.80626838399999</v>
      </c>
      <c r="EG73" s="30">
        <v>0.13</v>
      </c>
      <c r="EH73" s="31">
        <v>3.2029999999999998</v>
      </c>
      <c r="EI73" s="30">
        <v>9.2240000000000002</v>
      </c>
      <c r="EJ73" s="31">
        <v>225.309</v>
      </c>
      <c r="EK73" s="30">
        <v>0.13</v>
      </c>
      <c r="EL73" s="31">
        <v>3.1749999999999998</v>
      </c>
      <c r="EM73" s="30">
        <v>9.25</v>
      </c>
      <c r="EN73" s="31">
        <v>228.36500000000001</v>
      </c>
      <c r="EO73" s="30">
        <v>0.12</v>
      </c>
      <c r="EP73" s="31">
        <v>2.9630000000000001</v>
      </c>
      <c r="EQ73" s="30">
        <v>9.2490000000000006</v>
      </c>
      <c r="ER73" s="31">
        <v>228.94300000000001</v>
      </c>
      <c r="ES73" s="30">
        <v>0.12</v>
      </c>
      <c r="ET73" s="31">
        <v>2.97</v>
      </c>
      <c r="EU73" s="20">
        <f t="shared" si="0"/>
        <v>0.99989189189189198</v>
      </c>
    </row>
    <row r="74" spans="1:151" x14ac:dyDescent="0.2">
      <c r="A74" s="26" t="s">
        <v>87</v>
      </c>
      <c r="B74" s="23" t="s">
        <v>37</v>
      </c>
      <c r="C74" s="30">
        <v>6.78</v>
      </c>
      <c r="D74" s="31">
        <v>175.29</v>
      </c>
      <c r="E74" s="30">
        <v>6.54</v>
      </c>
      <c r="F74" s="31">
        <v>166.4</v>
      </c>
      <c r="G74" s="30">
        <v>6.55</v>
      </c>
      <c r="H74" s="31">
        <v>167.47</v>
      </c>
      <c r="I74" s="30">
        <v>6.42</v>
      </c>
      <c r="J74" s="31">
        <v>165.71</v>
      </c>
      <c r="K74" s="30">
        <f>VLOOKUP(A74,[1]všechno!$A$9:$DR$374,117,FALSE)</f>
        <v>6.33</v>
      </c>
      <c r="L74" s="31">
        <f>VLOOKUP(A74,[1]všechno!$A$9:$DR$374,118,FALSE)</f>
        <v>163.65</v>
      </c>
      <c r="M74" s="35">
        <v>6.33</v>
      </c>
      <c r="N74" s="34">
        <v>161.91</v>
      </c>
      <c r="O74" s="35">
        <v>6.34</v>
      </c>
      <c r="P74" s="34">
        <v>161.63</v>
      </c>
      <c r="Q74" s="35">
        <v>6.43</v>
      </c>
      <c r="R74" s="34">
        <v>163.41</v>
      </c>
      <c r="S74" s="35">
        <v>6.65</v>
      </c>
      <c r="T74" s="34">
        <v>167.47</v>
      </c>
      <c r="U74" s="35">
        <v>6.5</v>
      </c>
      <c r="V74" s="34">
        <v>165.63</v>
      </c>
      <c r="W74" s="35">
        <v>6.3140000000000001</v>
      </c>
      <c r="X74" s="34">
        <v>175.393</v>
      </c>
      <c r="Y74" s="35">
        <v>5.8680000000000003</v>
      </c>
      <c r="Z74" s="34">
        <v>159.44499999999999</v>
      </c>
      <c r="AA74" s="35">
        <v>6.0250000000000004</v>
      </c>
      <c r="AB74" s="34">
        <v>162.19</v>
      </c>
      <c r="AC74" s="35">
        <v>6.1260000000000003</v>
      </c>
      <c r="AD74" s="34">
        <v>163.809</v>
      </c>
      <c r="AE74" s="35">
        <v>6.4850000000000003</v>
      </c>
      <c r="AF74" s="34">
        <v>170.35499999999999</v>
      </c>
      <c r="AG74" s="35">
        <v>6.6029999999999998</v>
      </c>
      <c r="AH74" s="34">
        <v>172.59100000000001</v>
      </c>
      <c r="AI74" s="35">
        <v>6.7510000000000003</v>
      </c>
      <c r="AJ74" s="34">
        <v>182.941</v>
      </c>
      <c r="AK74" s="35">
        <v>6.7930000000000001</v>
      </c>
      <c r="AL74" s="34">
        <v>185.32900000000001</v>
      </c>
      <c r="AM74" s="35">
        <v>6.9580000000000002</v>
      </c>
      <c r="AN74" s="34">
        <v>182.15700000000001</v>
      </c>
      <c r="AO74" s="35">
        <v>7.4790000000000001</v>
      </c>
      <c r="AP74" s="34">
        <v>196.41300000000001</v>
      </c>
      <c r="AQ74" s="35">
        <v>7.7359999999999998</v>
      </c>
      <c r="AR74" s="34">
        <v>201.047</v>
      </c>
      <c r="AS74" s="35">
        <v>7.9210000000000003</v>
      </c>
      <c r="AT74" s="34">
        <v>207.334</v>
      </c>
      <c r="AU74" s="35">
        <v>8.9559999999999995</v>
      </c>
      <c r="AV74" s="34">
        <v>233.69900000000001</v>
      </c>
      <c r="AW74" s="35">
        <v>9.0259999999999998</v>
      </c>
      <c r="AX74" s="34">
        <v>233.49799999999999</v>
      </c>
      <c r="AY74" s="35">
        <v>9.8130000000000006</v>
      </c>
      <c r="AZ74" s="34">
        <v>250.00299999999999</v>
      </c>
      <c r="BA74" s="35">
        <v>9.7810000000000006</v>
      </c>
      <c r="BB74" s="34">
        <v>249.22</v>
      </c>
      <c r="BC74" s="35">
        <v>9.5749999999999993</v>
      </c>
      <c r="BD74" s="34">
        <v>243.93700000000001</v>
      </c>
      <c r="BE74" s="35">
        <v>9.5779999999999994</v>
      </c>
      <c r="BF74" s="34">
        <v>244.26499999999999</v>
      </c>
      <c r="BG74" s="35">
        <v>9.4979999999999993</v>
      </c>
      <c r="BH74" s="34">
        <v>241.059</v>
      </c>
      <c r="BI74" s="35">
        <v>9.5839999999999996</v>
      </c>
      <c r="BJ74" s="34">
        <v>246.024</v>
      </c>
      <c r="BK74" s="35">
        <v>10.239000000000001</v>
      </c>
      <c r="BL74" s="34">
        <v>263.08199999999999</v>
      </c>
      <c r="BM74" s="35">
        <v>10.18</v>
      </c>
      <c r="BN74" s="34">
        <v>252.971</v>
      </c>
      <c r="BO74" s="35">
        <v>10.18</v>
      </c>
      <c r="BP74" s="34">
        <v>249.07499999999999</v>
      </c>
      <c r="BQ74" s="35">
        <v>10.38</v>
      </c>
      <c r="BR74" s="34">
        <v>256.10500000000002</v>
      </c>
      <c r="BS74" s="35">
        <v>10.843999999999999</v>
      </c>
      <c r="BT74" s="34">
        <v>264.43099999999998</v>
      </c>
      <c r="BU74" s="35">
        <v>11.19</v>
      </c>
      <c r="BV74" s="34">
        <v>275.32</v>
      </c>
      <c r="BW74" s="35">
        <v>11.063000000000001</v>
      </c>
      <c r="BX74" s="34">
        <v>273.23399999999998</v>
      </c>
      <c r="BY74" s="35">
        <v>10.824999999999999</v>
      </c>
      <c r="BZ74" s="34">
        <v>267.81099999999998</v>
      </c>
      <c r="CA74" s="35">
        <v>10.077</v>
      </c>
      <c r="CB74" s="34">
        <v>248.04499999999999</v>
      </c>
      <c r="CC74" s="35">
        <v>9.5489999999999995</v>
      </c>
      <c r="CD74" s="34">
        <v>235.15100000000001</v>
      </c>
      <c r="CE74" s="35">
        <v>10.334</v>
      </c>
      <c r="CF74" s="34">
        <v>253.91900000000001</v>
      </c>
      <c r="CG74" s="35">
        <v>0.56000000000000005</v>
      </c>
      <c r="CH74" s="34">
        <v>13.76</v>
      </c>
      <c r="CI74" s="30">
        <v>10.102</v>
      </c>
      <c r="CJ74" s="31">
        <v>247.45</v>
      </c>
      <c r="CK74" s="30">
        <v>0.56000000000000005</v>
      </c>
      <c r="CL74" s="31">
        <v>13.717000000000001</v>
      </c>
      <c r="CM74" s="30">
        <v>10.138</v>
      </c>
      <c r="CN74" s="31">
        <v>246.857</v>
      </c>
      <c r="CO74" s="30">
        <v>0.56000000000000005</v>
      </c>
      <c r="CP74" s="31">
        <v>13.635999999999999</v>
      </c>
      <c r="CQ74" s="30">
        <v>10.241</v>
      </c>
      <c r="CR74" s="31">
        <v>247.36099999999999</v>
      </c>
      <c r="CS74" s="30">
        <v>0.66</v>
      </c>
      <c r="CT74" s="31">
        <v>15.942</v>
      </c>
      <c r="CU74" s="30">
        <v>10.317</v>
      </c>
      <c r="CV74" s="31">
        <v>245.63499999999999</v>
      </c>
      <c r="CW74" s="30">
        <v>0.66</v>
      </c>
      <c r="CX74" s="31">
        <v>15.714</v>
      </c>
      <c r="CY74" s="30">
        <v>10.644</v>
      </c>
      <c r="CZ74" s="31">
        <v>251.703</v>
      </c>
      <c r="DA74" s="30">
        <v>0.66</v>
      </c>
      <c r="DB74" s="31">
        <v>15.606999999999999</v>
      </c>
      <c r="DC74" s="30">
        <v>10.558999999999999</v>
      </c>
      <c r="DD74" s="31">
        <v>247.886</v>
      </c>
      <c r="DE74" s="30">
        <v>0.59</v>
      </c>
      <c r="DF74" s="31">
        <v>13.851000000000001</v>
      </c>
      <c r="DG74" s="30">
        <v>10.48</v>
      </c>
      <c r="DH74" s="31">
        <v>246.06966640000002</v>
      </c>
      <c r="DI74" s="30">
        <v>0.61</v>
      </c>
      <c r="DJ74" s="31">
        <v>14.323</v>
      </c>
      <c r="DK74" s="30">
        <v>9.7379999999999995</v>
      </c>
      <c r="DL74" s="31">
        <v>230.22200000000001</v>
      </c>
      <c r="DM74" s="30">
        <v>0.14000000000000001</v>
      </c>
      <c r="DN74" s="31">
        <v>3.31</v>
      </c>
      <c r="DO74" s="30">
        <v>9.4909999999999997</v>
      </c>
      <c r="DP74" s="31">
        <v>225.49299999999999</v>
      </c>
      <c r="DQ74" s="30">
        <v>0.13</v>
      </c>
      <c r="DR74" s="31">
        <v>3.089</v>
      </c>
      <c r="DS74" s="30">
        <v>9.5220000000000002</v>
      </c>
      <c r="DT74" s="31">
        <v>228.21700000000001</v>
      </c>
      <c r="DU74" s="30">
        <v>0.13</v>
      </c>
      <c r="DV74" s="31">
        <v>3.1160000000000001</v>
      </c>
      <c r="DW74" s="30">
        <v>9.391</v>
      </c>
      <c r="DX74" s="31">
        <v>226.25399999999999</v>
      </c>
      <c r="DY74" s="30">
        <v>0.13</v>
      </c>
      <c r="DZ74" s="31">
        <v>3.1320000000000001</v>
      </c>
      <c r="EA74" s="30">
        <v>9.4440000000000008</v>
      </c>
      <c r="EB74" s="31">
        <v>230.018</v>
      </c>
      <c r="EC74" s="30">
        <v>0.13</v>
      </c>
      <c r="ED74" s="31">
        <v>3.1659999999999999</v>
      </c>
      <c r="EE74" s="30">
        <v>9.3279999999999994</v>
      </c>
      <c r="EF74" s="31">
        <v>229.80626838399999</v>
      </c>
      <c r="EG74" s="30">
        <v>0.13</v>
      </c>
      <c r="EH74" s="31">
        <v>3.2029999999999998</v>
      </c>
      <c r="EI74" s="30">
        <v>9.2240000000000002</v>
      </c>
      <c r="EJ74" s="31">
        <v>225.309</v>
      </c>
      <c r="EK74" s="30">
        <v>0.13</v>
      </c>
      <c r="EL74" s="31">
        <v>3.1749999999999998</v>
      </c>
      <c r="EM74" s="30">
        <v>9.25</v>
      </c>
      <c r="EN74" s="31">
        <v>228.36500000000001</v>
      </c>
      <c r="EO74" s="30">
        <v>0.12</v>
      </c>
      <c r="EP74" s="31">
        <v>2.9630000000000001</v>
      </c>
      <c r="EQ74" s="30">
        <v>9.2490000000000006</v>
      </c>
      <c r="ER74" s="31">
        <v>228.94300000000001</v>
      </c>
      <c r="ES74" s="30">
        <v>0.12</v>
      </c>
      <c r="ET74" s="31">
        <v>2.97</v>
      </c>
      <c r="EU74" s="20">
        <f t="shared" ref="EU74:EU137" si="1">+EQ74/EM74</f>
        <v>0.99989189189189198</v>
      </c>
    </row>
    <row r="75" spans="1:151" x14ac:dyDescent="0.2">
      <c r="A75" s="26" t="s">
        <v>214</v>
      </c>
      <c r="B75" s="23" t="s">
        <v>37</v>
      </c>
      <c r="C75" s="30">
        <v>6.78</v>
      </c>
      <c r="D75" s="31">
        <v>175.29</v>
      </c>
      <c r="E75" s="30">
        <v>6.54</v>
      </c>
      <c r="F75" s="31">
        <v>166.4</v>
      </c>
      <c r="G75" s="30">
        <v>6.55</v>
      </c>
      <c r="H75" s="31">
        <v>167.47</v>
      </c>
      <c r="I75" s="30">
        <v>6.42</v>
      </c>
      <c r="J75" s="31">
        <v>165.71</v>
      </c>
      <c r="K75" s="30">
        <f>VLOOKUP(A75,[1]všechno!$A$9:$DR$374,117,FALSE)</f>
        <v>6.33</v>
      </c>
      <c r="L75" s="31">
        <f>VLOOKUP(A75,[1]všechno!$A$9:$DR$374,118,FALSE)</f>
        <v>163.65</v>
      </c>
      <c r="M75" s="35">
        <v>6.33</v>
      </c>
      <c r="N75" s="34">
        <v>161.91</v>
      </c>
      <c r="O75" s="35">
        <v>6.34</v>
      </c>
      <c r="P75" s="34">
        <v>161.63</v>
      </c>
      <c r="Q75" s="35">
        <v>6.43</v>
      </c>
      <c r="R75" s="34">
        <v>163.41</v>
      </c>
      <c r="S75" s="35">
        <v>6.65</v>
      </c>
      <c r="T75" s="34">
        <v>167.47</v>
      </c>
      <c r="U75" s="35">
        <v>6.5</v>
      </c>
      <c r="V75" s="34">
        <v>165.63</v>
      </c>
      <c r="W75" s="35">
        <v>6.3140000000000001</v>
      </c>
      <c r="X75" s="34">
        <v>175.393</v>
      </c>
      <c r="Y75" s="35">
        <v>5.8680000000000003</v>
      </c>
      <c r="Z75" s="34">
        <v>159.44499999999999</v>
      </c>
      <c r="AA75" s="35">
        <v>6.0250000000000004</v>
      </c>
      <c r="AB75" s="34">
        <v>162.19</v>
      </c>
      <c r="AC75" s="35">
        <v>6.1260000000000003</v>
      </c>
      <c r="AD75" s="34">
        <v>163.809</v>
      </c>
      <c r="AE75" s="35">
        <v>6.4850000000000003</v>
      </c>
      <c r="AF75" s="34">
        <v>170.35499999999999</v>
      </c>
      <c r="AG75" s="35">
        <v>6.6029999999999998</v>
      </c>
      <c r="AH75" s="34">
        <v>172.59100000000001</v>
      </c>
      <c r="AI75" s="35">
        <v>6.7510000000000003</v>
      </c>
      <c r="AJ75" s="34">
        <v>182.941</v>
      </c>
      <c r="AK75" s="35">
        <v>6.7930000000000001</v>
      </c>
      <c r="AL75" s="34">
        <v>185.32900000000001</v>
      </c>
      <c r="AM75" s="35">
        <v>6.9580000000000002</v>
      </c>
      <c r="AN75" s="34">
        <v>182.15700000000001</v>
      </c>
      <c r="AO75" s="35">
        <v>7.4790000000000001</v>
      </c>
      <c r="AP75" s="34">
        <v>196.41300000000001</v>
      </c>
      <c r="AQ75" s="35">
        <v>7.7359999999999998</v>
      </c>
      <c r="AR75" s="34">
        <v>201.047</v>
      </c>
      <c r="AS75" s="35">
        <v>7.9210000000000003</v>
      </c>
      <c r="AT75" s="34">
        <v>207.334</v>
      </c>
      <c r="AU75" s="35">
        <v>8.9559999999999995</v>
      </c>
      <c r="AV75" s="34">
        <v>233.69900000000001</v>
      </c>
      <c r="AW75" s="35">
        <v>9.0259999999999998</v>
      </c>
      <c r="AX75" s="34">
        <v>233.49799999999999</v>
      </c>
      <c r="AY75" s="35">
        <v>9.8130000000000006</v>
      </c>
      <c r="AZ75" s="34">
        <v>250.00299999999999</v>
      </c>
      <c r="BA75" s="35">
        <v>9.7810000000000006</v>
      </c>
      <c r="BB75" s="34">
        <v>249.22</v>
      </c>
      <c r="BC75" s="35">
        <v>9.5749999999999993</v>
      </c>
      <c r="BD75" s="34">
        <v>243.93700000000001</v>
      </c>
      <c r="BE75" s="35">
        <v>9.5779999999999994</v>
      </c>
      <c r="BF75" s="34">
        <v>244.26499999999999</v>
      </c>
      <c r="BG75" s="35">
        <v>9.4979999999999993</v>
      </c>
      <c r="BH75" s="34">
        <v>241.059</v>
      </c>
      <c r="BI75" s="35">
        <v>9.5839999999999996</v>
      </c>
      <c r="BJ75" s="34">
        <v>246.024</v>
      </c>
      <c r="BK75" s="35">
        <v>10.239000000000001</v>
      </c>
      <c r="BL75" s="34">
        <v>263.08199999999999</v>
      </c>
      <c r="BM75" s="35">
        <v>10.18</v>
      </c>
      <c r="BN75" s="34">
        <v>252.971</v>
      </c>
      <c r="BO75" s="35">
        <v>10.18</v>
      </c>
      <c r="BP75" s="34">
        <v>249.07499999999999</v>
      </c>
      <c r="BQ75" s="35">
        <v>10.38</v>
      </c>
      <c r="BR75" s="34">
        <v>256.10500000000002</v>
      </c>
      <c r="BS75" s="35">
        <v>10.843999999999999</v>
      </c>
      <c r="BT75" s="34">
        <v>264.43099999999998</v>
      </c>
      <c r="BU75" s="35">
        <v>11.19</v>
      </c>
      <c r="BV75" s="34">
        <v>275.32</v>
      </c>
      <c r="BW75" s="35">
        <v>11.063000000000001</v>
      </c>
      <c r="BX75" s="34">
        <v>273.23399999999998</v>
      </c>
      <c r="BY75" s="35">
        <v>10.824999999999999</v>
      </c>
      <c r="BZ75" s="34">
        <v>267.81099999999998</v>
      </c>
      <c r="CA75" s="35">
        <v>10.077</v>
      </c>
      <c r="CB75" s="34">
        <v>248.04499999999999</v>
      </c>
      <c r="CC75" s="35">
        <v>9.5489999999999995</v>
      </c>
      <c r="CD75" s="34">
        <v>235.15100000000001</v>
      </c>
      <c r="CE75" s="35">
        <v>10.334</v>
      </c>
      <c r="CF75" s="34">
        <v>253.91900000000001</v>
      </c>
      <c r="CG75" s="35">
        <v>0.56000000000000005</v>
      </c>
      <c r="CH75" s="34">
        <v>13.76</v>
      </c>
      <c r="CI75" s="30">
        <v>10.102</v>
      </c>
      <c r="CJ75" s="31">
        <v>247.45</v>
      </c>
      <c r="CK75" s="30">
        <v>0.56000000000000005</v>
      </c>
      <c r="CL75" s="31">
        <v>13.717000000000001</v>
      </c>
      <c r="CM75" s="30">
        <v>10.138</v>
      </c>
      <c r="CN75" s="31">
        <v>246.857</v>
      </c>
      <c r="CO75" s="30">
        <v>0.56000000000000005</v>
      </c>
      <c r="CP75" s="31">
        <v>13.635999999999999</v>
      </c>
      <c r="CQ75" s="30">
        <v>10.241</v>
      </c>
      <c r="CR75" s="31">
        <v>247.36099999999999</v>
      </c>
      <c r="CS75" s="30">
        <v>0.66</v>
      </c>
      <c r="CT75" s="31">
        <v>15.942</v>
      </c>
      <c r="CU75" s="30">
        <v>10.317</v>
      </c>
      <c r="CV75" s="31">
        <v>245.63499999999999</v>
      </c>
      <c r="CW75" s="30">
        <v>0.66</v>
      </c>
      <c r="CX75" s="31">
        <v>15.714</v>
      </c>
      <c r="CY75" s="30">
        <v>10.644</v>
      </c>
      <c r="CZ75" s="31">
        <v>251.703</v>
      </c>
      <c r="DA75" s="30">
        <v>0.66</v>
      </c>
      <c r="DB75" s="31">
        <v>15.606999999999999</v>
      </c>
      <c r="DC75" s="30">
        <v>10.558999999999999</v>
      </c>
      <c r="DD75" s="31">
        <v>247.886</v>
      </c>
      <c r="DE75" s="30">
        <v>0.59</v>
      </c>
      <c r="DF75" s="31">
        <v>13.851000000000001</v>
      </c>
      <c r="DG75" s="30">
        <v>10.48</v>
      </c>
      <c r="DH75" s="31">
        <v>246.06966640000002</v>
      </c>
      <c r="DI75" s="30">
        <v>0.61</v>
      </c>
      <c r="DJ75" s="31">
        <v>14.323</v>
      </c>
      <c r="DK75" s="30">
        <v>9.7379999999999995</v>
      </c>
      <c r="DL75" s="31">
        <v>230.22200000000001</v>
      </c>
      <c r="DM75" s="30">
        <v>0.14000000000000001</v>
      </c>
      <c r="DN75" s="31">
        <v>3.31</v>
      </c>
      <c r="DO75" s="30">
        <v>9.4909999999999997</v>
      </c>
      <c r="DP75" s="31">
        <v>225.49299999999999</v>
      </c>
      <c r="DQ75" s="30">
        <v>0.13</v>
      </c>
      <c r="DR75" s="31">
        <v>3.089</v>
      </c>
      <c r="DS75" s="30">
        <v>9.5220000000000002</v>
      </c>
      <c r="DT75" s="31">
        <v>228.21700000000001</v>
      </c>
      <c r="DU75" s="30">
        <v>0.13</v>
      </c>
      <c r="DV75" s="31">
        <v>3.1160000000000001</v>
      </c>
      <c r="DW75" s="30">
        <v>9.391</v>
      </c>
      <c r="DX75" s="31">
        <v>226.25399999999999</v>
      </c>
      <c r="DY75" s="30">
        <v>0.13</v>
      </c>
      <c r="DZ75" s="31">
        <v>3.1320000000000001</v>
      </c>
      <c r="EA75" s="30">
        <v>9.4440000000000008</v>
      </c>
      <c r="EB75" s="31">
        <v>230.018</v>
      </c>
      <c r="EC75" s="30">
        <v>0.13</v>
      </c>
      <c r="ED75" s="31">
        <v>3.1659999999999999</v>
      </c>
      <c r="EE75" s="30">
        <v>9.3279999999999994</v>
      </c>
      <c r="EF75" s="31">
        <v>229.80626838399999</v>
      </c>
      <c r="EG75" s="30">
        <v>0.13</v>
      </c>
      <c r="EH75" s="31">
        <v>3.2029999999999998</v>
      </c>
      <c r="EI75" s="30">
        <v>9.2240000000000002</v>
      </c>
      <c r="EJ75" s="31">
        <v>225.309</v>
      </c>
      <c r="EK75" s="30">
        <v>0.13</v>
      </c>
      <c r="EL75" s="31">
        <v>3.1749999999999998</v>
      </c>
      <c r="EM75" s="30">
        <v>9.25</v>
      </c>
      <c r="EN75" s="31">
        <v>228.36500000000001</v>
      </c>
      <c r="EO75" s="30">
        <v>0.12</v>
      </c>
      <c r="EP75" s="31">
        <v>2.9630000000000001</v>
      </c>
      <c r="EQ75" s="30">
        <v>9.2490000000000006</v>
      </c>
      <c r="ER75" s="31">
        <v>228.94300000000001</v>
      </c>
      <c r="ES75" s="30">
        <v>0.12</v>
      </c>
      <c r="ET75" s="31">
        <v>2.97</v>
      </c>
      <c r="EU75" s="20">
        <f t="shared" si="1"/>
        <v>0.99989189189189198</v>
      </c>
    </row>
    <row r="76" spans="1:151" x14ac:dyDescent="0.2">
      <c r="A76" s="26" t="s">
        <v>88</v>
      </c>
      <c r="B76" s="21" t="s">
        <v>37</v>
      </c>
      <c r="C76" s="30">
        <v>6.78</v>
      </c>
      <c r="D76" s="31">
        <v>175.29</v>
      </c>
      <c r="E76" s="30">
        <v>6.54</v>
      </c>
      <c r="F76" s="31">
        <v>166.4</v>
      </c>
      <c r="G76" s="30">
        <v>6.55</v>
      </c>
      <c r="H76" s="31">
        <v>167.47</v>
      </c>
      <c r="I76" s="30">
        <v>6.42</v>
      </c>
      <c r="J76" s="31">
        <v>165.71</v>
      </c>
      <c r="K76" s="30">
        <f>VLOOKUP(A76,[1]všechno!$A$9:$DR$374,117,FALSE)</f>
        <v>6.33</v>
      </c>
      <c r="L76" s="31">
        <f>VLOOKUP(A76,[1]všechno!$A$9:$DR$374,118,FALSE)</f>
        <v>163.65</v>
      </c>
      <c r="M76" s="35">
        <v>6.33</v>
      </c>
      <c r="N76" s="34">
        <v>161.91</v>
      </c>
      <c r="O76" s="35">
        <v>6.34</v>
      </c>
      <c r="P76" s="34">
        <v>161.63</v>
      </c>
      <c r="Q76" s="35">
        <v>6.43</v>
      </c>
      <c r="R76" s="34">
        <v>163.41</v>
      </c>
      <c r="S76" s="35">
        <v>6.65</v>
      </c>
      <c r="T76" s="34">
        <v>167.47</v>
      </c>
      <c r="U76" s="35">
        <v>6.5</v>
      </c>
      <c r="V76" s="34">
        <v>165.63</v>
      </c>
      <c r="W76" s="35">
        <v>6.3140000000000001</v>
      </c>
      <c r="X76" s="34">
        <v>175.393</v>
      </c>
      <c r="Y76" s="35">
        <v>5.8680000000000003</v>
      </c>
      <c r="Z76" s="34">
        <v>159.44499999999999</v>
      </c>
      <c r="AA76" s="35">
        <v>6.0250000000000004</v>
      </c>
      <c r="AB76" s="34">
        <v>162.19</v>
      </c>
      <c r="AC76" s="35">
        <v>6.1260000000000003</v>
      </c>
      <c r="AD76" s="34">
        <v>163.809</v>
      </c>
      <c r="AE76" s="35">
        <v>6.4850000000000003</v>
      </c>
      <c r="AF76" s="34">
        <v>170.35499999999999</v>
      </c>
      <c r="AG76" s="35">
        <v>6.6029999999999998</v>
      </c>
      <c r="AH76" s="34">
        <v>172.59100000000001</v>
      </c>
      <c r="AI76" s="35">
        <v>6.7510000000000003</v>
      </c>
      <c r="AJ76" s="34">
        <v>182.941</v>
      </c>
      <c r="AK76" s="35">
        <v>6.7930000000000001</v>
      </c>
      <c r="AL76" s="34">
        <v>185.32900000000001</v>
      </c>
      <c r="AM76" s="35">
        <v>6.9580000000000002</v>
      </c>
      <c r="AN76" s="34">
        <v>182.15700000000001</v>
      </c>
      <c r="AO76" s="35">
        <v>7.4790000000000001</v>
      </c>
      <c r="AP76" s="34">
        <v>196.41300000000001</v>
      </c>
      <c r="AQ76" s="35">
        <v>7.7359999999999998</v>
      </c>
      <c r="AR76" s="34">
        <v>201.047</v>
      </c>
      <c r="AS76" s="35">
        <v>7.9210000000000003</v>
      </c>
      <c r="AT76" s="34">
        <v>207.334</v>
      </c>
      <c r="AU76" s="35">
        <v>8.9559999999999995</v>
      </c>
      <c r="AV76" s="34">
        <v>233.69900000000001</v>
      </c>
      <c r="AW76" s="35">
        <v>9.0259999999999998</v>
      </c>
      <c r="AX76" s="34">
        <v>233.49799999999999</v>
      </c>
      <c r="AY76" s="35">
        <v>9.8130000000000006</v>
      </c>
      <c r="AZ76" s="34">
        <v>250.00299999999999</v>
      </c>
      <c r="BA76" s="35">
        <v>9.7810000000000006</v>
      </c>
      <c r="BB76" s="34">
        <v>249.22</v>
      </c>
      <c r="BC76" s="35">
        <v>9.5749999999999993</v>
      </c>
      <c r="BD76" s="34">
        <v>243.93700000000001</v>
      </c>
      <c r="BE76" s="35">
        <v>9.5779999999999994</v>
      </c>
      <c r="BF76" s="34">
        <v>244.26499999999999</v>
      </c>
      <c r="BG76" s="35">
        <v>9.4979999999999993</v>
      </c>
      <c r="BH76" s="34">
        <v>241.059</v>
      </c>
      <c r="BI76" s="35">
        <v>9.5839999999999996</v>
      </c>
      <c r="BJ76" s="34">
        <v>246.024</v>
      </c>
      <c r="BK76" s="35">
        <v>10.239000000000001</v>
      </c>
      <c r="BL76" s="34">
        <v>263.08199999999999</v>
      </c>
      <c r="BM76" s="35">
        <v>10.18</v>
      </c>
      <c r="BN76" s="34">
        <v>252.971</v>
      </c>
      <c r="BO76" s="35">
        <v>10.18</v>
      </c>
      <c r="BP76" s="34">
        <v>249.07499999999999</v>
      </c>
      <c r="BQ76" s="35">
        <v>10.38</v>
      </c>
      <c r="BR76" s="34">
        <v>256.10500000000002</v>
      </c>
      <c r="BS76" s="35">
        <v>10.843999999999999</v>
      </c>
      <c r="BT76" s="34">
        <v>264.43099999999998</v>
      </c>
      <c r="BU76" s="35">
        <v>11.19</v>
      </c>
      <c r="BV76" s="34">
        <v>275.32</v>
      </c>
      <c r="BW76" s="35">
        <v>11.063000000000001</v>
      </c>
      <c r="BX76" s="34">
        <v>273.23399999999998</v>
      </c>
      <c r="BY76" s="35">
        <v>10.824999999999999</v>
      </c>
      <c r="BZ76" s="34">
        <v>267.81099999999998</v>
      </c>
      <c r="CA76" s="35">
        <v>10.077</v>
      </c>
      <c r="CB76" s="34">
        <v>248.04499999999999</v>
      </c>
      <c r="CC76" s="35">
        <v>9.5489999999999995</v>
      </c>
      <c r="CD76" s="34">
        <v>235.15100000000001</v>
      </c>
      <c r="CE76" s="35">
        <v>10.334</v>
      </c>
      <c r="CF76" s="34">
        <v>253.91900000000001</v>
      </c>
      <c r="CG76" s="35">
        <v>0.56000000000000005</v>
      </c>
      <c r="CH76" s="34">
        <v>13.76</v>
      </c>
      <c r="CI76" s="30">
        <v>10.102</v>
      </c>
      <c r="CJ76" s="31">
        <v>247.45</v>
      </c>
      <c r="CK76" s="30">
        <v>0.56000000000000005</v>
      </c>
      <c r="CL76" s="31">
        <v>13.717000000000001</v>
      </c>
      <c r="CM76" s="30">
        <v>10.138</v>
      </c>
      <c r="CN76" s="31">
        <v>246.857</v>
      </c>
      <c r="CO76" s="30">
        <v>0.56000000000000005</v>
      </c>
      <c r="CP76" s="31">
        <v>13.635999999999999</v>
      </c>
      <c r="CQ76" s="30">
        <v>10.241</v>
      </c>
      <c r="CR76" s="31">
        <v>247.36099999999999</v>
      </c>
      <c r="CS76" s="30">
        <v>0.66</v>
      </c>
      <c r="CT76" s="31">
        <v>15.942</v>
      </c>
      <c r="CU76" s="30">
        <v>10.317</v>
      </c>
      <c r="CV76" s="31">
        <v>245.63499999999999</v>
      </c>
      <c r="CW76" s="30">
        <v>0.66</v>
      </c>
      <c r="CX76" s="31">
        <v>15.714</v>
      </c>
      <c r="CY76" s="30">
        <v>10.644</v>
      </c>
      <c r="CZ76" s="31">
        <v>251.703</v>
      </c>
      <c r="DA76" s="30">
        <v>0.66</v>
      </c>
      <c r="DB76" s="31">
        <v>15.606999999999999</v>
      </c>
      <c r="DC76" s="30">
        <v>10.558999999999999</v>
      </c>
      <c r="DD76" s="31">
        <v>247.886</v>
      </c>
      <c r="DE76" s="30">
        <v>0.59</v>
      </c>
      <c r="DF76" s="31">
        <v>13.851000000000001</v>
      </c>
      <c r="DG76" s="30">
        <v>10.48</v>
      </c>
      <c r="DH76" s="31">
        <v>246.06966640000002</v>
      </c>
      <c r="DI76" s="30">
        <v>0.61</v>
      </c>
      <c r="DJ76" s="31">
        <v>14.323</v>
      </c>
      <c r="DK76" s="30">
        <v>9.7379999999999995</v>
      </c>
      <c r="DL76" s="31">
        <v>230.22200000000001</v>
      </c>
      <c r="DM76" s="30">
        <v>0.14000000000000001</v>
      </c>
      <c r="DN76" s="31">
        <v>3.31</v>
      </c>
      <c r="DO76" s="30">
        <v>9.4909999999999997</v>
      </c>
      <c r="DP76" s="31">
        <v>225.49299999999999</v>
      </c>
      <c r="DQ76" s="30">
        <v>0.13</v>
      </c>
      <c r="DR76" s="31">
        <v>3.089</v>
      </c>
      <c r="DS76" s="30">
        <v>9.5220000000000002</v>
      </c>
      <c r="DT76" s="31">
        <v>228.21700000000001</v>
      </c>
      <c r="DU76" s="30">
        <v>0.13</v>
      </c>
      <c r="DV76" s="31">
        <v>3.1160000000000001</v>
      </c>
      <c r="DW76" s="30">
        <v>9.391</v>
      </c>
      <c r="DX76" s="31">
        <v>226.25399999999999</v>
      </c>
      <c r="DY76" s="30">
        <v>0.13</v>
      </c>
      <c r="DZ76" s="31">
        <v>3.1320000000000001</v>
      </c>
      <c r="EA76" s="30">
        <v>9.4440000000000008</v>
      </c>
      <c r="EB76" s="31">
        <v>230.018</v>
      </c>
      <c r="EC76" s="30">
        <v>0.13</v>
      </c>
      <c r="ED76" s="31">
        <v>3.1659999999999999</v>
      </c>
      <c r="EE76" s="30">
        <v>9.3279999999999994</v>
      </c>
      <c r="EF76" s="31">
        <v>229.80626838399999</v>
      </c>
      <c r="EG76" s="30">
        <v>0.13</v>
      </c>
      <c r="EH76" s="31">
        <v>3.2029999999999998</v>
      </c>
      <c r="EI76" s="30">
        <v>9.2240000000000002</v>
      </c>
      <c r="EJ76" s="31">
        <v>225.309</v>
      </c>
      <c r="EK76" s="30">
        <v>0.13</v>
      </c>
      <c r="EL76" s="31">
        <v>3.1749999999999998</v>
      </c>
      <c r="EM76" s="30">
        <v>9.25</v>
      </c>
      <c r="EN76" s="31">
        <v>228.36500000000001</v>
      </c>
      <c r="EO76" s="30">
        <v>0.12</v>
      </c>
      <c r="EP76" s="31">
        <v>2.9630000000000001</v>
      </c>
      <c r="EQ76" s="30">
        <v>9.2490000000000006</v>
      </c>
      <c r="ER76" s="31">
        <v>228.94300000000001</v>
      </c>
      <c r="ES76" s="30">
        <v>0.12</v>
      </c>
      <c r="ET76" s="31">
        <v>2.97</v>
      </c>
      <c r="EU76" s="20">
        <f t="shared" si="1"/>
        <v>0.99989189189189198</v>
      </c>
    </row>
    <row r="77" spans="1:151" x14ac:dyDescent="0.2">
      <c r="A77" s="26" t="s">
        <v>89</v>
      </c>
      <c r="B77" s="21" t="s">
        <v>38</v>
      </c>
      <c r="C77" s="30">
        <v>7.24</v>
      </c>
      <c r="D77" s="31">
        <v>187.18</v>
      </c>
      <c r="E77" s="30">
        <v>6.98</v>
      </c>
      <c r="F77" s="31">
        <v>177.6</v>
      </c>
      <c r="G77" s="30">
        <v>6.99</v>
      </c>
      <c r="H77" s="31">
        <v>178.72</v>
      </c>
      <c r="I77" s="30">
        <v>6.86</v>
      </c>
      <c r="J77" s="31">
        <v>177.07</v>
      </c>
      <c r="K77" s="30">
        <f>VLOOKUP(A77,[1]všechno!$A$9:$DR$374,117,FALSE)</f>
        <v>6.76</v>
      </c>
      <c r="L77" s="31">
        <f>VLOOKUP(A77,[1]všechno!$A$9:$DR$374,118,FALSE)</f>
        <v>174.76</v>
      </c>
      <c r="M77" s="35">
        <v>6.76</v>
      </c>
      <c r="N77" s="34">
        <v>172.9</v>
      </c>
      <c r="O77" s="35">
        <v>6.77</v>
      </c>
      <c r="P77" s="34">
        <v>172.59</v>
      </c>
      <c r="Q77" s="35">
        <v>6.87</v>
      </c>
      <c r="R77" s="34">
        <v>174.59</v>
      </c>
      <c r="S77" s="35">
        <v>7.11</v>
      </c>
      <c r="T77" s="34">
        <v>179.05</v>
      </c>
      <c r="U77" s="35">
        <v>6.95</v>
      </c>
      <c r="V77" s="34">
        <v>177.09</v>
      </c>
      <c r="W77" s="35">
        <v>6.7430000000000003</v>
      </c>
      <c r="X77" s="34">
        <v>187.31</v>
      </c>
      <c r="Y77" s="35">
        <v>6.2670000000000003</v>
      </c>
      <c r="Z77" s="34">
        <v>170.28700000000001</v>
      </c>
      <c r="AA77" s="35">
        <v>6.4340000000000002</v>
      </c>
      <c r="AB77" s="34">
        <v>173.2</v>
      </c>
      <c r="AC77" s="35">
        <v>6.5419999999999998</v>
      </c>
      <c r="AD77" s="34">
        <v>174.93299999999999</v>
      </c>
      <c r="AE77" s="35">
        <v>6.9260000000000002</v>
      </c>
      <c r="AF77" s="34">
        <v>181.94</v>
      </c>
      <c r="AG77" s="35">
        <v>7.0519999999999996</v>
      </c>
      <c r="AH77" s="34">
        <v>184.327</v>
      </c>
      <c r="AI77" s="35">
        <v>7.21</v>
      </c>
      <c r="AJ77" s="34">
        <v>195.37899999999999</v>
      </c>
      <c r="AK77" s="35">
        <v>7.2549999999999999</v>
      </c>
      <c r="AL77" s="34">
        <v>197.934</v>
      </c>
      <c r="AM77" s="35">
        <v>7.431</v>
      </c>
      <c r="AN77" s="34">
        <v>194.54</v>
      </c>
      <c r="AO77" s="35">
        <v>7.9880000000000004</v>
      </c>
      <c r="AP77" s="34">
        <v>209.78100000000001</v>
      </c>
      <c r="AQ77" s="35">
        <v>8.2620000000000005</v>
      </c>
      <c r="AR77" s="34">
        <v>214.71700000000001</v>
      </c>
      <c r="AS77" s="35">
        <v>8.4600000000000009</v>
      </c>
      <c r="AT77" s="34">
        <v>221.44300000000001</v>
      </c>
      <c r="AU77" s="35">
        <v>9.5649999999999995</v>
      </c>
      <c r="AV77" s="34">
        <v>249.59</v>
      </c>
      <c r="AW77" s="35">
        <v>9.641</v>
      </c>
      <c r="AX77" s="34">
        <v>249.40799999999999</v>
      </c>
      <c r="AY77" s="35">
        <v>10.481999999999999</v>
      </c>
      <c r="AZ77" s="34">
        <v>267.04700000000003</v>
      </c>
      <c r="BA77" s="35">
        <v>10.446999999999999</v>
      </c>
      <c r="BB77" s="34">
        <v>266.19</v>
      </c>
      <c r="BC77" s="35">
        <v>10.227</v>
      </c>
      <c r="BD77" s="34">
        <v>260.548</v>
      </c>
      <c r="BE77" s="35">
        <v>10.23</v>
      </c>
      <c r="BF77" s="34">
        <v>260.89299999999997</v>
      </c>
      <c r="BG77" s="35">
        <v>10.145</v>
      </c>
      <c r="BH77" s="34">
        <v>257.48</v>
      </c>
      <c r="BI77" s="35">
        <v>10.237</v>
      </c>
      <c r="BJ77" s="34">
        <v>262.78699999999998</v>
      </c>
      <c r="BK77" s="35">
        <v>10.936</v>
      </c>
      <c r="BL77" s="34">
        <v>280.99099999999999</v>
      </c>
      <c r="BM77" s="35">
        <v>10.872999999999999</v>
      </c>
      <c r="BN77" s="34">
        <v>270.19200000000001</v>
      </c>
      <c r="BO77" s="35">
        <v>10.872999999999999</v>
      </c>
      <c r="BP77" s="34">
        <v>266.03100000000001</v>
      </c>
      <c r="BQ77" s="35">
        <v>11.087</v>
      </c>
      <c r="BR77" s="34">
        <v>273.548</v>
      </c>
      <c r="BS77" s="35">
        <v>11.583</v>
      </c>
      <c r="BT77" s="34">
        <v>282.45100000000002</v>
      </c>
      <c r="BU77" s="35">
        <v>11.952</v>
      </c>
      <c r="BV77" s="34">
        <v>294.06799999999998</v>
      </c>
      <c r="BW77" s="35">
        <v>11.816000000000001</v>
      </c>
      <c r="BX77" s="34">
        <v>291.83100000000002</v>
      </c>
      <c r="BY77" s="35">
        <v>11.561999999999999</v>
      </c>
      <c r="BZ77" s="34">
        <v>286.04399999999998</v>
      </c>
      <c r="CA77" s="35">
        <v>10.763</v>
      </c>
      <c r="CB77" s="34">
        <v>264.93099999999998</v>
      </c>
      <c r="CC77" s="35">
        <v>10.199</v>
      </c>
      <c r="CD77" s="34">
        <v>251.15700000000001</v>
      </c>
      <c r="CE77" s="35">
        <v>10.999000000000001</v>
      </c>
      <c r="CF77" s="34">
        <v>270.25900000000001</v>
      </c>
      <c r="CG77" s="35">
        <v>0.56000000000000005</v>
      </c>
      <c r="CH77" s="34">
        <v>13.76</v>
      </c>
      <c r="CI77" s="30">
        <v>10.752000000000001</v>
      </c>
      <c r="CJ77" s="31">
        <v>263.37200000000001</v>
      </c>
      <c r="CK77" s="30">
        <v>0.56000000000000005</v>
      </c>
      <c r="CL77" s="31">
        <v>13.717000000000001</v>
      </c>
      <c r="CM77" s="30">
        <v>10.791</v>
      </c>
      <c r="CN77" s="31">
        <v>262.75700000000001</v>
      </c>
      <c r="CO77" s="30">
        <v>0.56000000000000005</v>
      </c>
      <c r="CP77" s="31">
        <v>13.635999999999999</v>
      </c>
      <c r="CQ77" s="30">
        <v>10.894</v>
      </c>
      <c r="CR77" s="31">
        <v>263.13400000000001</v>
      </c>
      <c r="CS77" s="30">
        <v>0.66</v>
      </c>
      <c r="CT77" s="31">
        <v>15.942</v>
      </c>
      <c r="CU77" s="30">
        <v>10.975</v>
      </c>
      <c r="CV77" s="31">
        <v>261.30200000000002</v>
      </c>
      <c r="CW77" s="30">
        <v>0.66</v>
      </c>
      <c r="CX77" s="31">
        <v>15.714</v>
      </c>
      <c r="CY77" s="30">
        <v>11.323</v>
      </c>
      <c r="CZ77" s="31">
        <v>267.75900000000001</v>
      </c>
      <c r="DA77" s="30">
        <v>0.66</v>
      </c>
      <c r="DB77" s="31">
        <v>15.606999999999999</v>
      </c>
      <c r="DC77" s="30">
        <v>11.238</v>
      </c>
      <c r="DD77" s="31">
        <v>263.82600000000002</v>
      </c>
      <c r="DE77" s="30">
        <v>0.59</v>
      </c>
      <c r="DF77" s="31">
        <v>13.851000000000001</v>
      </c>
      <c r="DG77" s="30">
        <v>11.151999999999999</v>
      </c>
      <c r="DH77" s="31">
        <v>261.84817935999996</v>
      </c>
      <c r="DI77" s="30">
        <v>0.61</v>
      </c>
      <c r="DJ77" s="31">
        <v>14.323</v>
      </c>
      <c r="DK77" s="30">
        <v>10.391</v>
      </c>
      <c r="DL77" s="31">
        <v>245.66</v>
      </c>
      <c r="DM77" s="30">
        <v>0.14000000000000001</v>
      </c>
      <c r="DN77" s="31">
        <v>3.31</v>
      </c>
      <c r="DO77" s="37">
        <v>10.128</v>
      </c>
      <c r="DP77" s="36">
        <v>240.62799999999999</v>
      </c>
      <c r="DQ77" s="37">
        <v>0.13</v>
      </c>
      <c r="DR77" s="36">
        <v>3.089</v>
      </c>
      <c r="DS77" s="37">
        <v>10.161</v>
      </c>
      <c r="DT77" s="36">
        <v>243.53200000000001</v>
      </c>
      <c r="DU77" s="37">
        <v>0.13</v>
      </c>
      <c r="DV77" s="36">
        <v>3.1160000000000001</v>
      </c>
      <c r="DW77" s="37">
        <v>10.021000000000001</v>
      </c>
      <c r="DX77" s="36">
        <v>241.43299999999999</v>
      </c>
      <c r="DY77" s="37">
        <v>0.13</v>
      </c>
      <c r="DZ77" s="36">
        <v>3.1320000000000001</v>
      </c>
      <c r="EA77" s="37">
        <v>10.077999999999999</v>
      </c>
      <c r="EB77" s="36">
        <v>245.459</v>
      </c>
      <c r="EC77" s="37">
        <v>0.13</v>
      </c>
      <c r="ED77" s="36">
        <v>3.1659999999999999</v>
      </c>
      <c r="EE77" s="37">
        <v>9.9550000000000001</v>
      </c>
      <c r="EF77" s="36">
        <v>245.25315199000002</v>
      </c>
      <c r="EG77" s="37">
        <v>0.13</v>
      </c>
      <c r="EH77" s="36">
        <v>3.2029999999999998</v>
      </c>
      <c r="EI77" s="37">
        <v>9.843</v>
      </c>
      <c r="EJ77" s="36">
        <v>240.429</v>
      </c>
      <c r="EK77" s="37">
        <v>0.13</v>
      </c>
      <c r="EL77" s="36">
        <v>3.1749999999999998</v>
      </c>
      <c r="EM77" s="37">
        <v>9.8719999999999999</v>
      </c>
      <c r="EN77" s="36">
        <v>243.721</v>
      </c>
      <c r="EO77" s="37">
        <v>0.12</v>
      </c>
      <c r="EP77" s="36">
        <v>2.9630000000000001</v>
      </c>
      <c r="EQ77" s="37">
        <v>9.8699999999999992</v>
      </c>
      <c r="ER77" s="36">
        <v>244.315</v>
      </c>
      <c r="ES77" s="37">
        <v>0.12</v>
      </c>
      <c r="ET77" s="36">
        <v>2.97</v>
      </c>
      <c r="EU77" s="20">
        <f t="shared" si="1"/>
        <v>0.99979740680713125</v>
      </c>
    </row>
    <row r="78" spans="1:151" x14ac:dyDescent="0.2">
      <c r="A78" s="26" t="s">
        <v>90</v>
      </c>
      <c r="B78" s="21" t="s">
        <v>39</v>
      </c>
      <c r="C78" s="30">
        <v>7.82</v>
      </c>
      <c r="D78" s="31">
        <v>202.18</v>
      </c>
      <c r="E78" s="30">
        <v>7.54</v>
      </c>
      <c r="F78" s="31">
        <v>191.84</v>
      </c>
      <c r="G78" s="30">
        <v>7.55</v>
      </c>
      <c r="H78" s="31">
        <v>193.04</v>
      </c>
      <c r="I78" s="30">
        <v>7.4</v>
      </c>
      <c r="J78" s="31">
        <v>191.01</v>
      </c>
      <c r="K78" s="30">
        <f>VLOOKUP(A78,[1]všechno!$A$9:$DR$374,117,FALSE)</f>
        <v>7.3</v>
      </c>
      <c r="L78" s="31">
        <f>VLOOKUP(A78,[1]všechno!$A$9:$DR$374,118,FALSE)</f>
        <v>188.73</v>
      </c>
      <c r="M78" s="35">
        <v>7.3</v>
      </c>
      <c r="N78" s="34">
        <v>186.72</v>
      </c>
      <c r="O78" s="35">
        <v>7.31</v>
      </c>
      <c r="P78" s="34">
        <v>186.36</v>
      </c>
      <c r="Q78" s="35">
        <v>7.42</v>
      </c>
      <c r="R78" s="34">
        <v>188.57</v>
      </c>
      <c r="S78" s="35">
        <v>7.67</v>
      </c>
      <c r="T78" s="34">
        <v>193.15</v>
      </c>
      <c r="U78" s="35">
        <v>7.5</v>
      </c>
      <c r="V78" s="34">
        <v>191.11</v>
      </c>
      <c r="W78" s="35">
        <v>7.2789999999999999</v>
      </c>
      <c r="X78" s="34">
        <v>202.2</v>
      </c>
      <c r="Y78" s="35">
        <v>6.7640000000000002</v>
      </c>
      <c r="Z78" s="34">
        <v>183.791</v>
      </c>
      <c r="AA78" s="35">
        <v>6.9450000000000003</v>
      </c>
      <c r="AB78" s="34">
        <v>186.95599999999999</v>
      </c>
      <c r="AC78" s="35">
        <v>7.0609999999999999</v>
      </c>
      <c r="AD78" s="34">
        <v>188.81100000000001</v>
      </c>
      <c r="AE78" s="35">
        <v>7.4770000000000003</v>
      </c>
      <c r="AF78" s="34">
        <v>196.41399999999999</v>
      </c>
      <c r="AG78" s="35">
        <v>7.6130000000000004</v>
      </c>
      <c r="AH78" s="34">
        <v>198.99100000000001</v>
      </c>
      <c r="AI78" s="35">
        <v>7.7839999999999998</v>
      </c>
      <c r="AJ78" s="34">
        <v>210.934</v>
      </c>
      <c r="AK78" s="35">
        <v>7.8319999999999999</v>
      </c>
      <c r="AL78" s="34">
        <v>213.67599999999999</v>
      </c>
      <c r="AM78" s="35">
        <v>8.0220000000000002</v>
      </c>
      <c r="AN78" s="34">
        <v>210.012</v>
      </c>
      <c r="AO78" s="35">
        <v>8.6240000000000006</v>
      </c>
      <c r="AP78" s="34">
        <v>226.483</v>
      </c>
      <c r="AQ78" s="35">
        <v>8.92</v>
      </c>
      <c r="AR78" s="34">
        <v>231.81700000000001</v>
      </c>
      <c r="AS78" s="35">
        <v>9.1340000000000003</v>
      </c>
      <c r="AT78" s="34">
        <v>239.08500000000001</v>
      </c>
      <c r="AU78" s="35">
        <v>10.327</v>
      </c>
      <c r="AV78" s="34">
        <v>269.47399999999999</v>
      </c>
      <c r="AW78" s="35">
        <v>10.409000000000001</v>
      </c>
      <c r="AX78" s="34">
        <v>269.27600000000001</v>
      </c>
      <c r="AY78" s="35">
        <v>11.317</v>
      </c>
      <c r="AZ78" s="34">
        <v>288.32</v>
      </c>
      <c r="BA78" s="35">
        <v>11.279</v>
      </c>
      <c r="BB78" s="34">
        <v>287.38900000000001</v>
      </c>
      <c r="BC78" s="35">
        <v>11.042</v>
      </c>
      <c r="BD78" s="34">
        <v>281.31099999999998</v>
      </c>
      <c r="BE78" s="35">
        <v>11.045</v>
      </c>
      <c r="BF78" s="34">
        <v>281.678</v>
      </c>
      <c r="BG78" s="35">
        <v>10.952999999999999</v>
      </c>
      <c r="BH78" s="34">
        <v>277.98700000000002</v>
      </c>
      <c r="BI78" s="35">
        <v>11.052</v>
      </c>
      <c r="BJ78" s="34">
        <v>283.70800000000003</v>
      </c>
      <c r="BK78" s="35">
        <v>11.808</v>
      </c>
      <c r="BL78" s="34">
        <v>303.39600000000002</v>
      </c>
      <c r="BM78" s="35">
        <v>11.74</v>
      </c>
      <c r="BN78" s="34">
        <v>291.73700000000002</v>
      </c>
      <c r="BO78" s="35">
        <v>11.74</v>
      </c>
      <c r="BP78" s="34">
        <v>287.24400000000003</v>
      </c>
      <c r="BQ78" s="35">
        <v>11.97</v>
      </c>
      <c r="BR78" s="34">
        <v>295.334</v>
      </c>
      <c r="BS78" s="35">
        <v>12.507</v>
      </c>
      <c r="BT78" s="34">
        <v>304.983</v>
      </c>
      <c r="BU78" s="35">
        <v>12.904999999999999</v>
      </c>
      <c r="BV78" s="34">
        <v>317.51499999999999</v>
      </c>
      <c r="BW78" s="35">
        <v>12.757999999999999</v>
      </c>
      <c r="BX78" s="34">
        <v>315.09699999999998</v>
      </c>
      <c r="BY78" s="35">
        <v>12.484</v>
      </c>
      <c r="BZ78" s="34">
        <v>308.85399999999998</v>
      </c>
      <c r="CA78" s="35">
        <v>11.621</v>
      </c>
      <c r="CB78" s="34">
        <v>286.05099999999999</v>
      </c>
      <c r="CC78" s="35">
        <v>11.012</v>
      </c>
      <c r="CD78" s="34">
        <v>271.178</v>
      </c>
      <c r="CE78" s="35">
        <v>11.831</v>
      </c>
      <c r="CF78" s="34">
        <v>290.70299999999997</v>
      </c>
      <c r="CG78" s="35">
        <v>0.56000000000000005</v>
      </c>
      <c r="CH78" s="34">
        <v>13.76</v>
      </c>
      <c r="CI78" s="37">
        <v>11.565</v>
      </c>
      <c r="CJ78" s="36">
        <v>283.286</v>
      </c>
      <c r="CK78" s="37">
        <v>0.56000000000000005</v>
      </c>
      <c r="CL78" s="36">
        <v>13.717000000000001</v>
      </c>
      <c r="CM78" s="37">
        <v>11.606</v>
      </c>
      <c r="CN78" s="36">
        <v>282.60199999999998</v>
      </c>
      <c r="CO78" s="37">
        <v>0.56000000000000005</v>
      </c>
      <c r="CP78" s="36">
        <v>13.635999999999999</v>
      </c>
      <c r="CQ78" s="37">
        <v>11.709</v>
      </c>
      <c r="CR78" s="36">
        <v>282.81900000000002</v>
      </c>
      <c r="CS78" s="37">
        <v>0.66</v>
      </c>
      <c r="CT78" s="36">
        <v>15.942</v>
      </c>
      <c r="CU78" s="37">
        <v>11.797000000000001</v>
      </c>
      <c r="CV78" s="36">
        <v>280.87200000000001</v>
      </c>
      <c r="CW78" s="37">
        <v>0.66</v>
      </c>
      <c r="CX78" s="36">
        <v>15.714</v>
      </c>
      <c r="CY78" s="37">
        <v>12.173</v>
      </c>
      <c r="CZ78" s="36">
        <v>287.86</v>
      </c>
      <c r="DA78" s="37">
        <v>0.66</v>
      </c>
      <c r="DB78" s="36">
        <v>15.606999999999999</v>
      </c>
      <c r="DC78" s="37">
        <v>12.087</v>
      </c>
      <c r="DD78" s="36">
        <v>283.75799999999998</v>
      </c>
      <c r="DE78" s="37">
        <v>0.59</v>
      </c>
      <c r="DF78" s="36">
        <v>13.851000000000001</v>
      </c>
      <c r="DG78" s="37">
        <v>11.992000000000001</v>
      </c>
      <c r="DH78" s="36">
        <v>281.57132056</v>
      </c>
      <c r="DI78" s="37">
        <v>0.61</v>
      </c>
      <c r="DJ78" s="36">
        <v>14.323</v>
      </c>
      <c r="DK78" s="37">
        <v>11.209</v>
      </c>
      <c r="DL78" s="36">
        <v>264.99799999999999</v>
      </c>
      <c r="DM78" s="37">
        <v>0.14000000000000001</v>
      </c>
      <c r="DN78" s="36">
        <v>3.31</v>
      </c>
      <c r="DO78" s="37">
        <v>10.925000000000001</v>
      </c>
      <c r="DP78" s="36">
        <v>259.56299999999999</v>
      </c>
      <c r="DQ78" s="37">
        <v>0.13</v>
      </c>
      <c r="DR78" s="36">
        <v>3.089</v>
      </c>
      <c r="DS78" s="37">
        <v>10.961</v>
      </c>
      <c r="DT78" s="36">
        <v>262.70600000000002</v>
      </c>
      <c r="DU78" s="37">
        <v>0.13</v>
      </c>
      <c r="DV78" s="36">
        <v>3.1160000000000001</v>
      </c>
      <c r="DW78" s="37">
        <v>10.808999999999999</v>
      </c>
      <c r="DX78" s="36">
        <v>260.41800000000001</v>
      </c>
      <c r="DY78" s="37">
        <v>0.13</v>
      </c>
      <c r="DZ78" s="36">
        <v>3.1320000000000001</v>
      </c>
      <c r="EA78" s="37">
        <v>10.87</v>
      </c>
      <c r="EB78" s="36">
        <v>264.74900000000002</v>
      </c>
      <c r="EC78" s="37">
        <v>0.13</v>
      </c>
      <c r="ED78" s="36">
        <v>3.1659999999999999</v>
      </c>
      <c r="EE78" s="37">
        <v>10.737</v>
      </c>
      <c r="EF78" s="36">
        <v>264.51864318600002</v>
      </c>
      <c r="EG78" s="37">
        <v>0.13</v>
      </c>
      <c r="EH78" s="36">
        <v>3.2029999999999998</v>
      </c>
      <c r="EI78" s="37">
        <v>10.617000000000001</v>
      </c>
      <c r="EJ78" s="36">
        <v>259.33499999999998</v>
      </c>
      <c r="EK78" s="37">
        <v>0.13</v>
      </c>
      <c r="EL78" s="36">
        <v>3.1749999999999998</v>
      </c>
      <c r="EM78" s="37">
        <v>10.648999999999999</v>
      </c>
      <c r="EN78" s="36">
        <v>262.904</v>
      </c>
      <c r="EO78" s="37">
        <v>0.12</v>
      </c>
      <c r="EP78" s="36">
        <v>2.9630000000000001</v>
      </c>
      <c r="EQ78" s="37">
        <v>10.647</v>
      </c>
      <c r="ER78" s="36">
        <v>263.548</v>
      </c>
      <c r="ES78" s="37">
        <v>0.12</v>
      </c>
      <c r="ET78" s="36">
        <v>2.97</v>
      </c>
      <c r="EU78" s="20">
        <f t="shared" si="1"/>
        <v>0.99981218893792856</v>
      </c>
    </row>
    <row r="79" spans="1:151" x14ac:dyDescent="0.2">
      <c r="A79" s="26" t="s">
        <v>91</v>
      </c>
      <c r="B79" s="21" t="s">
        <v>34</v>
      </c>
      <c r="C79" s="30">
        <v>6.91</v>
      </c>
      <c r="D79" s="31">
        <v>178.65</v>
      </c>
      <c r="E79" s="30">
        <v>6.59</v>
      </c>
      <c r="F79" s="31">
        <v>167.67</v>
      </c>
      <c r="G79" s="30">
        <v>6.69</v>
      </c>
      <c r="H79" s="31">
        <v>171.05</v>
      </c>
      <c r="I79" s="30">
        <v>7.4</v>
      </c>
      <c r="J79" s="31">
        <v>191.01</v>
      </c>
      <c r="K79" s="30">
        <f>VLOOKUP(A79,[1]všechno!$A$9:$DR$374,117,FALSE)</f>
        <v>8.2799999999999994</v>
      </c>
      <c r="L79" s="31">
        <f>VLOOKUP(A79,[1]všechno!$A$9:$DR$374,118,FALSE)</f>
        <v>214.06</v>
      </c>
      <c r="M79" s="35">
        <v>8.4700000000000006</v>
      </c>
      <c r="N79" s="34">
        <v>216.64</v>
      </c>
      <c r="O79" s="35">
        <v>8.24</v>
      </c>
      <c r="P79" s="34">
        <v>210.07</v>
      </c>
      <c r="Q79" s="35">
        <v>7.73</v>
      </c>
      <c r="R79" s="34">
        <v>196.45</v>
      </c>
      <c r="S79" s="35">
        <v>7.82</v>
      </c>
      <c r="T79" s="34">
        <v>196.93</v>
      </c>
      <c r="U79" s="35">
        <v>7.33</v>
      </c>
      <c r="V79" s="34">
        <v>186.77</v>
      </c>
      <c r="W79" s="35">
        <v>6.8840000000000003</v>
      </c>
      <c r="X79" s="34">
        <v>191.227</v>
      </c>
      <c r="Y79" s="35">
        <v>6.2039999999999997</v>
      </c>
      <c r="Z79" s="34">
        <v>168.57499999999999</v>
      </c>
      <c r="AA79" s="35">
        <v>6.476</v>
      </c>
      <c r="AB79" s="34">
        <v>174.33099999999999</v>
      </c>
      <c r="AC79" s="35">
        <v>6.58</v>
      </c>
      <c r="AD79" s="34">
        <v>175.94900000000001</v>
      </c>
      <c r="AE79" s="35">
        <v>6.8019999999999996</v>
      </c>
      <c r="AF79" s="34">
        <v>178.68299999999999</v>
      </c>
      <c r="AG79" s="35">
        <v>7.0129999999999999</v>
      </c>
      <c r="AH79" s="34">
        <v>183.30799999999999</v>
      </c>
      <c r="AI79" s="35">
        <v>7.4980000000000002</v>
      </c>
      <c r="AJ79" s="34">
        <v>203.184</v>
      </c>
      <c r="AK79" s="35">
        <v>7.484</v>
      </c>
      <c r="AL79" s="34">
        <v>204.18100000000001</v>
      </c>
      <c r="AM79" s="35">
        <v>7.91</v>
      </c>
      <c r="AN79" s="34">
        <v>207.08</v>
      </c>
      <c r="AO79" s="35">
        <v>8.4480000000000004</v>
      </c>
      <c r="AP79" s="34">
        <v>221.86099999999999</v>
      </c>
      <c r="AQ79" s="35">
        <v>8.9179999999999993</v>
      </c>
      <c r="AR79" s="34">
        <v>231.76499999999999</v>
      </c>
      <c r="AS79" s="35">
        <v>9.3610000000000007</v>
      </c>
      <c r="AT79" s="34">
        <v>245.02600000000001</v>
      </c>
      <c r="AU79" s="35">
        <v>10.065</v>
      </c>
      <c r="AV79" s="34">
        <v>262.637</v>
      </c>
      <c r="AW79" s="35">
        <v>9.8819999999999997</v>
      </c>
      <c r="AX79" s="34">
        <v>255.642</v>
      </c>
      <c r="AY79" s="35">
        <v>10.522</v>
      </c>
      <c r="AZ79" s="34">
        <v>268.06599999999997</v>
      </c>
      <c r="BA79" s="35">
        <v>10.603999999999999</v>
      </c>
      <c r="BB79" s="34">
        <v>270.19</v>
      </c>
      <c r="BC79" s="35">
        <v>10.651</v>
      </c>
      <c r="BD79" s="34">
        <v>271.35000000000002</v>
      </c>
      <c r="BE79" s="35">
        <v>11.21</v>
      </c>
      <c r="BF79" s="34">
        <v>285.88600000000002</v>
      </c>
      <c r="BG79" s="35">
        <v>11.179</v>
      </c>
      <c r="BH79" s="34">
        <v>283.72300000000001</v>
      </c>
      <c r="BI79" s="35">
        <v>11.193</v>
      </c>
      <c r="BJ79" s="34">
        <v>287.327</v>
      </c>
      <c r="BK79" s="35">
        <v>12.095000000000001</v>
      </c>
      <c r="BL79" s="34">
        <v>310.77</v>
      </c>
      <c r="BM79" s="35">
        <v>12.26</v>
      </c>
      <c r="BN79" s="34">
        <v>304.65800000000002</v>
      </c>
      <c r="BO79" s="35">
        <v>12.487</v>
      </c>
      <c r="BP79" s="34">
        <v>305.52100000000002</v>
      </c>
      <c r="BQ79" s="35">
        <v>13.618</v>
      </c>
      <c r="BR79" s="34">
        <v>335.995</v>
      </c>
      <c r="BS79" s="35">
        <v>16.437000000000001</v>
      </c>
      <c r="BT79" s="34">
        <v>400.81599999999997</v>
      </c>
      <c r="BU79" s="35">
        <v>18.992000000000001</v>
      </c>
      <c r="BV79" s="34">
        <v>467.28</v>
      </c>
      <c r="BW79" s="35">
        <v>18.518000000000001</v>
      </c>
      <c r="BX79" s="34">
        <v>457.35700000000003</v>
      </c>
      <c r="BY79" s="35">
        <v>17.331</v>
      </c>
      <c r="BZ79" s="34">
        <v>428.76900000000001</v>
      </c>
      <c r="CA79" s="35">
        <v>15.49</v>
      </c>
      <c r="CB79" s="34">
        <v>381.286</v>
      </c>
      <c r="CC79" s="35">
        <v>14.345000000000001</v>
      </c>
      <c r="CD79" s="34">
        <v>353.255</v>
      </c>
      <c r="CE79" s="35">
        <v>15.148</v>
      </c>
      <c r="CF79" s="34">
        <v>372.20499999999998</v>
      </c>
      <c r="CG79" s="35">
        <v>0.56000000000000005</v>
      </c>
      <c r="CH79" s="34">
        <v>13.76</v>
      </c>
      <c r="CI79" s="37">
        <v>15.34</v>
      </c>
      <c r="CJ79" s="36">
        <v>375.755</v>
      </c>
      <c r="CK79" s="37">
        <v>0.56000000000000005</v>
      </c>
      <c r="CL79" s="36">
        <v>13.717000000000001</v>
      </c>
      <c r="CM79" s="37">
        <v>15.46</v>
      </c>
      <c r="CN79" s="36">
        <v>376.44600000000003</v>
      </c>
      <c r="CO79" s="37">
        <v>0.56000000000000005</v>
      </c>
      <c r="CP79" s="36">
        <v>13.635999999999999</v>
      </c>
      <c r="CQ79" s="37">
        <v>15.842000000000001</v>
      </c>
      <c r="CR79" s="36">
        <v>382.64800000000002</v>
      </c>
      <c r="CS79" s="37">
        <v>0.66</v>
      </c>
      <c r="CT79" s="36">
        <v>15.942</v>
      </c>
      <c r="CU79" s="37">
        <v>16.335999999999999</v>
      </c>
      <c r="CV79" s="36">
        <v>388.94099999999997</v>
      </c>
      <c r="CW79" s="37">
        <v>0.66</v>
      </c>
      <c r="CX79" s="36">
        <v>15.714</v>
      </c>
      <c r="CY79" s="37">
        <v>16.175000000000001</v>
      </c>
      <c r="CZ79" s="36">
        <v>382.49599999999998</v>
      </c>
      <c r="DA79" s="37">
        <v>0.66</v>
      </c>
      <c r="DB79" s="36">
        <v>15.606999999999999</v>
      </c>
      <c r="DC79" s="37">
        <v>15.666</v>
      </c>
      <c r="DD79" s="36">
        <v>367.779</v>
      </c>
      <c r="DE79" s="37">
        <v>0.59</v>
      </c>
      <c r="DF79" s="36">
        <v>13.851000000000001</v>
      </c>
      <c r="DG79" s="37">
        <v>15.029</v>
      </c>
      <c r="DH79" s="36">
        <v>352.87986796999996</v>
      </c>
      <c r="DI79" s="37">
        <v>0.61</v>
      </c>
      <c r="DJ79" s="36">
        <v>14.323</v>
      </c>
      <c r="DK79" s="37">
        <v>14.164999999999999</v>
      </c>
      <c r="DL79" s="36">
        <v>334.88299999999998</v>
      </c>
      <c r="DM79" s="37">
        <v>0.14000000000000001</v>
      </c>
      <c r="DN79" s="36">
        <v>3.31</v>
      </c>
      <c r="DO79" s="37">
        <v>13.412000000000001</v>
      </c>
      <c r="DP79" s="36">
        <v>318.65100000000001</v>
      </c>
      <c r="DQ79" s="37">
        <v>0.13</v>
      </c>
      <c r="DR79" s="36">
        <v>3.089</v>
      </c>
      <c r="DS79" s="37">
        <v>12.872999999999999</v>
      </c>
      <c r="DT79" s="36">
        <v>308.53199999999998</v>
      </c>
      <c r="DU79" s="37">
        <v>0.13</v>
      </c>
      <c r="DV79" s="36">
        <v>3.1160000000000001</v>
      </c>
      <c r="DW79" s="37">
        <v>12.586</v>
      </c>
      <c r="DX79" s="36">
        <v>303.23</v>
      </c>
      <c r="DY79" s="37">
        <v>0.13</v>
      </c>
      <c r="DZ79" s="36">
        <v>3.1320000000000001</v>
      </c>
      <c r="EA79" s="37">
        <v>12.589</v>
      </c>
      <c r="EB79" s="36">
        <v>306.61700000000002</v>
      </c>
      <c r="EC79" s="37">
        <v>0.13</v>
      </c>
      <c r="ED79" s="36">
        <v>3.1659999999999999</v>
      </c>
      <c r="EE79" s="37">
        <v>12.166</v>
      </c>
      <c r="EF79" s="36">
        <v>299.72374154800002</v>
      </c>
      <c r="EG79" s="37">
        <v>0.13</v>
      </c>
      <c r="EH79" s="36">
        <v>3.2029999999999998</v>
      </c>
      <c r="EI79" s="37">
        <v>11.718</v>
      </c>
      <c r="EJ79" s="36">
        <v>286.22899999999998</v>
      </c>
      <c r="EK79" s="37">
        <v>0.13</v>
      </c>
      <c r="EL79" s="36">
        <v>3.1749999999999998</v>
      </c>
      <c r="EM79" s="37">
        <v>11.191000000000001</v>
      </c>
      <c r="EN79" s="36">
        <v>276.28500000000003</v>
      </c>
      <c r="EO79" s="37">
        <v>0.12</v>
      </c>
      <c r="EP79" s="36">
        <v>2.9630000000000001</v>
      </c>
      <c r="EQ79" s="37">
        <v>10.875999999999999</v>
      </c>
      <c r="ER79" s="36">
        <v>269.21699999999998</v>
      </c>
      <c r="ES79" s="37">
        <v>0.12</v>
      </c>
      <c r="ET79" s="36">
        <v>2.97</v>
      </c>
      <c r="EU79" s="20">
        <f t="shared" si="1"/>
        <v>0.97185238137789287</v>
      </c>
    </row>
    <row r="80" spans="1:151" x14ac:dyDescent="0.2">
      <c r="A80" s="26" t="s">
        <v>92</v>
      </c>
      <c r="B80" s="21" t="s">
        <v>19</v>
      </c>
      <c r="C80" s="30">
        <v>7.09</v>
      </c>
      <c r="D80" s="31">
        <v>183.3</v>
      </c>
      <c r="E80" s="30">
        <v>6.89</v>
      </c>
      <c r="F80" s="31">
        <v>175.31</v>
      </c>
      <c r="G80" s="30">
        <v>6.95</v>
      </c>
      <c r="H80" s="31">
        <v>177.7</v>
      </c>
      <c r="I80" s="30">
        <v>7.97</v>
      </c>
      <c r="J80" s="31">
        <v>205.72</v>
      </c>
      <c r="K80" s="30">
        <f>VLOOKUP(A80,[1]všechno!$A$9:$DR$374,117,FALSE)</f>
        <v>9.18</v>
      </c>
      <c r="L80" s="31">
        <f>VLOOKUP(A80,[1]všechno!$A$9:$DR$374,118,FALSE)</f>
        <v>237.33</v>
      </c>
      <c r="M80" s="35">
        <v>9.31</v>
      </c>
      <c r="N80" s="34">
        <v>238.13</v>
      </c>
      <c r="O80" s="35">
        <v>8.68</v>
      </c>
      <c r="P80" s="34">
        <v>221.29</v>
      </c>
      <c r="Q80" s="35">
        <v>7.84</v>
      </c>
      <c r="R80" s="34">
        <v>199.24</v>
      </c>
      <c r="S80" s="35">
        <v>7.86</v>
      </c>
      <c r="T80" s="34">
        <v>197.94</v>
      </c>
      <c r="U80" s="35">
        <v>7.43</v>
      </c>
      <c r="V80" s="34">
        <v>189.32</v>
      </c>
      <c r="W80" s="35">
        <v>6.9889999999999999</v>
      </c>
      <c r="X80" s="34">
        <v>194.14400000000001</v>
      </c>
      <c r="Y80" s="35">
        <v>6.37</v>
      </c>
      <c r="Z80" s="34">
        <v>173.08500000000001</v>
      </c>
      <c r="AA80" s="35">
        <v>6.585</v>
      </c>
      <c r="AB80" s="34">
        <v>177.26499999999999</v>
      </c>
      <c r="AC80" s="35">
        <v>6.31</v>
      </c>
      <c r="AD80" s="34">
        <v>168.72900000000001</v>
      </c>
      <c r="AE80" s="35">
        <v>6.1459999999999999</v>
      </c>
      <c r="AF80" s="34">
        <v>161.44999999999999</v>
      </c>
      <c r="AG80" s="35">
        <v>6.1630000000000003</v>
      </c>
      <c r="AH80" s="34">
        <v>161.09</v>
      </c>
      <c r="AI80" s="35">
        <v>6.6420000000000003</v>
      </c>
      <c r="AJ80" s="34">
        <v>179.988</v>
      </c>
      <c r="AK80" s="35">
        <v>6.7370000000000001</v>
      </c>
      <c r="AL80" s="34">
        <v>183.80099999999999</v>
      </c>
      <c r="AM80" s="35">
        <v>7.28</v>
      </c>
      <c r="AN80" s="34">
        <v>190.58699999999999</v>
      </c>
      <c r="AO80" s="35">
        <v>7.5110000000000001</v>
      </c>
      <c r="AP80" s="34">
        <v>197.25399999999999</v>
      </c>
      <c r="AQ80" s="35">
        <v>7.8940000000000001</v>
      </c>
      <c r="AR80" s="34">
        <v>205.15299999999999</v>
      </c>
      <c r="AS80" s="35">
        <v>8.5790000000000006</v>
      </c>
      <c r="AT80" s="34">
        <v>224.55699999999999</v>
      </c>
      <c r="AU80" s="35">
        <v>8.8339999999999996</v>
      </c>
      <c r="AV80" s="34">
        <v>230.51499999999999</v>
      </c>
      <c r="AW80" s="35">
        <v>8.51</v>
      </c>
      <c r="AX80" s="34">
        <v>220.149</v>
      </c>
      <c r="AY80" s="35">
        <v>8.5909999999999993</v>
      </c>
      <c r="AZ80" s="34">
        <v>218.87</v>
      </c>
      <c r="BA80" s="35">
        <v>9.8360000000000003</v>
      </c>
      <c r="BB80" s="34">
        <v>250.62100000000001</v>
      </c>
      <c r="BC80" s="35">
        <v>11.090999999999999</v>
      </c>
      <c r="BD80" s="34">
        <v>282.55900000000003</v>
      </c>
      <c r="BE80" s="35">
        <v>11.571</v>
      </c>
      <c r="BF80" s="34">
        <v>295.09199999999998</v>
      </c>
      <c r="BG80" s="35">
        <v>12.019</v>
      </c>
      <c r="BH80" s="34">
        <v>305.04199999999997</v>
      </c>
      <c r="BI80" s="35">
        <v>11.888</v>
      </c>
      <c r="BJ80" s="34">
        <v>305.16800000000001</v>
      </c>
      <c r="BK80" s="35">
        <v>12.473000000000001</v>
      </c>
      <c r="BL80" s="34">
        <v>320.48200000000003</v>
      </c>
      <c r="BM80" s="35">
        <v>12.739000000000001</v>
      </c>
      <c r="BN80" s="34">
        <v>316.56200000000001</v>
      </c>
      <c r="BO80" s="35">
        <v>13.092000000000001</v>
      </c>
      <c r="BP80" s="34">
        <v>320.32299999999998</v>
      </c>
      <c r="BQ80" s="35">
        <v>14.371</v>
      </c>
      <c r="BR80" s="34">
        <v>354.57400000000001</v>
      </c>
      <c r="BS80" s="35">
        <v>17.818000000000001</v>
      </c>
      <c r="BT80" s="34">
        <v>434.49200000000002</v>
      </c>
      <c r="BU80" s="35">
        <v>21.512</v>
      </c>
      <c r="BV80" s="34">
        <v>529.28300000000002</v>
      </c>
      <c r="BW80" s="35">
        <v>21.216999999999999</v>
      </c>
      <c r="BX80" s="34">
        <v>524.01700000000005</v>
      </c>
      <c r="BY80" s="35">
        <v>19.885999999999999</v>
      </c>
      <c r="BZ80" s="34">
        <v>491.98</v>
      </c>
      <c r="CA80" s="35">
        <v>18.167999999999999</v>
      </c>
      <c r="CB80" s="34">
        <v>447.20499999999998</v>
      </c>
      <c r="CC80" s="35">
        <v>16.774000000000001</v>
      </c>
      <c r="CD80" s="34">
        <v>413.07100000000003</v>
      </c>
      <c r="CE80" s="35">
        <v>17.832000000000001</v>
      </c>
      <c r="CF80" s="34">
        <v>438.15499999999997</v>
      </c>
      <c r="CG80" s="35">
        <v>0.75</v>
      </c>
      <c r="CH80" s="34">
        <v>18.428000000000001</v>
      </c>
      <c r="CI80" s="37">
        <v>18.327000000000002</v>
      </c>
      <c r="CJ80" s="36">
        <v>448.92200000000003</v>
      </c>
      <c r="CK80" s="37">
        <v>0.94</v>
      </c>
      <c r="CL80" s="36">
        <v>23.024999999999999</v>
      </c>
      <c r="CM80" s="37">
        <v>18.916</v>
      </c>
      <c r="CN80" s="36">
        <v>460.59800000000001</v>
      </c>
      <c r="CO80" s="37">
        <v>1.1599999999999999</v>
      </c>
      <c r="CP80" s="36">
        <v>28.245999999999999</v>
      </c>
      <c r="CQ80" s="37">
        <v>32.344000000000001</v>
      </c>
      <c r="CR80" s="36">
        <v>781.23800000000006</v>
      </c>
      <c r="CS80" s="37">
        <v>1.44</v>
      </c>
      <c r="CT80" s="36">
        <v>34.781999999999996</v>
      </c>
      <c r="CU80" s="37">
        <v>35.902999999999999</v>
      </c>
      <c r="CV80" s="36">
        <v>854.80700000000002</v>
      </c>
      <c r="CW80" s="37">
        <v>1.41</v>
      </c>
      <c r="CX80" s="36">
        <v>33.57</v>
      </c>
      <c r="CY80" s="37">
        <v>39.185000000000002</v>
      </c>
      <c r="CZ80" s="36">
        <v>926.62199999999996</v>
      </c>
      <c r="DA80" s="37">
        <v>1.37</v>
      </c>
      <c r="DB80" s="36">
        <v>32.396999999999998</v>
      </c>
      <c r="DC80" s="37">
        <v>38.329000000000001</v>
      </c>
      <c r="DD80" s="36">
        <v>899.822</v>
      </c>
      <c r="DE80" s="37">
        <v>1.34</v>
      </c>
      <c r="DF80" s="36">
        <v>31.457999999999998</v>
      </c>
      <c r="DG80" s="37">
        <v>34.438000000000002</v>
      </c>
      <c r="DH80" s="36">
        <v>808.60182933999999</v>
      </c>
      <c r="DI80" s="37">
        <v>1.29</v>
      </c>
      <c r="DJ80" s="36">
        <v>30.289000000000001</v>
      </c>
      <c r="DK80" s="37">
        <v>31.210999999999999</v>
      </c>
      <c r="DL80" s="36">
        <v>737.87699999999995</v>
      </c>
      <c r="DM80" s="37">
        <v>1.1499999999999999</v>
      </c>
      <c r="DN80" s="36">
        <v>27.187999999999999</v>
      </c>
      <c r="DO80" s="30">
        <v>28.596</v>
      </c>
      <c r="DP80" s="31">
        <v>679.40200000000004</v>
      </c>
      <c r="DQ80" s="30">
        <v>0.85</v>
      </c>
      <c r="DR80" s="31">
        <v>20.195</v>
      </c>
      <c r="DS80" s="30">
        <v>26.562000000000001</v>
      </c>
      <c r="DT80" s="31">
        <v>636.62099999999998</v>
      </c>
      <c r="DU80" s="30">
        <v>0.69</v>
      </c>
      <c r="DV80" s="31">
        <v>16.536999999999999</v>
      </c>
      <c r="DW80" s="30">
        <v>26.472000000000001</v>
      </c>
      <c r="DX80" s="31">
        <v>637.78099999999995</v>
      </c>
      <c r="DY80" s="30">
        <v>0.56000000000000005</v>
      </c>
      <c r="DZ80" s="31">
        <v>13.492000000000001</v>
      </c>
      <c r="EA80" s="30">
        <v>27.042000000000002</v>
      </c>
      <c r="EB80" s="31">
        <v>658.63400000000001</v>
      </c>
      <c r="EC80" s="30">
        <v>0.53</v>
      </c>
      <c r="ED80" s="31">
        <v>12.909000000000001</v>
      </c>
      <c r="EE80" s="30">
        <v>26.036000000000001</v>
      </c>
      <c r="EF80" s="31">
        <v>641.42753040800005</v>
      </c>
      <c r="EG80" s="30">
        <v>0.52</v>
      </c>
      <c r="EH80" s="31">
        <v>12.811</v>
      </c>
      <c r="EI80" s="30">
        <v>24.593</v>
      </c>
      <c r="EJ80" s="31">
        <v>600.71900000000005</v>
      </c>
      <c r="EK80" s="30">
        <v>0.52</v>
      </c>
      <c r="EL80" s="31">
        <v>12.702</v>
      </c>
      <c r="EM80" s="30">
        <v>22.571999999999999</v>
      </c>
      <c r="EN80" s="31">
        <v>557.26</v>
      </c>
      <c r="EO80" s="30">
        <v>0.33</v>
      </c>
      <c r="EP80" s="31">
        <v>8.1470000000000002</v>
      </c>
      <c r="EQ80" s="30">
        <v>21.635000000000002</v>
      </c>
      <c r="ER80" s="31">
        <v>535.53800000000001</v>
      </c>
      <c r="ES80" s="30">
        <v>0.37</v>
      </c>
      <c r="ET80" s="31">
        <v>9.1590000000000007</v>
      </c>
      <c r="EU80" s="20">
        <f t="shared" si="1"/>
        <v>0.95848839269891917</v>
      </c>
    </row>
    <row r="81" spans="1:16344" x14ac:dyDescent="0.2">
      <c r="A81" s="26" t="s">
        <v>93</v>
      </c>
      <c r="B81" s="21" t="s">
        <v>22</v>
      </c>
      <c r="C81" s="30">
        <v>10.16</v>
      </c>
      <c r="D81" s="31">
        <v>262.67</v>
      </c>
      <c r="E81" s="30">
        <v>9.9</v>
      </c>
      <c r="F81" s="31">
        <v>251.89</v>
      </c>
      <c r="G81" s="30">
        <v>9.98</v>
      </c>
      <c r="H81" s="31">
        <v>255.17</v>
      </c>
      <c r="I81" s="30">
        <v>11.24</v>
      </c>
      <c r="J81" s="31">
        <v>290.13</v>
      </c>
      <c r="K81" s="30">
        <f>VLOOKUP(A81,[1]všechno!$A$9:$DR$374,117,FALSE)</f>
        <v>12.75</v>
      </c>
      <c r="L81" s="31">
        <f>VLOOKUP(A81,[1]všechno!$A$9:$DR$374,118,FALSE)</f>
        <v>329.62</v>
      </c>
      <c r="M81" s="49">
        <v>12.87</v>
      </c>
      <c r="N81" s="50">
        <v>329.18</v>
      </c>
      <c r="O81" s="49">
        <v>11.96</v>
      </c>
      <c r="P81" s="50">
        <v>304.91000000000003</v>
      </c>
      <c r="Q81" s="49">
        <v>10.86</v>
      </c>
      <c r="R81" s="50">
        <v>275.99</v>
      </c>
      <c r="S81" s="49">
        <v>10.89</v>
      </c>
      <c r="T81" s="50">
        <v>274.24</v>
      </c>
      <c r="U81" s="49">
        <v>10.95</v>
      </c>
      <c r="V81" s="50">
        <v>279.02</v>
      </c>
      <c r="W81" s="49">
        <v>10.103</v>
      </c>
      <c r="X81" s="50">
        <v>280.64600000000002</v>
      </c>
      <c r="Y81" s="49">
        <v>9.1240000000000006</v>
      </c>
      <c r="Z81" s="50">
        <v>247.917</v>
      </c>
      <c r="AA81" s="49">
        <v>9.4</v>
      </c>
      <c r="AB81" s="50">
        <v>253.04400000000001</v>
      </c>
      <c r="AC81" s="49">
        <v>8.9079999999999995</v>
      </c>
      <c r="AD81" s="50">
        <v>238.2</v>
      </c>
      <c r="AE81" s="49">
        <v>8.593</v>
      </c>
      <c r="AF81" s="50">
        <v>225.73099999999999</v>
      </c>
      <c r="AG81" s="49">
        <v>8.6120000000000001</v>
      </c>
      <c r="AH81" s="50">
        <v>225.10300000000001</v>
      </c>
      <c r="AI81" s="49">
        <v>9.1440000000000001</v>
      </c>
      <c r="AJ81" s="50">
        <v>247.78800000000001</v>
      </c>
      <c r="AK81" s="49">
        <v>9.3209999999999997</v>
      </c>
      <c r="AL81" s="50">
        <v>254.29900000000001</v>
      </c>
      <c r="AM81" s="49">
        <v>10.050000000000001</v>
      </c>
      <c r="AN81" s="50">
        <v>263.10399999999998</v>
      </c>
      <c r="AO81" s="49">
        <v>10.384</v>
      </c>
      <c r="AP81" s="50">
        <v>272.70499999999998</v>
      </c>
      <c r="AQ81" s="49">
        <v>10.896000000000001</v>
      </c>
      <c r="AR81" s="50">
        <v>283.17</v>
      </c>
      <c r="AS81" s="49">
        <v>11.826000000000001</v>
      </c>
      <c r="AT81" s="50">
        <v>309.548</v>
      </c>
      <c r="AU81" s="49">
        <v>12.247999999999999</v>
      </c>
      <c r="AV81" s="50">
        <v>319.601</v>
      </c>
      <c r="AW81" s="49">
        <v>11.805999999999999</v>
      </c>
      <c r="AX81" s="50">
        <v>305.41500000000002</v>
      </c>
      <c r="AY81" s="49">
        <v>11.933999999999999</v>
      </c>
      <c r="AZ81" s="50">
        <v>304.03899999999999</v>
      </c>
      <c r="BA81" s="49">
        <v>13.925000000000001</v>
      </c>
      <c r="BB81" s="50">
        <v>354.80900000000003</v>
      </c>
      <c r="BC81" s="49">
        <v>15.792</v>
      </c>
      <c r="BD81" s="50">
        <v>402.32400000000001</v>
      </c>
      <c r="BE81" s="49">
        <v>16.346</v>
      </c>
      <c r="BF81" s="50">
        <v>416.86799999999999</v>
      </c>
      <c r="BG81" s="49">
        <v>17.015000000000001</v>
      </c>
      <c r="BH81" s="50">
        <v>431.84100000000001</v>
      </c>
      <c r="BI81" s="49">
        <v>16.812000000000001</v>
      </c>
      <c r="BJ81" s="50">
        <v>431.56900000000002</v>
      </c>
      <c r="BK81" s="49">
        <v>17.582999999999998</v>
      </c>
      <c r="BL81" s="50">
        <v>451.779</v>
      </c>
      <c r="BM81" s="49">
        <v>17.881</v>
      </c>
      <c r="BN81" s="50">
        <v>444.339</v>
      </c>
      <c r="BO81" s="49">
        <v>18.312999999999999</v>
      </c>
      <c r="BP81" s="50">
        <v>448.06599999999997</v>
      </c>
      <c r="BQ81" s="49">
        <v>19.911000000000001</v>
      </c>
      <c r="BR81" s="50">
        <v>491.262</v>
      </c>
      <c r="BS81" s="49">
        <v>24.265999999999998</v>
      </c>
      <c r="BT81" s="50">
        <v>591.726</v>
      </c>
      <c r="BU81" s="49">
        <v>28.869</v>
      </c>
      <c r="BV81" s="50">
        <v>710.29499999999996</v>
      </c>
      <c r="BW81" s="49">
        <v>28.481000000000002</v>
      </c>
      <c r="BX81" s="50">
        <v>703.423</v>
      </c>
      <c r="BY81" s="49">
        <v>26.710999999999999</v>
      </c>
      <c r="BZ81" s="50">
        <v>660.83</v>
      </c>
      <c r="CA81" s="49">
        <v>24.518000000000001</v>
      </c>
      <c r="CB81" s="50">
        <v>603.51</v>
      </c>
      <c r="CC81" s="49">
        <v>22.643000000000001</v>
      </c>
      <c r="CD81" s="50">
        <v>557.59900000000005</v>
      </c>
      <c r="CE81" s="49">
        <v>23.861999999999998</v>
      </c>
      <c r="CF81" s="50">
        <v>586.31899999999996</v>
      </c>
      <c r="CG81" s="49">
        <v>0.75</v>
      </c>
      <c r="CH81" s="50">
        <v>18.428000000000001</v>
      </c>
      <c r="CI81" s="30">
        <v>24.727</v>
      </c>
      <c r="CJ81" s="31">
        <v>605.69100000000003</v>
      </c>
      <c r="CK81" s="30">
        <v>0.94</v>
      </c>
      <c r="CL81" s="31">
        <v>23.024999999999999</v>
      </c>
      <c r="CM81" s="30">
        <v>25.545000000000002</v>
      </c>
      <c r="CN81" s="31">
        <v>622.01199999999994</v>
      </c>
      <c r="CO81" s="30">
        <v>1.1599999999999999</v>
      </c>
      <c r="CP81" s="31">
        <v>28.245999999999999</v>
      </c>
      <c r="CQ81" s="30">
        <v>28.184000000000001</v>
      </c>
      <c r="CR81" s="31">
        <v>680.75699999999995</v>
      </c>
      <c r="CS81" s="30">
        <v>1.44</v>
      </c>
      <c r="CT81" s="31">
        <v>34.781999999999996</v>
      </c>
      <c r="CU81" s="30">
        <v>31.678999999999998</v>
      </c>
      <c r="CV81" s="31">
        <v>754.23900000000003</v>
      </c>
      <c r="CW81" s="30">
        <v>1.41</v>
      </c>
      <c r="CX81" s="31">
        <v>33.57</v>
      </c>
      <c r="CY81" s="30">
        <v>35.218000000000004</v>
      </c>
      <c r="CZ81" s="31">
        <v>832.81299999999999</v>
      </c>
      <c r="DA81" s="30">
        <v>1.37</v>
      </c>
      <c r="DB81" s="31">
        <v>32.396999999999998</v>
      </c>
      <c r="DC81" s="30">
        <v>34.468000000000004</v>
      </c>
      <c r="DD81" s="31">
        <v>809.18</v>
      </c>
      <c r="DE81" s="30">
        <v>1.34</v>
      </c>
      <c r="DF81" s="31">
        <v>31.457999999999998</v>
      </c>
      <c r="DG81" s="30">
        <v>30.704000000000001</v>
      </c>
      <c r="DH81" s="31">
        <v>720.92777072000001</v>
      </c>
      <c r="DI81" s="30">
        <v>1.29</v>
      </c>
      <c r="DJ81" s="31">
        <v>30.289000000000001</v>
      </c>
      <c r="DK81" s="30">
        <v>27.486999999999998</v>
      </c>
      <c r="DL81" s="31">
        <v>649.83600000000001</v>
      </c>
      <c r="DM81" s="30">
        <v>1.1499999999999999</v>
      </c>
      <c r="DN81" s="31">
        <v>27.187999999999999</v>
      </c>
      <c r="DO81" s="30">
        <v>25.062999999999999</v>
      </c>
      <c r="DP81" s="31">
        <v>595.46299999999997</v>
      </c>
      <c r="DQ81" s="30">
        <v>0.85</v>
      </c>
      <c r="DR81" s="31">
        <v>20.195</v>
      </c>
      <c r="DS81" s="30">
        <v>23.21</v>
      </c>
      <c r="DT81" s="31">
        <v>556.28200000000004</v>
      </c>
      <c r="DU81" s="30">
        <v>0.69</v>
      </c>
      <c r="DV81" s="31">
        <v>16.536999999999999</v>
      </c>
      <c r="DW81" s="30">
        <v>23.132999999999999</v>
      </c>
      <c r="DX81" s="31">
        <v>557.33600000000001</v>
      </c>
      <c r="DY81" s="30">
        <v>0.56000000000000005</v>
      </c>
      <c r="DZ81" s="31">
        <v>13.492000000000001</v>
      </c>
      <c r="EA81" s="30">
        <v>23.628</v>
      </c>
      <c r="EB81" s="31">
        <v>575.48299999999995</v>
      </c>
      <c r="EC81" s="30">
        <v>0.53</v>
      </c>
      <c r="ED81" s="31">
        <v>12.909000000000001</v>
      </c>
      <c r="EE81" s="30">
        <v>22.739000000000001</v>
      </c>
      <c r="EF81" s="31">
        <v>560.20205154200005</v>
      </c>
      <c r="EG81" s="30">
        <v>0.52</v>
      </c>
      <c r="EH81" s="31">
        <v>12.811</v>
      </c>
      <c r="EI81" s="30">
        <v>21.402999999999999</v>
      </c>
      <c r="EJ81" s="31">
        <v>522.79899999999998</v>
      </c>
      <c r="EK81" s="30">
        <v>0.52</v>
      </c>
      <c r="EL81" s="31">
        <v>12.702</v>
      </c>
      <c r="EM81" s="30">
        <v>19.536000000000001</v>
      </c>
      <c r="EN81" s="31">
        <v>482.30700000000002</v>
      </c>
      <c r="EO81" s="30">
        <v>0.33</v>
      </c>
      <c r="EP81" s="31">
        <v>8.1470000000000002</v>
      </c>
      <c r="EQ81" s="30">
        <v>18.695</v>
      </c>
      <c r="ER81" s="31">
        <v>462.76299999999998</v>
      </c>
      <c r="ES81" s="30">
        <v>0.37</v>
      </c>
      <c r="ET81" s="31">
        <v>9.1590000000000007</v>
      </c>
      <c r="EU81" s="20">
        <f t="shared" si="1"/>
        <v>0.9569512694512694</v>
      </c>
    </row>
    <row r="82" spans="1:16344" x14ac:dyDescent="0.2">
      <c r="A82" s="26" t="s">
        <v>213</v>
      </c>
      <c r="B82" s="22" t="s">
        <v>20</v>
      </c>
      <c r="C82" s="30">
        <v>10.72</v>
      </c>
      <c r="D82" s="31">
        <v>277.14999999999998</v>
      </c>
      <c r="E82" s="30">
        <v>10.44</v>
      </c>
      <c r="F82" s="31">
        <v>265.63</v>
      </c>
      <c r="G82" s="30">
        <v>10.57</v>
      </c>
      <c r="H82" s="31">
        <v>270.26</v>
      </c>
      <c r="I82" s="30">
        <v>12.29</v>
      </c>
      <c r="J82" s="31">
        <v>317.23</v>
      </c>
      <c r="K82" s="30">
        <f>VLOOKUP(A82,[1]všechno!$A$9:$DR$374,117,FALSE)</f>
        <v>14.19</v>
      </c>
      <c r="L82" s="31">
        <f>VLOOKUP(A82,[1]všechno!$A$9:$DR$374,118,FALSE)</f>
        <v>366.85</v>
      </c>
      <c r="M82" s="35">
        <v>14.47</v>
      </c>
      <c r="N82" s="34">
        <v>370.11</v>
      </c>
      <c r="O82" s="35">
        <v>13.64</v>
      </c>
      <c r="P82" s="34">
        <v>347.73</v>
      </c>
      <c r="Q82" s="35">
        <v>12.36</v>
      </c>
      <c r="R82" s="34">
        <v>314.11</v>
      </c>
      <c r="S82" s="35">
        <v>12.39</v>
      </c>
      <c r="T82" s="34">
        <v>312.02</v>
      </c>
      <c r="U82" s="35">
        <v>11.64</v>
      </c>
      <c r="V82" s="34">
        <v>296.60000000000002</v>
      </c>
      <c r="W82" s="35">
        <v>10.95</v>
      </c>
      <c r="X82" s="34">
        <v>304.17500000000001</v>
      </c>
      <c r="Y82" s="35">
        <v>10.066000000000001</v>
      </c>
      <c r="Z82" s="34">
        <v>273.51299999999998</v>
      </c>
      <c r="AA82" s="35">
        <v>10.396000000000001</v>
      </c>
      <c r="AB82" s="34">
        <v>279.85599999999999</v>
      </c>
      <c r="AC82" s="35">
        <v>10.071</v>
      </c>
      <c r="AD82" s="34">
        <v>269.29899999999998</v>
      </c>
      <c r="AE82" s="35">
        <v>10.085000000000001</v>
      </c>
      <c r="AF82" s="34">
        <v>264.92399999999998</v>
      </c>
      <c r="AG82" s="35">
        <v>10.137</v>
      </c>
      <c r="AH82" s="34">
        <v>264.964</v>
      </c>
      <c r="AI82" s="35">
        <v>10.79</v>
      </c>
      <c r="AJ82" s="34">
        <v>292.392</v>
      </c>
      <c r="AK82" s="35">
        <v>10.843</v>
      </c>
      <c r="AL82" s="34">
        <v>295.82299999999998</v>
      </c>
      <c r="AM82" s="35">
        <v>11.622</v>
      </c>
      <c r="AN82" s="34">
        <v>304.25799999999998</v>
      </c>
      <c r="AO82" s="35">
        <v>11.956</v>
      </c>
      <c r="AP82" s="34">
        <v>313.988</v>
      </c>
      <c r="AQ82" s="35">
        <v>12.542999999999999</v>
      </c>
      <c r="AR82" s="34">
        <v>325.97300000000001</v>
      </c>
      <c r="AS82" s="35">
        <v>13.468999999999999</v>
      </c>
      <c r="AT82" s="34">
        <v>352.55399999999997</v>
      </c>
      <c r="AU82" s="35">
        <v>13.675000000000001</v>
      </c>
      <c r="AV82" s="34">
        <v>356.83699999999999</v>
      </c>
      <c r="AW82" s="35">
        <v>13.199</v>
      </c>
      <c r="AX82" s="34">
        <v>341.45100000000002</v>
      </c>
      <c r="AY82" s="35">
        <v>13.286</v>
      </c>
      <c r="AZ82" s="34">
        <v>338.483</v>
      </c>
      <c r="BA82" s="35">
        <v>14.617000000000001</v>
      </c>
      <c r="BB82" s="34">
        <v>372.44099999999997</v>
      </c>
      <c r="BC82" s="35">
        <v>16.134</v>
      </c>
      <c r="BD82" s="34">
        <v>411.03699999999998</v>
      </c>
      <c r="BE82" s="35">
        <v>16.927</v>
      </c>
      <c r="BF82" s="34">
        <v>431.685</v>
      </c>
      <c r="BG82" s="35">
        <v>17.431000000000001</v>
      </c>
      <c r="BH82" s="34">
        <v>442.399</v>
      </c>
      <c r="BI82" s="35">
        <v>17.271000000000001</v>
      </c>
      <c r="BJ82" s="34">
        <v>443.351</v>
      </c>
      <c r="BK82" s="35">
        <v>18.141999999999999</v>
      </c>
      <c r="BL82" s="34">
        <v>466.142</v>
      </c>
      <c r="BM82" s="35">
        <v>18.611000000000001</v>
      </c>
      <c r="BN82" s="34">
        <v>462.48</v>
      </c>
      <c r="BO82" s="35">
        <v>19.134</v>
      </c>
      <c r="BP82" s="34">
        <v>468.15300000000002</v>
      </c>
      <c r="BQ82" s="35">
        <v>21.158999999999999</v>
      </c>
      <c r="BR82" s="34">
        <v>522.05399999999997</v>
      </c>
      <c r="BS82" s="35">
        <v>26.521999999999998</v>
      </c>
      <c r="BT82" s="34">
        <v>646.73900000000003</v>
      </c>
      <c r="BU82" s="35">
        <v>32.122</v>
      </c>
      <c r="BV82" s="34">
        <v>790.33199999999999</v>
      </c>
      <c r="BW82" s="35">
        <v>31.584</v>
      </c>
      <c r="BX82" s="34">
        <v>780.06100000000004</v>
      </c>
      <c r="BY82" s="35">
        <v>29.524000000000001</v>
      </c>
      <c r="BZ82" s="34">
        <v>730.42399999999998</v>
      </c>
      <c r="CA82" s="35">
        <v>26.837</v>
      </c>
      <c r="CB82" s="34">
        <v>660.59199999999998</v>
      </c>
      <c r="CC82" s="35">
        <v>24.86</v>
      </c>
      <c r="CD82" s="34">
        <v>612.19399999999996</v>
      </c>
      <c r="CE82" s="35">
        <v>25.97</v>
      </c>
      <c r="CF82" s="34">
        <v>638.11599999999999</v>
      </c>
      <c r="CG82" s="35">
        <v>0.75</v>
      </c>
      <c r="CH82" s="34">
        <v>18.428000000000001</v>
      </c>
      <c r="CI82" s="30">
        <v>26.277999999999999</v>
      </c>
      <c r="CJ82" s="31">
        <v>643.68299999999999</v>
      </c>
      <c r="CK82" s="30">
        <v>0.94</v>
      </c>
      <c r="CL82" s="31">
        <v>23.024999999999999</v>
      </c>
      <c r="CM82" s="30">
        <v>26.963000000000001</v>
      </c>
      <c r="CN82" s="31">
        <v>656.54</v>
      </c>
      <c r="CO82" s="30">
        <v>1.1599999999999999</v>
      </c>
      <c r="CP82" s="31">
        <v>28.245999999999999</v>
      </c>
      <c r="CQ82" s="30">
        <v>29.516999999999999</v>
      </c>
      <c r="CR82" s="31">
        <v>712.95399999999995</v>
      </c>
      <c r="CS82" s="30">
        <v>1.44</v>
      </c>
      <c r="CT82" s="31">
        <v>34.781999999999996</v>
      </c>
      <c r="CU82" s="30">
        <v>32.002000000000002</v>
      </c>
      <c r="CV82" s="31">
        <v>761.92899999999997</v>
      </c>
      <c r="CW82" s="30">
        <v>1.41</v>
      </c>
      <c r="CX82" s="31">
        <v>33.57</v>
      </c>
      <c r="CY82" s="30">
        <v>33.384</v>
      </c>
      <c r="CZ82" s="31">
        <v>789.44399999999996</v>
      </c>
      <c r="DA82" s="30">
        <v>1.37</v>
      </c>
      <c r="DB82" s="31">
        <v>32.396999999999998</v>
      </c>
      <c r="DC82" s="30">
        <v>32.542000000000002</v>
      </c>
      <c r="DD82" s="31">
        <v>763.96500000000003</v>
      </c>
      <c r="DE82" s="30">
        <v>1.34</v>
      </c>
      <c r="DF82" s="31">
        <v>31.457999999999998</v>
      </c>
      <c r="DG82" s="30">
        <v>29.675999999999998</v>
      </c>
      <c r="DH82" s="31">
        <v>696.79040267999994</v>
      </c>
      <c r="DI82" s="30">
        <v>1.29</v>
      </c>
      <c r="DJ82" s="31">
        <v>30.289000000000001</v>
      </c>
      <c r="DK82" s="30">
        <v>27.510999999999999</v>
      </c>
      <c r="DL82" s="31">
        <v>650.404</v>
      </c>
      <c r="DM82" s="30">
        <v>1.1499999999999999</v>
      </c>
      <c r="DN82" s="31">
        <v>27.187999999999999</v>
      </c>
      <c r="DO82" s="30">
        <v>25.262</v>
      </c>
      <c r="DP82" s="31">
        <v>600.19100000000003</v>
      </c>
      <c r="DQ82" s="30">
        <v>0.85</v>
      </c>
      <c r="DR82" s="31">
        <v>20.195</v>
      </c>
      <c r="DS82" s="30">
        <v>23.488</v>
      </c>
      <c r="DT82" s="31">
        <v>562.94500000000005</v>
      </c>
      <c r="DU82" s="30">
        <v>0.69</v>
      </c>
      <c r="DV82" s="31">
        <v>16.536999999999999</v>
      </c>
      <c r="DW82" s="30">
        <v>23.363</v>
      </c>
      <c r="DX82" s="31">
        <v>562.87699999999995</v>
      </c>
      <c r="DY82" s="30">
        <v>0.56000000000000005</v>
      </c>
      <c r="DZ82" s="31">
        <v>13.492000000000001</v>
      </c>
      <c r="EA82" s="30">
        <v>23.765000000000001</v>
      </c>
      <c r="EB82" s="31">
        <v>578.81899999999996</v>
      </c>
      <c r="EC82" s="30">
        <v>0.53</v>
      </c>
      <c r="ED82" s="31">
        <v>12.909000000000001</v>
      </c>
      <c r="EE82" s="30">
        <v>22.745999999999999</v>
      </c>
      <c r="EF82" s="31">
        <v>560.37450478799997</v>
      </c>
      <c r="EG82" s="30">
        <v>0.52</v>
      </c>
      <c r="EH82" s="31">
        <v>12.811</v>
      </c>
      <c r="EI82" s="30">
        <v>21.491</v>
      </c>
      <c r="EJ82" s="31">
        <v>524.94799999999998</v>
      </c>
      <c r="EK82" s="30">
        <v>0.52</v>
      </c>
      <c r="EL82" s="31">
        <v>12.702</v>
      </c>
      <c r="EM82" s="30">
        <v>19.689</v>
      </c>
      <c r="EN82" s="31">
        <v>486.084</v>
      </c>
      <c r="EO82" s="30">
        <v>0.33</v>
      </c>
      <c r="EP82" s="31">
        <v>8.1470000000000002</v>
      </c>
      <c r="EQ82" s="30">
        <v>18.835999999999999</v>
      </c>
      <c r="ER82" s="31">
        <v>466.25299999999999</v>
      </c>
      <c r="ES82" s="30">
        <v>0.37</v>
      </c>
      <c r="ET82" s="31">
        <v>9.1590000000000007</v>
      </c>
      <c r="EU82" s="20">
        <f t="shared" si="1"/>
        <v>0.9566763167250748</v>
      </c>
    </row>
    <row r="83" spans="1:16344" x14ac:dyDescent="0.2">
      <c r="A83" s="26" t="s">
        <v>94</v>
      </c>
      <c r="B83" s="22" t="s">
        <v>24</v>
      </c>
      <c r="C83" s="30">
        <v>8.17</v>
      </c>
      <c r="D83" s="31">
        <v>211.22</v>
      </c>
      <c r="E83" s="30">
        <v>7.85</v>
      </c>
      <c r="F83" s="31">
        <v>199.73</v>
      </c>
      <c r="G83" s="30">
        <v>7.92</v>
      </c>
      <c r="H83" s="31">
        <v>202.5</v>
      </c>
      <c r="I83" s="30">
        <v>10.1</v>
      </c>
      <c r="J83" s="31">
        <v>260.7</v>
      </c>
      <c r="K83" s="30">
        <f>VLOOKUP(A83,[1]všechno!$A$9:$DR$374,117,FALSE)</f>
        <v>12.27</v>
      </c>
      <c r="L83" s="31">
        <f>VLOOKUP(A83,[1]všechno!$A$9:$DR$374,118,FALSE)</f>
        <v>317.20999999999998</v>
      </c>
      <c r="M83" s="30">
        <v>12.7</v>
      </c>
      <c r="N83" s="31">
        <v>324.83999999999997</v>
      </c>
      <c r="O83" s="30">
        <v>12.07</v>
      </c>
      <c r="P83" s="31">
        <v>307.70999999999998</v>
      </c>
      <c r="Q83" s="30">
        <v>10.74</v>
      </c>
      <c r="R83" s="31">
        <v>272.94</v>
      </c>
      <c r="S83" s="30">
        <v>10.75</v>
      </c>
      <c r="T83" s="31">
        <v>270.72000000000003</v>
      </c>
      <c r="U83" s="30">
        <v>9.74</v>
      </c>
      <c r="V83" s="31">
        <v>248.18</v>
      </c>
      <c r="W83" s="30">
        <v>8.984</v>
      </c>
      <c r="X83" s="31">
        <v>249.56200000000001</v>
      </c>
      <c r="Y83" s="30">
        <v>8.1519999999999992</v>
      </c>
      <c r="Z83" s="31">
        <v>221.506</v>
      </c>
      <c r="AA83" s="30">
        <v>8.5129999999999999</v>
      </c>
      <c r="AB83" s="31">
        <v>229.166</v>
      </c>
      <c r="AC83" s="30">
        <v>8.5830000000000002</v>
      </c>
      <c r="AD83" s="31">
        <v>229.50899999999999</v>
      </c>
      <c r="AE83" s="30">
        <v>8.7029999999999994</v>
      </c>
      <c r="AF83" s="31">
        <v>228.62</v>
      </c>
      <c r="AG83" s="30">
        <v>8.8070000000000004</v>
      </c>
      <c r="AH83" s="31">
        <v>230.2</v>
      </c>
      <c r="AI83" s="30">
        <v>9.5289999999999999</v>
      </c>
      <c r="AJ83" s="31">
        <v>258.221</v>
      </c>
      <c r="AK83" s="30">
        <v>9.468</v>
      </c>
      <c r="AL83" s="31">
        <v>258.31</v>
      </c>
      <c r="AM83" s="30">
        <v>10.15</v>
      </c>
      <c r="AN83" s="31">
        <v>265.72199999999998</v>
      </c>
      <c r="AO83" s="30">
        <v>10.465999999999999</v>
      </c>
      <c r="AP83" s="31">
        <v>274.858</v>
      </c>
      <c r="AQ83" s="30">
        <v>11.095000000000001</v>
      </c>
      <c r="AR83" s="31">
        <v>288.34199999999998</v>
      </c>
      <c r="AS83" s="30">
        <v>11.866</v>
      </c>
      <c r="AT83" s="31">
        <v>310.59500000000003</v>
      </c>
      <c r="AU83" s="30">
        <v>11.801</v>
      </c>
      <c r="AV83" s="31">
        <v>307.93700000000001</v>
      </c>
      <c r="AW83" s="30">
        <v>11.295</v>
      </c>
      <c r="AX83" s="31">
        <v>292.19600000000003</v>
      </c>
      <c r="AY83" s="30">
        <v>11.542</v>
      </c>
      <c r="AZ83" s="31">
        <v>294.05200000000002</v>
      </c>
      <c r="BA83" s="30">
        <v>11.609</v>
      </c>
      <c r="BB83" s="31">
        <v>295.79700000000003</v>
      </c>
      <c r="BC83" s="30">
        <v>12.468999999999999</v>
      </c>
      <c r="BD83" s="31">
        <v>317.666</v>
      </c>
      <c r="BE83" s="30">
        <v>13.444000000000001</v>
      </c>
      <c r="BF83" s="31">
        <v>342.85899999999998</v>
      </c>
      <c r="BG83" s="30">
        <v>13.643000000000001</v>
      </c>
      <c r="BH83" s="31">
        <v>346.25900000000001</v>
      </c>
      <c r="BI83" s="30">
        <v>13.548999999999999</v>
      </c>
      <c r="BJ83" s="31">
        <v>347.80700000000002</v>
      </c>
      <c r="BK83" s="30">
        <v>14.44</v>
      </c>
      <c r="BL83" s="31">
        <v>371.02300000000002</v>
      </c>
      <c r="BM83" s="30">
        <v>15.065</v>
      </c>
      <c r="BN83" s="31">
        <v>374.36200000000002</v>
      </c>
      <c r="BO83" s="30">
        <v>15.605</v>
      </c>
      <c r="BP83" s="31">
        <v>381.80900000000003</v>
      </c>
      <c r="BQ83" s="30">
        <v>17.919</v>
      </c>
      <c r="BR83" s="31">
        <v>442.113</v>
      </c>
      <c r="BS83" s="30">
        <v>23.882000000000001</v>
      </c>
      <c r="BT83" s="31">
        <v>582.36300000000006</v>
      </c>
      <c r="BU83" s="30">
        <v>29.844000000000001</v>
      </c>
      <c r="BV83" s="31">
        <v>734.28399999999999</v>
      </c>
      <c r="BW83" s="30">
        <v>29.106000000000002</v>
      </c>
      <c r="BX83" s="31">
        <v>718.85900000000004</v>
      </c>
      <c r="BY83" s="30">
        <v>26.849</v>
      </c>
      <c r="BZ83" s="31">
        <v>664.24400000000003</v>
      </c>
      <c r="CA83" s="30">
        <v>23.844000000000001</v>
      </c>
      <c r="CB83" s="31">
        <v>586.91999999999996</v>
      </c>
      <c r="CC83" s="30">
        <v>22.007000000000001</v>
      </c>
      <c r="CD83" s="31">
        <v>541.93700000000001</v>
      </c>
      <c r="CE83" s="30">
        <v>22.934999999999999</v>
      </c>
      <c r="CF83" s="31">
        <v>563.54200000000003</v>
      </c>
      <c r="CG83" s="30">
        <v>0.75</v>
      </c>
      <c r="CH83" s="31">
        <v>18.428000000000001</v>
      </c>
      <c r="CI83" s="30">
        <v>23.678000000000001</v>
      </c>
      <c r="CJ83" s="31">
        <v>579.99599999999998</v>
      </c>
      <c r="CK83" s="30">
        <v>0.94</v>
      </c>
      <c r="CL83" s="31">
        <v>23.024999999999999</v>
      </c>
      <c r="CM83" s="30">
        <v>24.047999999999998</v>
      </c>
      <c r="CN83" s="31">
        <v>585.55999999999995</v>
      </c>
      <c r="CO83" s="30">
        <v>1.1599999999999999</v>
      </c>
      <c r="CP83" s="31">
        <v>28.245999999999999</v>
      </c>
      <c r="CQ83" s="30">
        <v>25.305</v>
      </c>
      <c r="CR83" s="31">
        <v>611.21799999999996</v>
      </c>
      <c r="CS83" s="30">
        <v>1.44</v>
      </c>
      <c r="CT83" s="31">
        <v>34.781999999999996</v>
      </c>
      <c r="CU83" s="30">
        <v>26.187000000000001</v>
      </c>
      <c r="CV83" s="31">
        <v>623.48099999999999</v>
      </c>
      <c r="CW83" s="30">
        <v>1.41</v>
      </c>
      <c r="CX83" s="31">
        <v>33.57</v>
      </c>
      <c r="CY83" s="30">
        <v>25.384</v>
      </c>
      <c r="CZ83" s="31">
        <v>600.26499999999999</v>
      </c>
      <c r="DA83" s="30">
        <v>1.37</v>
      </c>
      <c r="DB83" s="31">
        <v>32.396999999999998</v>
      </c>
      <c r="DC83" s="30">
        <v>24.151</v>
      </c>
      <c r="DD83" s="31">
        <v>566.976</v>
      </c>
      <c r="DE83" s="30">
        <v>1.34</v>
      </c>
      <c r="DF83" s="31">
        <v>31.457999999999998</v>
      </c>
      <c r="DG83" s="30">
        <v>22.608000000000001</v>
      </c>
      <c r="DH83" s="31">
        <v>530.83425743999999</v>
      </c>
      <c r="DI83" s="30">
        <v>1.29</v>
      </c>
      <c r="DJ83" s="31">
        <v>30.289000000000001</v>
      </c>
      <c r="DK83" s="30">
        <v>22.698</v>
      </c>
      <c r="DL83" s="31">
        <v>536.61699999999996</v>
      </c>
      <c r="DM83" s="30">
        <v>1.1499999999999999</v>
      </c>
      <c r="DN83" s="31">
        <v>27.187999999999999</v>
      </c>
      <c r="DO83" s="30">
        <v>20.545000000000002</v>
      </c>
      <c r="DP83" s="31">
        <v>488.12099999999998</v>
      </c>
      <c r="DQ83" s="30">
        <v>0.85</v>
      </c>
      <c r="DR83" s="31">
        <v>20.195</v>
      </c>
      <c r="DS83" s="30">
        <v>18.931999999999999</v>
      </c>
      <c r="DT83" s="31">
        <v>453.75</v>
      </c>
      <c r="DU83" s="30">
        <v>0.69</v>
      </c>
      <c r="DV83" s="31">
        <v>16.536999999999999</v>
      </c>
      <c r="DW83" s="30">
        <v>18.029</v>
      </c>
      <c r="DX83" s="31">
        <v>434.36700000000002</v>
      </c>
      <c r="DY83" s="30">
        <v>0.56000000000000005</v>
      </c>
      <c r="DZ83" s="31">
        <v>13.492000000000001</v>
      </c>
      <c r="EA83" s="30">
        <v>18.154</v>
      </c>
      <c r="EB83" s="31">
        <v>442.15800000000002</v>
      </c>
      <c r="EC83" s="30">
        <v>0.53</v>
      </c>
      <c r="ED83" s="31">
        <v>12.909000000000001</v>
      </c>
      <c r="EE83" s="30">
        <v>17.327999999999999</v>
      </c>
      <c r="EF83" s="31">
        <v>426.89569238400003</v>
      </c>
      <c r="EG83" s="30">
        <v>0.52</v>
      </c>
      <c r="EH83" s="31">
        <v>12.811</v>
      </c>
      <c r="EI83" s="30">
        <v>16.449000000000002</v>
      </c>
      <c r="EJ83" s="31">
        <v>401.79</v>
      </c>
      <c r="EK83" s="30">
        <v>0.52</v>
      </c>
      <c r="EL83" s="31">
        <v>12.702</v>
      </c>
      <c r="EM83" s="30">
        <v>14.997</v>
      </c>
      <c r="EN83" s="31">
        <v>370.24700000000001</v>
      </c>
      <c r="EO83" s="30">
        <v>0.33</v>
      </c>
      <c r="EP83" s="31">
        <v>8.1470000000000002</v>
      </c>
      <c r="EQ83" s="30">
        <v>14.273999999999999</v>
      </c>
      <c r="ER83" s="31">
        <v>353.32900000000001</v>
      </c>
      <c r="ES83" s="30">
        <v>0.37</v>
      </c>
      <c r="ET83" s="31">
        <v>9.1590000000000007</v>
      </c>
      <c r="EU83" s="20">
        <f t="shared" si="1"/>
        <v>0.95179035807161427</v>
      </c>
    </row>
    <row r="84" spans="1:16344" x14ac:dyDescent="0.2">
      <c r="A84" s="26" t="s">
        <v>230</v>
      </c>
      <c r="B84" s="22" t="s">
        <v>229</v>
      </c>
      <c r="C84" s="30">
        <v>6.04</v>
      </c>
      <c r="D84" s="31">
        <v>156.16</v>
      </c>
      <c r="E84" s="30">
        <v>5.82</v>
      </c>
      <c r="F84" s="31">
        <v>148.08000000000001</v>
      </c>
      <c r="G84" s="30">
        <v>5.91</v>
      </c>
      <c r="H84" s="31">
        <v>151.11000000000001</v>
      </c>
      <c r="I84" s="30">
        <v>7.08</v>
      </c>
      <c r="J84" s="31">
        <v>182.75</v>
      </c>
      <c r="K84" s="30">
        <f>VLOOKUP(A84,[1]všechno!$A$9:$DR$374,117,FALSE)</f>
        <v>8.39</v>
      </c>
      <c r="L84" s="31">
        <f>VLOOKUP(A84,[1]všechno!$A$9:$DR$374,118,FALSE)</f>
        <v>216.9</v>
      </c>
      <c r="M84" s="30">
        <v>8.61</v>
      </c>
      <c r="N84" s="32">
        <v>220.22</v>
      </c>
      <c r="O84" s="30">
        <v>8.14</v>
      </c>
      <c r="P84" s="32">
        <v>207.52</v>
      </c>
      <c r="Q84" s="30">
        <v>7.3</v>
      </c>
      <c r="R84" s="32">
        <v>185.52</v>
      </c>
      <c r="S84" s="30">
        <v>7.32</v>
      </c>
      <c r="T84" s="32">
        <v>184.34</v>
      </c>
      <c r="U84" s="30">
        <v>6.76</v>
      </c>
      <c r="V84" s="32">
        <v>172.25</v>
      </c>
      <c r="W84" s="30">
        <v>6.2990000000000004</v>
      </c>
      <c r="X84" s="32">
        <v>174.977</v>
      </c>
      <c r="Y84" s="30">
        <v>5.7270000000000003</v>
      </c>
      <c r="Z84" s="32">
        <v>155.614</v>
      </c>
      <c r="AA84" s="30">
        <v>5.9610000000000003</v>
      </c>
      <c r="AB84" s="32">
        <v>160.46799999999999</v>
      </c>
      <c r="AC84" s="30">
        <v>5.9779999999999998</v>
      </c>
      <c r="AD84" s="32">
        <v>159.852</v>
      </c>
      <c r="AE84" s="30">
        <v>6.0229999999999997</v>
      </c>
      <c r="AF84" s="32">
        <v>158.21899999999999</v>
      </c>
      <c r="AG84" s="30">
        <v>6.056</v>
      </c>
      <c r="AH84" s="32">
        <v>158.29400000000001</v>
      </c>
      <c r="AI84" s="30">
        <v>6.423</v>
      </c>
      <c r="AJ84" s="32">
        <v>174.053</v>
      </c>
      <c r="AK84" s="30">
        <v>6.4180000000000001</v>
      </c>
      <c r="AL84" s="32">
        <v>175.09800000000001</v>
      </c>
      <c r="AM84" s="30">
        <v>6.9189999999999996</v>
      </c>
      <c r="AN84" s="32">
        <v>181.136</v>
      </c>
      <c r="AO84" s="30">
        <v>7.1449999999999996</v>
      </c>
      <c r="AP84" s="32">
        <v>187.642</v>
      </c>
      <c r="AQ84" s="30">
        <v>7.5739999999999998</v>
      </c>
      <c r="AR84" s="32">
        <v>196.83699999999999</v>
      </c>
      <c r="AS84" s="30">
        <v>8.1509999999999998</v>
      </c>
      <c r="AT84" s="32">
        <v>213.35400000000001</v>
      </c>
      <c r="AU84" s="30">
        <v>8.2509999999999994</v>
      </c>
      <c r="AV84" s="32">
        <v>215.303</v>
      </c>
      <c r="AW84" s="30">
        <v>7.952</v>
      </c>
      <c r="AX84" s="32">
        <v>205.714</v>
      </c>
      <c r="AY84" s="30">
        <v>8.0169999999999995</v>
      </c>
      <c r="AZ84" s="32">
        <v>204.24700000000001</v>
      </c>
      <c r="BA84" s="30">
        <v>8.58</v>
      </c>
      <c r="BB84" s="32">
        <v>218.61799999999999</v>
      </c>
      <c r="BC84" s="30">
        <v>9.3810000000000002</v>
      </c>
      <c r="BD84" s="32">
        <v>238.995</v>
      </c>
      <c r="BE84" s="30">
        <v>9.9719999999999995</v>
      </c>
      <c r="BF84" s="32">
        <v>254.31299999999999</v>
      </c>
      <c r="BG84" s="30">
        <v>10.224</v>
      </c>
      <c r="BH84" s="32">
        <v>259.48500000000001</v>
      </c>
      <c r="BI84" s="30">
        <v>10.154999999999999</v>
      </c>
      <c r="BJ84" s="32">
        <v>260.68200000000002</v>
      </c>
      <c r="BK84" s="30">
        <v>10.77</v>
      </c>
      <c r="BL84" s="32">
        <v>276.72500000000002</v>
      </c>
      <c r="BM84" s="30">
        <v>11.129</v>
      </c>
      <c r="BN84" s="32">
        <v>276.553</v>
      </c>
      <c r="BO84" s="30">
        <v>11.506</v>
      </c>
      <c r="BP84" s="32">
        <v>281.51799999999997</v>
      </c>
      <c r="BQ84" s="30">
        <v>12.936999999999999</v>
      </c>
      <c r="BR84" s="32">
        <v>319.19299999999998</v>
      </c>
      <c r="BS84" s="30">
        <v>16.71</v>
      </c>
      <c r="BT84" s="32">
        <v>407.47300000000001</v>
      </c>
      <c r="BU84" s="30">
        <v>20.783000000000001</v>
      </c>
      <c r="BV84" s="32">
        <v>511.346</v>
      </c>
      <c r="BW84" s="30">
        <v>20.437999999999999</v>
      </c>
      <c r="BX84" s="32">
        <v>504.77699999999999</v>
      </c>
      <c r="BY84" s="30">
        <v>19.071999999999999</v>
      </c>
      <c r="BZ84" s="32">
        <v>471.84100000000001</v>
      </c>
      <c r="CA84" s="30">
        <v>17.186</v>
      </c>
      <c r="CB84" s="32">
        <v>423.03300000000002</v>
      </c>
      <c r="CC84" s="30">
        <v>15.884</v>
      </c>
      <c r="CD84" s="32">
        <v>391.154</v>
      </c>
      <c r="CE84" s="30">
        <v>16.82</v>
      </c>
      <c r="CF84" s="32">
        <v>413.28899999999999</v>
      </c>
      <c r="CG84" s="30">
        <v>0.75</v>
      </c>
      <c r="CH84" s="32">
        <v>18.428000000000001</v>
      </c>
      <c r="CI84" s="30">
        <v>17.452000000000002</v>
      </c>
      <c r="CJ84" s="31">
        <v>427.48899999999998</v>
      </c>
      <c r="CK84" s="30">
        <v>0.94</v>
      </c>
      <c r="CL84" s="31">
        <v>23.024999999999999</v>
      </c>
      <c r="CM84" s="30">
        <v>17.763000000000002</v>
      </c>
      <c r="CN84" s="31">
        <v>432.52300000000002</v>
      </c>
      <c r="CO84" s="30">
        <v>1.1599999999999999</v>
      </c>
      <c r="CP84" s="31">
        <v>28.245999999999999</v>
      </c>
      <c r="CQ84" s="30">
        <v>18.771999999999998</v>
      </c>
      <c r="CR84" s="31">
        <v>453.41899999999998</v>
      </c>
      <c r="CS84" s="30">
        <v>1.44</v>
      </c>
      <c r="CT84" s="31">
        <v>34.781999999999996</v>
      </c>
      <c r="CU84" s="30">
        <v>19.896999999999998</v>
      </c>
      <c r="CV84" s="31">
        <v>473.72399999999999</v>
      </c>
      <c r="CW84" s="30">
        <v>1.41</v>
      </c>
      <c r="CX84" s="31">
        <v>33.57</v>
      </c>
      <c r="CY84" s="30">
        <v>19.882999999999999</v>
      </c>
      <c r="CZ84" s="31">
        <v>470.18099999999998</v>
      </c>
      <c r="DA84" s="30">
        <v>1.37</v>
      </c>
      <c r="DB84" s="31">
        <v>32.396999999999998</v>
      </c>
      <c r="DC84" s="30">
        <v>19.326000000000001</v>
      </c>
      <c r="DD84" s="31">
        <v>453.70299999999997</v>
      </c>
      <c r="DE84" s="30">
        <v>1.34</v>
      </c>
      <c r="DF84" s="31">
        <v>31.457999999999998</v>
      </c>
      <c r="DG84" s="30">
        <v>17.902999999999999</v>
      </c>
      <c r="DH84" s="31">
        <v>420.36118678999998</v>
      </c>
      <c r="DI84" s="30">
        <v>1.29</v>
      </c>
      <c r="DJ84" s="31">
        <v>30.289000000000001</v>
      </c>
      <c r="DK84" s="30">
        <v>16.925000000000001</v>
      </c>
      <c r="DL84" s="31">
        <v>400.13400000000001</v>
      </c>
      <c r="DM84" s="30">
        <v>1.1499999999999999</v>
      </c>
      <c r="DN84" s="31">
        <v>27.187999999999999</v>
      </c>
      <c r="DO84" s="30">
        <v>15.444000000000001</v>
      </c>
      <c r="DP84" s="31">
        <v>366.92899999999997</v>
      </c>
      <c r="DQ84" s="30">
        <v>0.85</v>
      </c>
      <c r="DR84" s="31">
        <v>20.195</v>
      </c>
      <c r="DS84" s="30">
        <v>14.260999999999999</v>
      </c>
      <c r="DT84" s="31">
        <v>341.79899999999998</v>
      </c>
      <c r="DU84" s="30">
        <v>0.69</v>
      </c>
      <c r="DV84" s="31">
        <v>16.536999999999999</v>
      </c>
      <c r="DW84" s="30">
        <v>13.587</v>
      </c>
      <c r="DX84" s="31">
        <v>327.34699999999998</v>
      </c>
      <c r="DY84" s="30">
        <v>0.56000000000000005</v>
      </c>
      <c r="DZ84" s="31">
        <v>13.492000000000001</v>
      </c>
      <c r="EA84" s="30">
        <v>13.654999999999999</v>
      </c>
      <c r="EB84" s="31">
        <v>332.58100000000002</v>
      </c>
      <c r="EC84" s="30">
        <v>0.53</v>
      </c>
      <c r="ED84" s="31">
        <v>12.909000000000001</v>
      </c>
      <c r="EE84" s="30">
        <v>13.353999999999999</v>
      </c>
      <c r="EF84" s="31">
        <v>328.99152101200002</v>
      </c>
      <c r="EG84" s="30">
        <v>0.52</v>
      </c>
      <c r="EH84" s="31">
        <v>12.811</v>
      </c>
      <c r="EI84" s="30">
        <v>12.807</v>
      </c>
      <c r="EJ84" s="31">
        <v>312.82900000000001</v>
      </c>
      <c r="EK84" s="30">
        <v>0.52</v>
      </c>
      <c r="EL84" s="31">
        <v>12.702</v>
      </c>
      <c r="EM84" s="30">
        <v>11.756</v>
      </c>
      <c r="EN84" s="31">
        <v>290.233</v>
      </c>
      <c r="EO84" s="30">
        <v>0.33</v>
      </c>
      <c r="EP84" s="31">
        <v>8.1470000000000002</v>
      </c>
      <c r="EQ84" s="30">
        <v>11.294</v>
      </c>
      <c r="ER84" s="31">
        <v>279.56400000000002</v>
      </c>
      <c r="ES84" s="30">
        <v>0.37</v>
      </c>
      <c r="ET84" s="31">
        <v>9.1590000000000007</v>
      </c>
      <c r="EU84" s="20">
        <f t="shared" si="1"/>
        <v>0.9607009186798231</v>
      </c>
    </row>
    <row r="85" spans="1:16344" x14ac:dyDescent="0.2">
      <c r="A85" s="26" t="s">
        <v>95</v>
      </c>
      <c r="B85" s="22" t="s">
        <v>25</v>
      </c>
      <c r="C85" s="30">
        <v>10.14</v>
      </c>
      <c r="D85" s="31">
        <v>262.16000000000003</v>
      </c>
      <c r="E85" s="30">
        <v>9.76</v>
      </c>
      <c r="F85" s="31">
        <v>248.33</v>
      </c>
      <c r="G85" s="30">
        <v>9.94</v>
      </c>
      <c r="H85" s="31">
        <v>254.15</v>
      </c>
      <c r="I85" s="30">
        <v>12.81</v>
      </c>
      <c r="J85" s="31">
        <v>330.65</v>
      </c>
      <c r="K85" s="30">
        <f>VLOOKUP(A85,[1]všechno!$A$9:$DR$374,117,FALSE)</f>
        <v>15.65</v>
      </c>
      <c r="L85" s="31">
        <f>VLOOKUP(A85,[1]všechno!$A$9:$DR$374,118,FALSE)</f>
        <v>404.6</v>
      </c>
      <c r="M85" s="30">
        <v>16.21</v>
      </c>
      <c r="N85" s="31">
        <v>414.61</v>
      </c>
      <c r="O85" s="30">
        <v>15.39</v>
      </c>
      <c r="P85" s="31">
        <v>392.35</v>
      </c>
      <c r="Q85" s="30">
        <v>13.66</v>
      </c>
      <c r="R85" s="31">
        <v>347.15</v>
      </c>
      <c r="S85" s="30">
        <v>13.66</v>
      </c>
      <c r="T85" s="31">
        <v>344</v>
      </c>
      <c r="U85" s="30">
        <v>12.32</v>
      </c>
      <c r="V85" s="31">
        <v>313.92</v>
      </c>
      <c r="W85" s="30">
        <v>11.298</v>
      </c>
      <c r="X85" s="31">
        <v>313.84199999999998</v>
      </c>
      <c r="Y85" s="30">
        <v>10.215999999999999</v>
      </c>
      <c r="Z85" s="31">
        <v>277.589</v>
      </c>
      <c r="AA85" s="30">
        <v>10.676</v>
      </c>
      <c r="AB85" s="31">
        <v>287.39299999999997</v>
      </c>
      <c r="AC85" s="30">
        <v>10.744999999999999</v>
      </c>
      <c r="AD85" s="31">
        <v>287.32100000000003</v>
      </c>
      <c r="AE85" s="30">
        <v>10.907999999999999</v>
      </c>
      <c r="AF85" s="31">
        <v>286.54399999999998</v>
      </c>
      <c r="AG85" s="30">
        <v>11.090999999999999</v>
      </c>
      <c r="AH85" s="31">
        <v>289.89999999999998</v>
      </c>
      <c r="AI85" s="30">
        <v>12.016</v>
      </c>
      <c r="AJ85" s="31">
        <v>325.61399999999998</v>
      </c>
      <c r="AK85" s="30">
        <v>11.923999999999999</v>
      </c>
      <c r="AL85" s="31">
        <v>325.315</v>
      </c>
      <c r="AM85" s="30">
        <v>12.782999999999999</v>
      </c>
      <c r="AN85" s="31">
        <v>334.65199999999999</v>
      </c>
      <c r="AO85" s="30">
        <v>13.215999999999999</v>
      </c>
      <c r="AP85" s="31">
        <v>347.07900000000001</v>
      </c>
      <c r="AQ85" s="30">
        <v>14.015000000000001</v>
      </c>
      <c r="AR85" s="31">
        <v>364.22800000000001</v>
      </c>
      <c r="AS85" s="30">
        <v>14.948</v>
      </c>
      <c r="AT85" s="31">
        <v>391.267</v>
      </c>
      <c r="AU85" s="30">
        <v>14.803000000000001</v>
      </c>
      <c r="AV85" s="31">
        <v>386.27100000000002</v>
      </c>
      <c r="AW85" s="30">
        <v>14.09</v>
      </c>
      <c r="AX85" s="31">
        <v>364.50099999999998</v>
      </c>
      <c r="AY85" s="30">
        <v>14.412000000000001</v>
      </c>
      <c r="AZ85" s="31">
        <v>367.17</v>
      </c>
      <c r="BA85" s="30">
        <v>14.433</v>
      </c>
      <c r="BB85" s="31">
        <v>367.75299999999999</v>
      </c>
      <c r="BC85" s="30">
        <v>15.484999999999999</v>
      </c>
      <c r="BD85" s="31">
        <v>394.50299999999999</v>
      </c>
      <c r="BE85" s="30">
        <v>16.699000000000002</v>
      </c>
      <c r="BF85" s="31">
        <v>425.87</v>
      </c>
      <c r="BG85" s="30">
        <v>16.888000000000002</v>
      </c>
      <c r="BH85" s="31">
        <v>428.61700000000002</v>
      </c>
      <c r="BI85" s="30">
        <v>16.734000000000002</v>
      </c>
      <c r="BJ85" s="31">
        <v>429.56700000000001</v>
      </c>
      <c r="BK85" s="30">
        <v>17.850999999999999</v>
      </c>
      <c r="BL85" s="31">
        <v>458.66500000000002</v>
      </c>
      <c r="BM85" s="30">
        <v>18.649000000000001</v>
      </c>
      <c r="BN85" s="31">
        <v>463.42399999999998</v>
      </c>
      <c r="BO85" s="30">
        <v>19.260000000000002</v>
      </c>
      <c r="BP85" s="31">
        <v>471.23599999999999</v>
      </c>
      <c r="BQ85" s="30">
        <v>22.236999999999998</v>
      </c>
      <c r="BR85" s="31">
        <v>548.65099999999995</v>
      </c>
      <c r="BS85" s="30">
        <v>29.831</v>
      </c>
      <c r="BT85" s="31">
        <v>727.42899999999997</v>
      </c>
      <c r="BU85" s="30">
        <v>36.860999999999997</v>
      </c>
      <c r="BV85" s="31">
        <v>906.93100000000004</v>
      </c>
      <c r="BW85" s="30">
        <v>35.704999999999998</v>
      </c>
      <c r="BX85" s="31">
        <v>881.84100000000001</v>
      </c>
      <c r="BY85" s="30">
        <v>32.616</v>
      </c>
      <c r="BZ85" s="31">
        <v>806.92</v>
      </c>
      <c r="CA85" s="30">
        <v>28.716999999999999</v>
      </c>
      <c r="CB85" s="31">
        <v>706.86800000000005</v>
      </c>
      <c r="CC85" s="30">
        <v>26.436</v>
      </c>
      <c r="CD85" s="31">
        <v>651.00400000000002</v>
      </c>
      <c r="CE85" s="30">
        <v>27.41</v>
      </c>
      <c r="CF85" s="31">
        <v>673.49800000000005</v>
      </c>
      <c r="CG85" s="30">
        <v>0.75</v>
      </c>
      <c r="CH85" s="31">
        <v>18.428000000000001</v>
      </c>
      <c r="CI85" s="30">
        <v>28.37</v>
      </c>
      <c r="CJ85" s="31">
        <v>694.92700000000002</v>
      </c>
      <c r="CK85" s="30">
        <v>0.94</v>
      </c>
      <c r="CL85" s="31">
        <v>23.024999999999999</v>
      </c>
      <c r="CM85" s="30">
        <v>28.876000000000001</v>
      </c>
      <c r="CN85" s="31">
        <v>703.12099999999998</v>
      </c>
      <c r="CO85" s="30">
        <v>1.1599999999999999</v>
      </c>
      <c r="CP85" s="31">
        <v>28.245999999999999</v>
      </c>
      <c r="CQ85" s="30">
        <v>30.812000000000001</v>
      </c>
      <c r="CR85" s="31">
        <v>744.23400000000004</v>
      </c>
      <c r="CS85" s="30">
        <v>1.44</v>
      </c>
      <c r="CT85" s="31">
        <v>34.781999999999996</v>
      </c>
      <c r="CU85" s="30">
        <v>31.943000000000001</v>
      </c>
      <c r="CV85" s="31">
        <v>760.524</v>
      </c>
      <c r="CW85" s="30">
        <v>1.41</v>
      </c>
      <c r="CX85" s="31">
        <v>33.57</v>
      </c>
      <c r="CY85" s="30">
        <v>30.893999999999998</v>
      </c>
      <c r="CZ85" s="31">
        <v>730.56200000000001</v>
      </c>
      <c r="DA85" s="30">
        <v>1.37</v>
      </c>
      <c r="DB85" s="31">
        <v>32.396999999999998</v>
      </c>
      <c r="DC85" s="30">
        <v>29.295999999999999</v>
      </c>
      <c r="DD85" s="31">
        <v>687.76099999999997</v>
      </c>
      <c r="DE85" s="30">
        <v>1.34</v>
      </c>
      <c r="DF85" s="31">
        <v>31.457999999999998</v>
      </c>
      <c r="DG85" s="30">
        <v>27.337</v>
      </c>
      <c r="DH85" s="31">
        <v>641.87084641000001</v>
      </c>
      <c r="DI85" s="30">
        <v>1.29</v>
      </c>
      <c r="DJ85" s="31">
        <v>30.289000000000001</v>
      </c>
      <c r="DK85" s="30">
        <v>27.510999999999999</v>
      </c>
      <c r="DL85" s="31">
        <v>650.404</v>
      </c>
      <c r="DM85" s="30">
        <v>1.1499999999999999</v>
      </c>
      <c r="DN85" s="31">
        <v>27.187999999999999</v>
      </c>
      <c r="DO85" s="30">
        <v>24.977</v>
      </c>
      <c r="DP85" s="31">
        <v>593.41999999999996</v>
      </c>
      <c r="DQ85" s="30">
        <v>0.85</v>
      </c>
      <c r="DR85" s="31">
        <v>20.195</v>
      </c>
      <c r="DS85" s="30">
        <v>23.143999999999998</v>
      </c>
      <c r="DT85" s="31">
        <v>554.70100000000002</v>
      </c>
      <c r="DU85" s="30">
        <v>0.69</v>
      </c>
      <c r="DV85" s="31">
        <v>16.536999999999999</v>
      </c>
      <c r="DW85" s="30">
        <v>22.158000000000001</v>
      </c>
      <c r="DX85" s="31">
        <v>533.84500000000003</v>
      </c>
      <c r="DY85" s="30">
        <v>0.56000000000000005</v>
      </c>
      <c r="DZ85" s="31">
        <v>13.492000000000001</v>
      </c>
      <c r="EA85" s="30">
        <v>21.588999999999999</v>
      </c>
      <c r="EB85" s="31">
        <v>525.82100000000003</v>
      </c>
      <c r="EC85" s="30">
        <v>0.53</v>
      </c>
      <c r="ED85" s="31">
        <v>12.909000000000001</v>
      </c>
      <c r="EE85" s="30">
        <v>20.623999999999999</v>
      </c>
      <c r="EF85" s="31">
        <v>508.09653507199999</v>
      </c>
      <c r="EG85" s="30">
        <v>0.52</v>
      </c>
      <c r="EH85" s="31">
        <v>12.811</v>
      </c>
      <c r="EI85" s="30">
        <v>19.53</v>
      </c>
      <c r="EJ85" s="31">
        <v>477.048</v>
      </c>
      <c r="EK85" s="30">
        <v>0.52</v>
      </c>
      <c r="EL85" s="31">
        <v>12.702</v>
      </c>
      <c r="EM85" s="30">
        <v>17.733000000000001</v>
      </c>
      <c r="EN85" s="31">
        <v>437.79399999999998</v>
      </c>
      <c r="EO85" s="30">
        <v>0.33</v>
      </c>
      <c r="EP85" s="31">
        <v>8.1470000000000002</v>
      </c>
      <c r="EQ85" s="30">
        <v>16.8</v>
      </c>
      <c r="ER85" s="31">
        <v>415.85599999999999</v>
      </c>
      <c r="ES85" s="30">
        <v>0.37</v>
      </c>
      <c r="ET85" s="31">
        <v>9.1590000000000007</v>
      </c>
      <c r="EU85" s="20">
        <f t="shared" si="1"/>
        <v>0.94738622906445613</v>
      </c>
    </row>
    <row r="86" spans="1:16344" x14ac:dyDescent="0.2">
      <c r="A86" s="26" t="s">
        <v>96</v>
      </c>
      <c r="B86" s="22" t="s">
        <v>32</v>
      </c>
      <c r="C86" s="30">
        <v>6.79</v>
      </c>
      <c r="D86" s="31">
        <v>175.55</v>
      </c>
      <c r="E86" s="30">
        <v>6.53</v>
      </c>
      <c r="F86" s="31">
        <v>166.15</v>
      </c>
      <c r="G86" s="30">
        <v>6.64</v>
      </c>
      <c r="H86" s="31">
        <v>169.77</v>
      </c>
      <c r="I86" s="30">
        <v>8.5500000000000007</v>
      </c>
      <c r="J86" s="31">
        <v>220.69</v>
      </c>
      <c r="K86" s="30">
        <f>VLOOKUP(A86,[1]všechno!$A$9:$DR$374,117,FALSE)</f>
        <v>10.42</v>
      </c>
      <c r="L86" s="31">
        <f>VLOOKUP(A86,[1]všechno!$A$9:$DR$374,118,FALSE)</f>
        <v>269.39</v>
      </c>
      <c r="M86" s="30">
        <v>10.78</v>
      </c>
      <c r="N86" s="31">
        <v>275.73</v>
      </c>
      <c r="O86" s="30">
        <v>10.24</v>
      </c>
      <c r="P86" s="31">
        <v>261.06</v>
      </c>
      <c r="Q86" s="30">
        <v>9.09</v>
      </c>
      <c r="R86" s="31">
        <v>231.01</v>
      </c>
      <c r="S86" s="30">
        <v>9.1</v>
      </c>
      <c r="T86" s="31">
        <v>229.16</v>
      </c>
      <c r="U86" s="30">
        <v>8.2100000000000009</v>
      </c>
      <c r="V86" s="31">
        <v>209.2</v>
      </c>
      <c r="W86" s="30">
        <v>7.5380000000000003</v>
      </c>
      <c r="X86" s="31">
        <v>209.39400000000001</v>
      </c>
      <c r="Y86" s="30">
        <v>6.8109999999999999</v>
      </c>
      <c r="Z86" s="31">
        <v>185.06800000000001</v>
      </c>
      <c r="AA86" s="30">
        <v>7.1219999999999999</v>
      </c>
      <c r="AB86" s="31">
        <v>191.721</v>
      </c>
      <c r="AC86" s="30">
        <v>7.1689999999999996</v>
      </c>
      <c r="AD86" s="31">
        <v>191.69900000000001</v>
      </c>
      <c r="AE86" s="30">
        <v>7.2770000000000001</v>
      </c>
      <c r="AF86" s="31">
        <v>191.161</v>
      </c>
      <c r="AG86" s="30">
        <v>7.3979999999999997</v>
      </c>
      <c r="AH86" s="31">
        <v>193.37100000000001</v>
      </c>
      <c r="AI86" s="30">
        <v>8.0150000000000006</v>
      </c>
      <c r="AJ86" s="31">
        <v>217.19399999999999</v>
      </c>
      <c r="AK86" s="30">
        <v>7.9550000000000001</v>
      </c>
      <c r="AL86" s="31">
        <v>217.03100000000001</v>
      </c>
      <c r="AM86" s="30">
        <v>8.5259999999999998</v>
      </c>
      <c r="AN86" s="31">
        <v>223.20599999999999</v>
      </c>
      <c r="AO86" s="30">
        <v>8.8350000000000009</v>
      </c>
      <c r="AP86" s="31">
        <v>232.02500000000001</v>
      </c>
      <c r="AQ86" s="30">
        <v>9.4019999999999992</v>
      </c>
      <c r="AR86" s="31">
        <v>244.34299999999999</v>
      </c>
      <c r="AS86" s="30">
        <v>10.004</v>
      </c>
      <c r="AT86" s="31">
        <v>261.85700000000003</v>
      </c>
      <c r="AU86" s="30">
        <v>9.9120000000000008</v>
      </c>
      <c r="AV86" s="31">
        <v>258.64499999999998</v>
      </c>
      <c r="AW86" s="30">
        <v>9.4390000000000001</v>
      </c>
      <c r="AX86" s="31">
        <v>244.18199999999999</v>
      </c>
      <c r="AY86" s="30">
        <v>9.6579999999999995</v>
      </c>
      <c r="AZ86" s="31">
        <v>246.054</v>
      </c>
      <c r="BA86" s="30">
        <v>9.6920000000000002</v>
      </c>
      <c r="BB86" s="31">
        <v>246.952</v>
      </c>
      <c r="BC86" s="30">
        <v>10.39</v>
      </c>
      <c r="BD86" s="31">
        <v>264.7</v>
      </c>
      <c r="BE86" s="30">
        <v>11.183</v>
      </c>
      <c r="BF86" s="31">
        <v>285.197</v>
      </c>
      <c r="BG86" s="30">
        <v>11.298999999999999</v>
      </c>
      <c r="BH86" s="31">
        <v>286.76900000000001</v>
      </c>
      <c r="BI86" s="30">
        <v>11.198</v>
      </c>
      <c r="BJ86" s="31">
        <v>287.45600000000002</v>
      </c>
      <c r="BK86" s="30">
        <v>13.959</v>
      </c>
      <c r="BL86" s="31">
        <v>358.66399999999999</v>
      </c>
      <c r="BM86" s="30">
        <v>14.489000000000001</v>
      </c>
      <c r="BN86" s="31">
        <v>360.04899999999998</v>
      </c>
      <c r="BO86" s="30">
        <v>16.213999999999999</v>
      </c>
      <c r="BP86" s="31">
        <v>396.71</v>
      </c>
      <c r="BQ86" s="30">
        <v>18.276</v>
      </c>
      <c r="BR86" s="31">
        <v>450.92200000000003</v>
      </c>
      <c r="BS86" s="30">
        <v>23.497</v>
      </c>
      <c r="BT86" s="31">
        <v>572.97400000000005</v>
      </c>
      <c r="BU86" s="30">
        <v>28.3</v>
      </c>
      <c r="BV86" s="31">
        <v>696.29499999999996</v>
      </c>
      <c r="BW86" s="30">
        <v>27.481000000000002</v>
      </c>
      <c r="BX86" s="31">
        <v>678.72500000000002</v>
      </c>
      <c r="BY86" s="30">
        <v>25.335999999999999</v>
      </c>
      <c r="BZ86" s="31">
        <v>626.81299999999999</v>
      </c>
      <c r="CA86" s="30">
        <v>22.439</v>
      </c>
      <c r="CB86" s="31">
        <v>552.33600000000001</v>
      </c>
      <c r="CC86" s="30">
        <v>20.706</v>
      </c>
      <c r="CD86" s="31">
        <v>509.899</v>
      </c>
      <c r="CE86" s="30">
        <v>21.698</v>
      </c>
      <c r="CF86" s="31">
        <v>533.14700000000005</v>
      </c>
      <c r="CG86" s="30">
        <v>0.75</v>
      </c>
      <c r="CH86" s="31">
        <v>18.428000000000001</v>
      </c>
      <c r="CI86" s="30">
        <v>22.367000000000001</v>
      </c>
      <c r="CJ86" s="31">
        <v>547.88300000000004</v>
      </c>
      <c r="CK86" s="30">
        <v>0.94</v>
      </c>
      <c r="CL86" s="31">
        <v>23.024999999999999</v>
      </c>
      <c r="CM86" s="30">
        <v>22.791</v>
      </c>
      <c r="CN86" s="31">
        <v>554.95299999999997</v>
      </c>
      <c r="CO86" s="30">
        <v>1.1599999999999999</v>
      </c>
      <c r="CP86" s="31">
        <v>28.245999999999999</v>
      </c>
      <c r="CQ86" s="30">
        <v>24.027999999999999</v>
      </c>
      <c r="CR86" s="31">
        <v>580.37300000000005</v>
      </c>
      <c r="CS86" s="30">
        <v>1.44</v>
      </c>
      <c r="CT86" s="31">
        <v>34.781999999999996</v>
      </c>
      <c r="CU86" s="30">
        <v>24.83</v>
      </c>
      <c r="CV86" s="31">
        <v>591.17200000000003</v>
      </c>
      <c r="CW86" s="30">
        <v>1.41</v>
      </c>
      <c r="CX86" s="31">
        <v>33.57</v>
      </c>
      <c r="CY86" s="30">
        <v>24.213999999999999</v>
      </c>
      <c r="CZ86" s="31">
        <v>572.59799999999996</v>
      </c>
      <c r="DA86" s="30">
        <v>1.37</v>
      </c>
      <c r="DB86" s="31">
        <v>32.396999999999998</v>
      </c>
      <c r="DC86" s="30">
        <v>23.183</v>
      </c>
      <c r="DD86" s="31">
        <v>544.25099999999998</v>
      </c>
      <c r="DE86" s="30">
        <v>1.34</v>
      </c>
      <c r="DF86" s="31">
        <v>31.457999999999998</v>
      </c>
      <c r="DG86" s="30">
        <v>21.847999999999999</v>
      </c>
      <c r="DH86" s="31">
        <v>512.98951063999993</v>
      </c>
      <c r="DI86" s="30">
        <v>1.29</v>
      </c>
      <c r="DJ86" s="31">
        <v>30.289000000000001</v>
      </c>
      <c r="DK86" s="30">
        <v>21.824000000000002</v>
      </c>
      <c r="DL86" s="31">
        <v>515.95399999999995</v>
      </c>
      <c r="DM86" s="30">
        <v>1.1499999999999999</v>
      </c>
      <c r="DN86" s="31">
        <v>27.187999999999999</v>
      </c>
      <c r="DO86" s="30">
        <v>19.943999999999999</v>
      </c>
      <c r="DP86" s="31">
        <v>473.84199999999998</v>
      </c>
      <c r="DQ86" s="30">
        <v>0.85</v>
      </c>
      <c r="DR86" s="31">
        <v>20.195</v>
      </c>
      <c r="DS86" s="30">
        <v>18.634</v>
      </c>
      <c r="DT86" s="31">
        <v>446.608</v>
      </c>
      <c r="DU86" s="30">
        <v>0.69</v>
      </c>
      <c r="DV86" s="31">
        <v>16.536999999999999</v>
      </c>
      <c r="DW86" s="30">
        <v>17.91</v>
      </c>
      <c r="DX86" s="31">
        <v>431.5</v>
      </c>
      <c r="DY86" s="30">
        <v>0.56000000000000005</v>
      </c>
      <c r="DZ86" s="31">
        <v>13.492000000000001</v>
      </c>
      <c r="EA86" s="30">
        <v>17.530999999999999</v>
      </c>
      <c r="EB86" s="31">
        <v>426.98399999999998</v>
      </c>
      <c r="EC86" s="30">
        <v>0.53</v>
      </c>
      <c r="ED86" s="31">
        <v>12.909000000000001</v>
      </c>
      <c r="EE86" s="30">
        <v>16.86</v>
      </c>
      <c r="EF86" s="31">
        <v>415.36596107999998</v>
      </c>
      <c r="EG86" s="30">
        <v>0.52</v>
      </c>
      <c r="EH86" s="31">
        <v>12.811</v>
      </c>
      <c r="EI86" s="30">
        <v>16.100999999999999</v>
      </c>
      <c r="EJ86" s="31">
        <v>393.29</v>
      </c>
      <c r="EK86" s="30">
        <v>0.52</v>
      </c>
      <c r="EL86" s="31">
        <v>12.702</v>
      </c>
      <c r="EM86" s="30">
        <v>14.856999999999999</v>
      </c>
      <c r="EN86" s="31">
        <v>366.791</v>
      </c>
      <c r="EO86" s="30">
        <v>0.33</v>
      </c>
      <c r="EP86" s="31">
        <v>8.1470000000000002</v>
      </c>
      <c r="EQ86" s="30">
        <v>14.257999999999999</v>
      </c>
      <c r="ER86" s="31">
        <v>352.93299999999999</v>
      </c>
      <c r="ES86" s="30">
        <v>0.37</v>
      </c>
      <c r="ET86" s="31">
        <v>9.1590000000000007</v>
      </c>
      <c r="EU86" s="20">
        <f t="shared" si="1"/>
        <v>0.95968230463754456</v>
      </c>
    </row>
    <row r="87" spans="1:16344" s="19" customFormat="1" x14ac:dyDescent="0.2">
      <c r="A87" s="28" t="s">
        <v>97</v>
      </c>
      <c r="B87" s="24" t="s">
        <v>6</v>
      </c>
      <c r="C87" s="30">
        <v>2.4500000000000002</v>
      </c>
      <c r="D87" s="31">
        <v>63.34</v>
      </c>
      <c r="E87" s="30">
        <v>2.36</v>
      </c>
      <c r="F87" s="31">
        <v>60.05</v>
      </c>
      <c r="G87" s="30">
        <v>2.36</v>
      </c>
      <c r="H87" s="31">
        <v>60.34</v>
      </c>
      <c r="I87" s="30">
        <v>2.66</v>
      </c>
      <c r="J87" s="31">
        <v>68.66</v>
      </c>
      <c r="K87" s="30">
        <f>VLOOKUP(A87,[1]všechno!$A$9:$DR$374,117,FALSE)</f>
        <v>3.04</v>
      </c>
      <c r="L87" s="31">
        <f>VLOOKUP(A87,[1]všechno!$A$9:$DR$374,118,FALSE)</f>
        <v>78.59</v>
      </c>
      <c r="M87" s="30">
        <v>3.09</v>
      </c>
      <c r="N87" s="31">
        <v>79.03</v>
      </c>
      <c r="O87" s="30">
        <v>2.98</v>
      </c>
      <c r="P87" s="31">
        <v>75.97</v>
      </c>
      <c r="Q87" s="30">
        <v>2.75</v>
      </c>
      <c r="R87" s="31">
        <v>69.89</v>
      </c>
      <c r="S87" s="30">
        <v>2.77</v>
      </c>
      <c r="T87" s="31">
        <v>69.760000000000005</v>
      </c>
      <c r="U87" s="30">
        <v>2.6</v>
      </c>
      <c r="V87" s="31">
        <v>66.25</v>
      </c>
      <c r="W87" s="30">
        <v>2.4940000000000002</v>
      </c>
      <c r="X87" s="31">
        <v>69.28</v>
      </c>
      <c r="Y87" s="30">
        <v>2.3260000000000001</v>
      </c>
      <c r="Z87" s="31">
        <v>63.201999999999998</v>
      </c>
      <c r="AA87" s="30">
        <v>2.41</v>
      </c>
      <c r="AB87" s="31">
        <v>64.876000000000005</v>
      </c>
      <c r="AC87" s="30">
        <v>2.4420000000000002</v>
      </c>
      <c r="AD87" s="31">
        <v>65.299000000000007</v>
      </c>
      <c r="AE87" s="30">
        <v>2.4580000000000002</v>
      </c>
      <c r="AF87" s="31">
        <v>64.569999999999993</v>
      </c>
      <c r="AG87" s="30">
        <v>2.4220000000000002</v>
      </c>
      <c r="AH87" s="31">
        <v>63.307000000000002</v>
      </c>
      <c r="AI87" s="30">
        <v>2.59</v>
      </c>
      <c r="AJ87" s="31">
        <v>70.185000000000002</v>
      </c>
      <c r="AK87" s="30">
        <v>2.59</v>
      </c>
      <c r="AL87" s="31">
        <v>70.661000000000001</v>
      </c>
      <c r="AM87" s="30">
        <v>2.742</v>
      </c>
      <c r="AN87" s="31">
        <v>71.784000000000006</v>
      </c>
      <c r="AO87" s="30">
        <v>2.82</v>
      </c>
      <c r="AP87" s="31">
        <v>74.058999999999997</v>
      </c>
      <c r="AQ87" s="30">
        <v>3.0139999999999998</v>
      </c>
      <c r="AR87" s="31">
        <v>78.328999999999994</v>
      </c>
      <c r="AS87" s="30">
        <v>3.1869999999999998</v>
      </c>
      <c r="AT87" s="31">
        <v>83.42</v>
      </c>
      <c r="AU87" s="30">
        <v>3.2730000000000001</v>
      </c>
      <c r="AV87" s="31">
        <v>85.406000000000006</v>
      </c>
      <c r="AW87" s="30">
        <v>3.2029999999999998</v>
      </c>
      <c r="AX87" s="31">
        <v>82.86</v>
      </c>
      <c r="AY87" s="30">
        <v>3.238</v>
      </c>
      <c r="AZ87" s="31">
        <v>82.494</v>
      </c>
      <c r="BA87" s="30">
        <v>3.335</v>
      </c>
      <c r="BB87" s="31">
        <v>84.975999999999999</v>
      </c>
      <c r="BC87" s="30">
        <v>3.55</v>
      </c>
      <c r="BD87" s="31">
        <v>90.441000000000003</v>
      </c>
      <c r="BE87" s="30">
        <v>3.754</v>
      </c>
      <c r="BF87" s="31">
        <v>95.736999999999995</v>
      </c>
      <c r="BG87" s="30">
        <v>3.831</v>
      </c>
      <c r="BH87" s="31">
        <v>97.230999999999995</v>
      </c>
      <c r="BI87" s="30">
        <v>3.8519999999999999</v>
      </c>
      <c r="BJ87" s="31">
        <v>98.882000000000005</v>
      </c>
      <c r="BK87" s="30">
        <v>4.1970000000000001</v>
      </c>
      <c r="BL87" s="31">
        <v>107.83799999999999</v>
      </c>
      <c r="BM87" s="30">
        <v>4.3129999999999997</v>
      </c>
      <c r="BN87" s="31">
        <v>107.17700000000001</v>
      </c>
      <c r="BO87" s="30">
        <v>4.4710000000000001</v>
      </c>
      <c r="BP87" s="31">
        <v>109.392</v>
      </c>
      <c r="BQ87" s="30">
        <v>4.9390000000000001</v>
      </c>
      <c r="BR87" s="31">
        <v>121.85899999999999</v>
      </c>
      <c r="BS87" s="30">
        <v>6.2220000000000004</v>
      </c>
      <c r="BT87" s="31">
        <v>151.72300000000001</v>
      </c>
      <c r="BU87" s="30">
        <v>7.9240000000000004</v>
      </c>
      <c r="BV87" s="31">
        <v>194.96299999999999</v>
      </c>
      <c r="BW87" s="30">
        <v>7.923</v>
      </c>
      <c r="BX87" s="31">
        <v>195.68199999999999</v>
      </c>
      <c r="BY87" s="30">
        <v>7.5659999999999998</v>
      </c>
      <c r="BZ87" s="31">
        <v>187.18299999999999</v>
      </c>
      <c r="CA87" s="30">
        <v>6.9420000000000002</v>
      </c>
      <c r="CB87" s="31">
        <v>170.87700000000001</v>
      </c>
      <c r="CC87" s="30">
        <v>6.4889999999999999</v>
      </c>
      <c r="CD87" s="31">
        <v>159.79599999999999</v>
      </c>
      <c r="CE87" s="30">
        <v>7.3849999999999998</v>
      </c>
      <c r="CF87" s="31">
        <v>181.459</v>
      </c>
      <c r="CG87" s="30">
        <v>0.85</v>
      </c>
      <c r="CH87" s="31">
        <v>20.885999999999999</v>
      </c>
      <c r="CI87" s="30">
        <v>7.0789999999999997</v>
      </c>
      <c r="CJ87" s="31">
        <v>173.40100000000001</v>
      </c>
      <c r="CK87" s="30">
        <v>0.49</v>
      </c>
      <c r="CL87" s="31">
        <v>12.003</v>
      </c>
      <c r="CM87" s="30">
        <v>6.6369999999999996</v>
      </c>
      <c r="CN87" s="31">
        <v>161.60900000000001</v>
      </c>
      <c r="CO87" s="30">
        <v>0.27</v>
      </c>
      <c r="CP87" s="31">
        <v>6.5739999999999998</v>
      </c>
      <c r="CQ87" s="30">
        <v>6.8739999999999997</v>
      </c>
      <c r="CR87" s="31">
        <v>166.035</v>
      </c>
      <c r="CS87" s="30">
        <v>0.5</v>
      </c>
      <c r="CT87" s="31">
        <v>12.077</v>
      </c>
      <c r="CU87" s="30">
        <v>6.9450000000000003</v>
      </c>
      <c r="CV87" s="31">
        <v>165.352</v>
      </c>
      <c r="CW87" s="30">
        <v>0.36</v>
      </c>
      <c r="CX87" s="31">
        <v>8.5709999999999997</v>
      </c>
      <c r="CY87" s="30">
        <v>6.734</v>
      </c>
      <c r="CZ87" s="31">
        <v>159.24100000000001</v>
      </c>
      <c r="DA87" s="30">
        <v>0.27</v>
      </c>
      <c r="DB87" s="31">
        <v>6.3849999999999998</v>
      </c>
      <c r="DC87" s="30">
        <v>6.4569999999999999</v>
      </c>
      <c r="DD87" s="31">
        <v>151.58600000000001</v>
      </c>
      <c r="DE87" s="30">
        <v>0.19</v>
      </c>
      <c r="DF87" s="31">
        <v>4.46</v>
      </c>
      <c r="DG87" s="30">
        <v>6.1669999999999998</v>
      </c>
      <c r="DH87" s="31">
        <v>144.80072830999998</v>
      </c>
      <c r="DI87" s="30">
        <v>0.2</v>
      </c>
      <c r="DJ87" s="31">
        <v>4.6959999999999997</v>
      </c>
      <c r="DK87" s="30">
        <v>6.1689999999999996</v>
      </c>
      <c r="DL87" s="31">
        <v>145.845</v>
      </c>
      <c r="DM87" s="30">
        <v>0.19</v>
      </c>
      <c r="DN87" s="31">
        <v>4.492</v>
      </c>
      <c r="DO87" s="30">
        <v>5.6340000000000003</v>
      </c>
      <c r="DP87" s="31">
        <v>133.85599999999999</v>
      </c>
      <c r="DQ87" s="30">
        <v>0.15</v>
      </c>
      <c r="DR87" s="31">
        <v>3.5640000000000001</v>
      </c>
      <c r="DS87" s="30">
        <v>5.1989999999999998</v>
      </c>
      <c r="DT87" s="31">
        <v>124.60599999999999</v>
      </c>
      <c r="DU87" s="30">
        <v>0.17</v>
      </c>
      <c r="DV87" s="31">
        <v>4.0739999999999998</v>
      </c>
      <c r="DW87" s="30">
        <v>4.9189999999999996</v>
      </c>
      <c r="DX87" s="31">
        <v>118.512</v>
      </c>
      <c r="DY87" s="30">
        <v>0.17</v>
      </c>
      <c r="DZ87" s="31">
        <v>4.0960000000000001</v>
      </c>
      <c r="EA87" s="30">
        <v>5.1950000000000003</v>
      </c>
      <c r="EB87" s="31">
        <v>126.529</v>
      </c>
      <c r="EC87" s="30">
        <v>0.15</v>
      </c>
      <c r="ED87" s="31">
        <v>3.653</v>
      </c>
      <c r="EE87" s="30">
        <v>5.1239999999999997</v>
      </c>
      <c r="EF87" s="31">
        <v>126.23577607199999</v>
      </c>
      <c r="EG87" s="30">
        <v>0.15</v>
      </c>
      <c r="EH87" s="31">
        <v>3.6949999999999998</v>
      </c>
      <c r="EI87" s="30">
        <v>5.0019999999999998</v>
      </c>
      <c r="EJ87" s="31">
        <v>122.181</v>
      </c>
      <c r="EK87" s="30">
        <v>0.15</v>
      </c>
      <c r="EL87" s="31">
        <v>3.6640000000000001</v>
      </c>
      <c r="EM87" s="30">
        <v>4.782</v>
      </c>
      <c r="EN87" s="31">
        <v>118.05800000000001</v>
      </c>
      <c r="EO87" s="30">
        <v>0.14000000000000001</v>
      </c>
      <c r="EP87" s="31">
        <v>3.456</v>
      </c>
      <c r="EQ87" s="30">
        <v>4.6550000000000002</v>
      </c>
      <c r="ER87" s="31">
        <v>115.227</v>
      </c>
      <c r="ES87" s="30">
        <v>0.14000000000000001</v>
      </c>
      <c r="ET87" s="31">
        <v>3.4649999999999999</v>
      </c>
      <c r="EU87" s="20">
        <f t="shared" si="1"/>
        <v>0.97344207444583863</v>
      </c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  <c r="IW87" s="18"/>
      <c r="IX87" s="18"/>
      <c r="IY87" s="18"/>
      <c r="IZ87" s="18"/>
      <c r="JA87" s="18"/>
      <c r="JB87" s="18"/>
      <c r="JC87" s="18"/>
      <c r="JD87" s="18"/>
      <c r="JE87" s="18"/>
      <c r="JF87" s="18"/>
      <c r="JG87" s="18"/>
      <c r="JH87" s="18"/>
      <c r="JI87" s="18"/>
      <c r="JJ87" s="18"/>
      <c r="JK87" s="18"/>
      <c r="JL87" s="18"/>
      <c r="JM87" s="18"/>
      <c r="JN87" s="18"/>
      <c r="JO87" s="18"/>
      <c r="JP87" s="18"/>
      <c r="JQ87" s="18"/>
      <c r="JR87" s="18"/>
      <c r="JS87" s="18"/>
      <c r="JT87" s="18"/>
      <c r="JU87" s="18"/>
      <c r="JV87" s="18"/>
      <c r="JW87" s="18"/>
      <c r="JX87" s="18"/>
      <c r="JY87" s="18"/>
      <c r="JZ87" s="18"/>
      <c r="KA87" s="18"/>
      <c r="KB87" s="18"/>
      <c r="KC87" s="18"/>
      <c r="KD87" s="18"/>
      <c r="KE87" s="18"/>
      <c r="KF87" s="18"/>
      <c r="KG87" s="18"/>
      <c r="KH87" s="18"/>
      <c r="KI87" s="18"/>
      <c r="KJ87" s="18"/>
      <c r="KK87" s="18"/>
      <c r="KL87" s="18"/>
      <c r="KM87" s="18"/>
      <c r="KN87" s="18"/>
      <c r="KO87" s="18"/>
      <c r="KP87" s="18"/>
      <c r="KQ87" s="18"/>
      <c r="KR87" s="18"/>
      <c r="KS87" s="18"/>
      <c r="KT87" s="18"/>
      <c r="KU87" s="18"/>
      <c r="KV87" s="18"/>
      <c r="KW87" s="18"/>
      <c r="KX87" s="18"/>
      <c r="KY87" s="18"/>
      <c r="KZ87" s="18"/>
      <c r="LA87" s="18"/>
      <c r="LB87" s="18"/>
      <c r="LC87" s="18"/>
      <c r="LD87" s="18"/>
      <c r="LE87" s="18"/>
      <c r="LF87" s="18"/>
      <c r="LG87" s="18"/>
      <c r="LH87" s="18"/>
      <c r="LI87" s="18"/>
      <c r="LJ87" s="18"/>
      <c r="LK87" s="18"/>
      <c r="LL87" s="18"/>
      <c r="LM87" s="18"/>
      <c r="LN87" s="18"/>
      <c r="LO87" s="18"/>
      <c r="LP87" s="18"/>
      <c r="LQ87" s="18"/>
      <c r="LR87" s="18"/>
      <c r="LS87" s="18"/>
      <c r="LT87" s="18"/>
      <c r="LU87" s="18"/>
      <c r="LV87" s="18"/>
      <c r="LW87" s="18"/>
      <c r="LX87" s="18"/>
      <c r="LY87" s="18"/>
      <c r="LZ87" s="18"/>
      <c r="MA87" s="18"/>
      <c r="MB87" s="18"/>
      <c r="MC87" s="18"/>
      <c r="MD87" s="18"/>
      <c r="ME87" s="18"/>
      <c r="MF87" s="18"/>
      <c r="MG87" s="18"/>
      <c r="MH87" s="18"/>
      <c r="MI87" s="18"/>
      <c r="MJ87" s="18"/>
      <c r="MK87" s="18"/>
      <c r="ML87" s="18"/>
      <c r="MM87" s="18"/>
      <c r="MN87" s="18"/>
      <c r="MO87" s="18"/>
      <c r="MP87" s="18"/>
      <c r="MQ87" s="18"/>
      <c r="MR87" s="18"/>
      <c r="MS87" s="18"/>
      <c r="MT87" s="18"/>
      <c r="MU87" s="18"/>
      <c r="MV87" s="18"/>
      <c r="MW87" s="18"/>
      <c r="MX87" s="18"/>
      <c r="MY87" s="18"/>
      <c r="MZ87" s="18"/>
      <c r="NA87" s="18"/>
      <c r="NB87" s="18"/>
      <c r="NC87" s="18"/>
      <c r="ND87" s="18"/>
      <c r="NE87" s="18"/>
      <c r="NF87" s="18"/>
      <c r="NG87" s="18"/>
      <c r="NH87" s="18"/>
      <c r="NI87" s="18"/>
      <c r="NJ87" s="18"/>
      <c r="NK87" s="18"/>
      <c r="NL87" s="18"/>
      <c r="NM87" s="18"/>
      <c r="NN87" s="18"/>
      <c r="NO87" s="18"/>
      <c r="NP87" s="18"/>
      <c r="NQ87" s="18"/>
      <c r="NR87" s="18"/>
      <c r="NS87" s="18"/>
      <c r="NT87" s="18"/>
      <c r="NU87" s="18"/>
      <c r="NV87" s="18"/>
      <c r="NW87" s="18"/>
      <c r="NX87" s="18"/>
      <c r="NY87" s="18"/>
      <c r="NZ87" s="18"/>
      <c r="OA87" s="18"/>
      <c r="OB87" s="18"/>
      <c r="OC87" s="18"/>
      <c r="OD87" s="18"/>
      <c r="OE87" s="18"/>
      <c r="OF87" s="18"/>
      <c r="OG87" s="18"/>
      <c r="OH87" s="18"/>
      <c r="OI87" s="18"/>
      <c r="OJ87" s="18"/>
      <c r="OK87" s="18"/>
      <c r="OL87" s="18"/>
      <c r="OM87" s="18"/>
      <c r="ON87" s="18"/>
      <c r="OO87" s="18"/>
      <c r="OP87" s="18"/>
      <c r="OQ87" s="18"/>
      <c r="OR87" s="18"/>
      <c r="OS87" s="18"/>
      <c r="OT87" s="18"/>
      <c r="OU87" s="18"/>
      <c r="OV87" s="18"/>
      <c r="OW87" s="18"/>
      <c r="OX87" s="18"/>
      <c r="OY87" s="18"/>
      <c r="OZ87" s="18"/>
      <c r="PA87" s="18"/>
      <c r="PB87" s="18"/>
      <c r="PC87" s="18"/>
      <c r="PD87" s="18"/>
      <c r="PE87" s="18"/>
      <c r="PF87" s="18"/>
      <c r="PG87" s="18"/>
      <c r="PH87" s="18"/>
      <c r="PI87" s="18"/>
      <c r="PJ87" s="18"/>
      <c r="PK87" s="18"/>
      <c r="PL87" s="18"/>
      <c r="PM87" s="18"/>
      <c r="PN87" s="18"/>
      <c r="PO87" s="18"/>
      <c r="PP87" s="18"/>
      <c r="PQ87" s="18"/>
      <c r="PR87" s="18"/>
      <c r="PS87" s="18"/>
      <c r="PT87" s="18"/>
      <c r="PU87" s="18"/>
      <c r="PV87" s="18"/>
      <c r="PW87" s="18"/>
      <c r="PX87" s="18"/>
      <c r="PY87" s="18"/>
      <c r="PZ87" s="18"/>
      <c r="QA87" s="18"/>
      <c r="QB87" s="18"/>
      <c r="QC87" s="18"/>
      <c r="QD87" s="18"/>
      <c r="QE87" s="18"/>
      <c r="QF87" s="18"/>
      <c r="QG87" s="18"/>
      <c r="QH87" s="18"/>
      <c r="QI87" s="18"/>
      <c r="QJ87" s="18"/>
      <c r="QK87" s="18"/>
      <c r="QL87" s="18"/>
      <c r="QM87" s="18"/>
      <c r="QN87" s="18"/>
      <c r="QO87" s="18"/>
      <c r="QP87" s="18"/>
      <c r="QQ87" s="18"/>
      <c r="QR87" s="18"/>
      <c r="QS87" s="18"/>
      <c r="QT87" s="18"/>
      <c r="QU87" s="18"/>
      <c r="QV87" s="18"/>
      <c r="QW87" s="18"/>
      <c r="QX87" s="18"/>
      <c r="QY87" s="18"/>
      <c r="QZ87" s="18"/>
      <c r="RA87" s="18"/>
      <c r="RB87" s="18"/>
      <c r="RC87" s="18"/>
      <c r="RD87" s="18"/>
      <c r="RE87" s="18"/>
      <c r="RF87" s="18"/>
      <c r="RG87" s="18"/>
      <c r="RH87" s="18"/>
      <c r="RI87" s="18"/>
      <c r="RJ87" s="18"/>
      <c r="RK87" s="18"/>
      <c r="RL87" s="18"/>
      <c r="RM87" s="18"/>
      <c r="RN87" s="18"/>
      <c r="RO87" s="18"/>
      <c r="RP87" s="18"/>
      <c r="RQ87" s="18"/>
      <c r="RR87" s="18"/>
      <c r="RS87" s="18"/>
      <c r="RT87" s="18"/>
      <c r="RU87" s="18"/>
      <c r="RV87" s="18"/>
      <c r="RW87" s="18"/>
      <c r="RX87" s="18"/>
      <c r="RY87" s="18"/>
      <c r="RZ87" s="18"/>
      <c r="SA87" s="18"/>
      <c r="SB87" s="18"/>
      <c r="SC87" s="18"/>
      <c r="SD87" s="18"/>
      <c r="SE87" s="18"/>
      <c r="SF87" s="18"/>
      <c r="SG87" s="18"/>
      <c r="SH87" s="18"/>
      <c r="SI87" s="18"/>
      <c r="SJ87" s="18"/>
      <c r="SK87" s="18"/>
      <c r="SL87" s="18"/>
      <c r="SM87" s="18"/>
      <c r="SN87" s="18"/>
      <c r="SO87" s="18"/>
      <c r="SP87" s="18"/>
      <c r="SQ87" s="18"/>
      <c r="SR87" s="18"/>
      <c r="SS87" s="18"/>
      <c r="ST87" s="18"/>
      <c r="SU87" s="18"/>
      <c r="SV87" s="18"/>
      <c r="SW87" s="18"/>
      <c r="SX87" s="18"/>
      <c r="SY87" s="18"/>
      <c r="SZ87" s="18"/>
      <c r="TA87" s="18"/>
      <c r="TB87" s="18"/>
      <c r="TC87" s="18"/>
      <c r="TD87" s="18"/>
      <c r="TE87" s="18"/>
      <c r="TF87" s="18"/>
      <c r="TG87" s="18"/>
      <c r="TH87" s="18"/>
      <c r="TI87" s="18"/>
      <c r="TJ87" s="18"/>
      <c r="TK87" s="18"/>
      <c r="TL87" s="18"/>
      <c r="TM87" s="18"/>
      <c r="TN87" s="18"/>
      <c r="TO87" s="18"/>
      <c r="TP87" s="18"/>
      <c r="TQ87" s="18"/>
      <c r="TR87" s="18"/>
      <c r="TS87" s="18"/>
      <c r="TT87" s="18"/>
      <c r="TU87" s="18"/>
      <c r="TV87" s="18"/>
      <c r="TW87" s="18"/>
      <c r="TX87" s="18"/>
      <c r="TY87" s="18"/>
      <c r="TZ87" s="18"/>
      <c r="UA87" s="18"/>
      <c r="UB87" s="18"/>
      <c r="UC87" s="18"/>
      <c r="UD87" s="18"/>
      <c r="UE87" s="18"/>
      <c r="UF87" s="18"/>
      <c r="UG87" s="18"/>
      <c r="UH87" s="18"/>
      <c r="UI87" s="18"/>
      <c r="UJ87" s="18"/>
      <c r="UK87" s="18"/>
      <c r="UL87" s="18"/>
      <c r="UM87" s="18"/>
      <c r="UN87" s="18"/>
      <c r="UO87" s="18"/>
      <c r="UP87" s="18"/>
      <c r="UQ87" s="18"/>
      <c r="UR87" s="18"/>
      <c r="US87" s="18"/>
      <c r="UT87" s="18"/>
      <c r="UU87" s="18"/>
      <c r="UV87" s="18"/>
      <c r="UW87" s="18"/>
      <c r="UX87" s="18"/>
      <c r="UY87" s="18"/>
      <c r="UZ87" s="18"/>
      <c r="VA87" s="18"/>
      <c r="VB87" s="18"/>
      <c r="VC87" s="18"/>
      <c r="VD87" s="18"/>
      <c r="VE87" s="18"/>
      <c r="VF87" s="18"/>
      <c r="VG87" s="18"/>
      <c r="VH87" s="18"/>
      <c r="VI87" s="18"/>
      <c r="VJ87" s="18"/>
      <c r="VK87" s="18"/>
      <c r="VL87" s="18"/>
      <c r="VM87" s="18"/>
      <c r="VN87" s="18"/>
      <c r="VO87" s="18"/>
      <c r="VP87" s="18"/>
      <c r="VQ87" s="18"/>
      <c r="VR87" s="18"/>
      <c r="VS87" s="18"/>
      <c r="VT87" s="18"/>
      <c r="VU87" s="18"/>
      <c r="VV87" s="18"/>
      <c r="VW87" s="18"/>
      <c r="VX87" s="18"/>
      <c r="VY87" s="18"/>
      <c r="VZ87" s="18"/>
      <c r="WA87" s="18"/>
      <c r="WB87" s="18"/>
      <c r="WC87" s="18"/>
      <c r="WD87" s="18"/>
      <c r="WE87" s="18"/>
      <c r="WF87" s="18"/>
      <c r="WG87" s="18"/>
      <c r="WH87" s="18"/>
      <c r="WI87" s="18"/>
      <c r="WJ87" s="18"/>
      <c r="WK87" s="18"/>
      <c r="WL87" s="18"/>
      <c r="WM87" s="18"/>
      <c r="WN87" s="18"/>
      <c r="WO87" s="18"/>
      <c r="WP87" s="18"/>
      <c r="WQ87" s="18"/>
      <c r="WR87" s="18"/>
      <c r="WS87" s="18"/>
      <c r="WT87" s="18"/>
      <c r="WU87" s="18"/>
      <c r="WV87" s="18"/>
      <c r="WW87" s="18"/>
      <c r="WX87" s="18"/>
      <c r="WY87" s="18"/>
      <c r="WZ87" s="18"/>
      <c r="XA87" s="18"/>
      <c r="XB87" s="18"/>
      <c r="XC87" s="18"/>
      <c r="XD87" s="18"/>
      <c r="XE87" s="18"/>
      <c r="XF87" s="18"/>
      <c r="XG87" s="18"/>
      <c r="XH87" s="18"/>
      <c r="XI87" s="18"/>
      <c r="XJ87" s="18"/>
      <c r="XK87" s="18"/>
      <c r="XL87" s="18"/>
      <c r="XM87" s="18"/>
      <c r="XN87" s="18"/>
      <c r="XO87" s="18"/>
      <c r="XP87" s="18"/>
      <c r="XQ87" s="18"/>
      <c r="XR87" s="18"/>
      <c r="XS87" s="18"/>
      <c r="XT87" s="18"/>
      <c r="XU87" s="18"/>
      <c r="XV87" s="18"/>
      <c r="XW87" s="18"/>
      <c r="XX87" s="18"/>
      <c r="XY87" s="18"/>
      <c r="XZ87" s="18"/>
      <c r="YA87" s="18"/>
      <c r="YB87" s="18"/>
      <c r="YC87" s="18"/>
      <c r="YD87" s="18"/>
      <c r="YE87" s="18"/>
      <c r="YF87" s="18"/>
      <c r="YG87" s="18"/>
      <c r="YH87" s="18"/>
      <c r="YI87" s="18"/>
      <c r="YJ87" s="18"/>
      <c r="YK87" s="18"/>
      <c r="YL87" s="18"/>
      <c r="YM87" s="18"/>
      <c r="YN87" s="18"/>
      <c r="YO87" s="18"/>
      <c r="YP87" s="18"/>
      <c r="YQ87" s="18"/>
      <c r="YR87" s="18"/>
      <c r="YS87" s="18"/>
      <c r="YT87" s="18"/>
      <c r="YU87" s="18"/>
      <c r="YV87" s="18"/>
      <c r="YW87" s="18"/>
      <c r="YX87" s="18"/>
      <c r="YY87" s="18"/>
      <c r="YZ87" s="18"/>
      <c r="ZA87" s="18"/>
      <c r="ZB87" s="18"/>
      <c r="ZC87" s="18"/>
      <c r="ZD87" s="18"/>
      <c r="ZE87" s="18"/>
      <c r="ZF87" s="18"/>
      <c r="ZG87" s="18"/>
      <c r="ZH87" s="18"/>
      <c r="ZI87" s="18"/>
      <c r="ZJ87" s="18"/>
      <c r="ZK87" s="18"/>
      <c r="ZL87" s="18"/>
      <c r="ZM87" s="18"/>
      <c r="ZN87" s="18"/>
      <c r="ZO87" s="18"/>
      <c r="ZP87" s="18"/>
      <c r="ZQ87" s="18"/>
      <c r="ZR87" s="18"/>
      <c r="ZS87" s="18"/>
      <c r="ZT87" s="18"/>
      <c r="ZU87" s="18"/>
      <c r="ZV87" s="18"/>
      <c r="ZW87" s="18"/>
      <c r="ZX87" s="18"/>
      <c r="ZY87" s="18"/>
      <c r="ZZ87" s="18"/>
      <c r="AAA87" s="18"/>
      <c r="AAB87" s="18"/>
      <c r="AAC87" s="18"/>
      <c r="AAD87" s="18"/>
      <c r="AAE87" s="18"/>
      <c r="AAF87" s="18"/>
      <c r="AAG87" s="18"/>
      <c r="AAH87" s="18"/>
      <c r="AAI87" s="18"/>
      <c r="AAJ87" s="18"/>
      <c r="AAK87" s="18"/>
      <c r="AAL87" s="18"/>
      <c r="AAM87" s="18"/>
      <c r="AAN87" s="18"/>
      <c r="AAO87" s="18"/>
      <c r="AAP87" s="18"/>
      <c r="AAQ87" s="18"/>
      <c r="AAR87" s="18"/>
      <c r="AAS87" s="18"/>
      <c r="AAT87" s="18"/>
      <c r="AAU87" s="18"/>
      <c r="AAV87" s="18"/>
      <c r="AAW87" s="18"/>
      <c r="AAX87" s="18"/>
      <c r="AAY87" s="18"/>
      <c r="AAZ87" s="18"/>
      <c r="ABA87" s="18"/>
      <c r="ABB87" s="18"/>
      <c r="ABC87" s="18"/>
      <c r="ABD87" s="18"/>
      <c r="ABE87" s="18"/>
      <c r="ABF87" s="18"/>
      <c r="ABG87" s="18"/>
      <c r="ABH87" s="18"/>
      <c r="ABI87" s="18"/>
      <c r="ABJ87" s="18"/>
      <c r="ABK87" s="18"/>
      <c r="ABL87" s="18"/>
      <c r="ABM87" s="18"/>
      <c r="ABN87" s="18"/>
      <c r="ABO87" s="18"/>
      <c r="ABP87" s="18"/>
      <c r="ABQ87" s="18"/>
      <c r="ABR87" s="18"/>
      <c r="ABS87" s="18"/>
      <c r="ABT87" s="18"/>
      <c r="ABU87" s="18"/>
      <c r="ABV87" s="18"/>
      <c r="ABW87" s="18"/>
      <c r="ABX87" s="18"/>
      <c r="ABY87" s="18"/>
      <c r="ABZ87" s="18"/>
      <c r="ACA87" s="18"/>
      <c r="ACB87" s="18"/>
      <c r="ACC87" s="18"/>
      <c r="ACD87" s="18"/>
      <c r="ACE87" s="18"/>
      <c r="ACF87" s="18"/>
      <c r="ACG87" s="18"/>
      <c r="ACH87" s="18"/>
      <c r="ACI87" s="18"/>
      <c r="ACJ87" s="18"/>
      <c r="ACK87" s="18"/>
      <c r="ACL87" s="18"/>
      <c r="ACM87" s="18"/>
      <c r="ACN87" s="18"/>
      <c r="ACO87" s="18"/>
      <c r="ACP87" s="18"/>
      <c r="ACQ87" s="18"/>
      <c r="ACR87" s="18"/>
      <c r="ACS87" s="18"/>
      <c r="ACT87" s="18"/>
      <c r="ACU87" s="18"/>
      <c r="ACV87" s="18"/>
      <c r="ACW87" s="18"/>
      <c r="ACX87" s="18"/>
      <c r="ACY87" s="18"/>
      <c r="ACZ87" s="18"/>
      <c r="ADA87" s="18"/>
      <c r="ADB87" s="18"/>
      <c r="ADC87" s="18"/>
      <c r="ADD87" s="18"/>
      <c r="ADE87" s="18"/>
      <c r="ADF87" s="18"/>
      <c r="ADG87" s="18"/>
      <c r="ADH87" s="18"/>
      <c r="ADI87" s="18"/>
      <c r="ADJ87" s="18"/>
      <c r="ADK87" s="18"/>
      <c r="ADL87" s="18"/>
      <c r="ADM87" s="18"/>
      <c r="ADN87" s="18"/>
      <c r="ADO87" s="18"/>
      <c r="ADP87" s="18"/>
      <c r="ADQ87" s="18"/>
      <c r="ADR87" s="18"/>
      <c r="ADS87" s="18"/>
      <c r="ADT87" s="18"/>
      <c r="ADU87" s="18"/>
      <c r="ADV87" s="18"/>
      <c r="ADW87" s="18"/>
      <c r="ADX87" s="18"/>
      <c r="ADY87" s="18"/>
      <c r="ADZ87" s="18"/>
      <c r="AEA87" s="18"/>
      <c r="AEB87" s="18"/>
      <c r="AEC87" s="18"/>
      <c r="AED87" s="18"/>
      <c r="AEE87" s="18"/>
      <c r="AEF87" s="18"/>
      <c r="AEG87" s="18"/>
      <c r="AEH87" s="18"/>
      <c r="AEI87" s="18"/>
      <c r="AEJ87" s="18"/>
      <c r="AEK87" s="18"/>
      <c r="AEL87" s="18"/>
      <c r="AEM87" s="18"/>
      <c r="AEN87" s="18"/>
      <c r="AEO87" s="18"/>
      <c r="AEP87" s="18"/>
      <c r="AEQ87" s="18"/>
      <c r="AER87" s="18"/>
      <c r="AES87" s="18"/>
      <c r="AET87" s="18"/>
      <c r="AEU87" s="18"/>
      <c r="AEV87" s="18"/>
      <c r="AEW87" s="18"/>
      <c r="AEX87" s="18"/>
      <c r="AEY87" s="18"/>
      <c r="AEZ87" s="18"/>
      <c r="AFA87" s="18"/>
      <c r="AFB87" s="18"/>
      <c r="AFC87" s="18"/>
      <c r="AFD87" s="18"/>
      <c r="AFE87" s="18"/>
      <c r="AFF87" s="18"/>
      <c r="AFG87" s="18"/>
      <c r="AFH87" s="18"/>
      <c r="AFI87" s="18"/>
      <c r="AFJ87" s="18"/>
      <c r="AFK87" s="18"/>
      <c r="AFL87" s="18"/>
      <c r="AFM87" s="18"/>
      <c r="AFN87" s="18"/>
      <c r="AFO87" s="18"/>
      <c r="AFP87" s="18"/>
      <c r="AFQ87" s="18"/>
      <c r="AFR87" s="18"/>
      <c r="AFS87" s="18"/>
      <c r="AFT87" s="18"/>
      <c r="AFU87" s="18"/>
      <c r="AFV87" s="18"/>
      <c r="AFW87" s="18"/>
      <c r="AFX87" s="18"/>
      <c r="AFY87" s="18"/>
      <c r="AFZ87" s="18"/>
      <c r="AGA87" s="18"/>
      <c r="AGB87" s="18"/>
      <c r="AGC87" s="18"/>
      <c r="AGD87" s="18"/>
      <c r="AGE87" s="18"/>
      <c r="AGF87" s="18"/>
      <c r="AGG87" s="18"/>
      <c r="AGH87" s="18"/>
      <c r="AGI87" s="18"/>
      <c r="AGJ87" s="18"/>
      <c r="AGK87" s="18"/>
      <c r="AGL87" s="18"/>
      <c r="AGM87" s="18"/>
      <c r="AGN87" s="18"/>
      <c r="AGO87" s="18"/>
      <c r="AGP87" s="18"/>
      <c r="AGQ87" s="18"/>
      <c r="AGR87" s="18"/>
      <c r="AGS87" s="18"/>
      <c r="AGT87" s="18"/>
      <c r="AGU87" s="18"/>
      <c r="AGV87" s="18"/>
      <c r="AGW87" s="18"/>
      <c r="AGX87" s="18"/>
      <c r="AGY87" s="18"/>
      <c r="AGZ87" s="18"/>
      <c r="AHA87" s="18"/>
      <c r="AHB87" s="18"/>
      <c r="AHC87" s="18"/>
      <c r="AHD87" s="18"/>
      <c r="AHE87" s="18"/>
      <c r="AHF87" s="18"/>
      <c r="AHG87" s="18"/>
      <c r="AHH87" s="18"/>
      <c r="AHI87" s="18"/>
      <c r="AHJ87" s="18"/>
      <c r="AHK87" s="18"/>
      <c r="AHL87" s="18"/>
      <c r="AHM87" s="18"/>
      <c r="AHN87" s="18"/>
      <c r="AHO87" s="18"/>
      <c r="AHP87" s="18"/>
      <c r="AHQ87" s="18"/>
      <c r="AHR87" s="18"/>
      <c r="AHS87" s="18"/>
      <c r="AHT87" s="18"/>
      <c r="AHU87" s="18"/>
      <c r="AHV87" s="18"/>
      <c r="AHW87" s="18"/>
      <c r="AHX87" s="18"/>
      <c r="AHY87" s="18"/>
      <c r="AHZ87" s="18"/>
      <c r="AIA87" s="18"/>
      <c r="AIB87" s="18"/>
      <c r="AIC87" s="18"/>
      <c r="AID87" s="18"/>
      <c r="AIE87" s="18"/>
      <c r="AIF87" s="18"/>
      <c r="AIG87" s="18"/>
      <c r="AIH87" s="18"/>
      <c r="AII87" s="18"/>
      <c r="AIJ87" s="18"/>
      <c r="AIK87" s="18"/>
      <c r="AIL87" s="18"/>
      <c r="AIM87" s="18"/>
      <c r="AIN87" s="18"/>
      <c r="AIO87" s="18"/>
      <c r="AIP87" s="18"/>
      <c r="AIQ87" s="18"/>
      <c r="AIR87" s="18"/>
      <c r="AIS87" s="18"/>
      <c r="AIT87" s="18"/>
      <c r="AIU87" s="18"/>
      <c r="AIV87" s="18"/>
      <c r="AIW87" s="18"/>
      <c r="AIX87" s="18"/>
      <c r="AIY87" s="18"/>
      <c r="AIZ87" s="18"/>
      <c r="AJA87" s="18"/>
      <c r="AJB87" s="18"/>
      <c r="AJC87" s="18"/>
      <c r="AJD87" s="18"/>
      <c r="AJE87" s="18"/>
      <c r="AJF87" s="18"/>
      <c r="AJG87" s="18"/>
      <c r="AJH87" s="18"/>
      <c r="AJI87" s="18"/>
      <c r="AJJ87" s="18"/>
      <c r="AJK87" s="18"/>
      <c r="AJL87" s="18"/>
      <c r="AJM87" s="18"/>
      <c r="AJN87" s="18"/>
      <c r="AJO87" s="18"/>
      <c r="AJP87" s="18"/>
      <c r="AJQ87" s="18"/>
      <c r="AJR87" s="18"/>
      <c r="AJS87" s="18"/>
      <c r="AJT87" s="18"/>
      <c r="AJU87" s="18"/>
      <c r="AJV87" s="18"/>
      <c r="AJW87" s="18"/>
      <c r="AJX87" s="18"/>
      <c r="AJY87" s="18"/>
      <c r="AJZ87" s="18"/>
      <c r="AKA87" s="18"/>
      <c r="AKB87" s="18"/>
      <c r="AKC87" s="18"/>
      <c r="AKD87" s="18"/>
      <c r="AKE87" s="18"/>
      <c r="AKF87" s="18"/>
      <c r="AKG87" s="18"/>
      <c r="AKH87" s="18"/>
      <c r="AKI87" s="18"/>
      <c r="AKJ87" s="18"/>
      <c r="AKK87" s="18"/>
      <c r="AKL87" s="18"/>
      <c r="AKM87" s="18"/>
      <c r="AKN87" s="18"/>
      <c r="AKO87" s="18"/>
      <c r="AKP87" s="18"/>
      <c r="AKQ87" s="18"/>
      <c r="AKR87" s="18"/>
      <c r="AKS87" s="18"/>
      <c r="AKT87" s="18"/>
      <c r="AKU87" s="18"/>
      <c r="AKV87" s="18"/>
      <c r="AKW87" s="18"/>
      <c r="AKX87" s="18"/>
      <c r="AKY87" s="18"/>
      <c r="AKZ87" s="18"/>
      <c r="ALA87" s="18"/>
      <c r="ALB87" s="18"/>
      <c r="ALC87" s="18"/>
      <c r="ALD87" s="18"/>
      <c r="ALE87" s="18"/>
      <c r="ALF87" s="18"/>
      <c r="ALG87" s="18"/>
      <c r="ALH87" s="18"/>
      <c r="ALI87" s="18"/>
      <c r="ALJ87" s="18"/>
      <c r="ALK87" s="18"/>
      <c r="ALL87" s="18"/>
      <c r="ALM87" s="18"/>
      <c r="ALN87" s="18"/>
      <c r="ALO87" s="18"/>
      <c r="ALP87" s="18"/>
      <c r="ALQ87" s="18"/>
      <c r="ALR87" s="18"/>
      <c r="ALS87" s="18"/>
      <c r="ALT87" s="18"/>
      <c r="ALU87" s="18"/>
      <c r="ALV87" s="18"/>
      <c r="ALW87" s="18"/>
      <c r="ALX87" s="18"/>
      <c r="ALY87" s="18"/>
      <c r="ALZ87" s="18"/>
      <c r="AMA87" s="18"/>
      <c r="AMB87" s="18"/>
      <c r="AMC87" s="18"/>
      <c r="AMD87" s="18"/>
      <c r="AME87" s="18"/>
      <c r="AMF87" s="18"/>
      <c r="AMG87" s="18"/>
      <c r="AMH87" s="18"/>
      <c r="AMI87" s="18"/>
      <c r="AMJ87" s="18"/>
      <c r="AMK87" s="18"/>
      <c r="AML87" s="18"/>
      <c r="AMM87" s="18"/>
      <c r="AMN87" s="18"/>
      <c r="AMO87" s="18"/>
      <c r="AMP87" s="18"/>
      <c r="AMQ87" s="18"/>
      <c r="AMR87" s="18"/>
      <c r="AMS87" s="18"/>
      <c r="AMT87" s="18"/>
      <c r="AMU87" s="18"/>
      <c r="AMV87" s="18"/>
      <c r="AMW87" s="18"/>
      <c r="AMX87" s="18"/>
      <c r="AMY87" s="18"/>
      <c r="AMZ87" s="18"/>
      <c r="ANA87" s="18"/>
      <c r="ANB87" s="18"/>
      <c r="ANC87" s="18"/>
      <c r="AND87" s="18"/>
      <c r="ANE87" s="18"/>
      <c r="ANF87" s="18"/>
      <c r="ANG87" s="18"/>
      <c r="ANH87" s="18"/>
      <c r="ANI87" s="18"/>
      <c r="ANJ87" s="18"/>
      <c r="ANK87" s="18"/>
      <c r="ANL87" s="18"/>
      <c r="ANM87" s="18"/>
      <c r="ANN87" s="18"/>
      <c r="ANO87" s="18"/>
      <c r="ANP87" s="18"/>
      <c r="ANQ87" s="18"/>
      <c r="ANR87" s="18"/>
      <c r="ANS87" s="18"/>
      <c r="ANT87" s="18"/>
      <c r="ANU87" s="18"/>
      <c r="ANV87" s="18"/>
      <c r="ANW87" s="18"/>
      <c r="ANX87" s="18"/>
      <c r="ANY87" s="18"/>
      <c r="ANZ87" s="18"/>
      <c r="AOA87" s="18"/>
      <c r="AOB87" s="18"/>
      <c r="AOC87" s="18"/>
      <c r="AOD87" s="18"/>
      <c r="AOE87" s="18"/>
      <c r="AOF87" s="18"/>
      <c r="AOG87" s="18"/>
      <c r="AOH87" s="18"/>
      <c r="AOI87" s="18"/>
      <c r="AOJ87" s="18"/>
      <c r="AOK87" s="18"/>
      <c r="AOL87" s="18"/>
      <c r="AOM87" s="18"/>
      <c r="AON87" s="18"/>
      <c r="AOO87" s="18"/>
      <c r="AOP87" s="18"/>
      <c r="AOQ87" s="18"/>
      <c r="AOR87" s="18"/>
      <c r="AOS87" s="18"/>
      <c r="AOT87" s="18"/>
      <c r="AOU87" s="18"/>
      <c r="AOV87" s="18"/>
      <c r="AOW87" s="18"/>
      <c r="AOX87" s="18"/>
      <c r="AOY87" s="18"/>
      <c r="AOZ87" s="18"/>
      <c r="APA87" s="18"/>
      <c r="APB87" s="18"/>
      <c r="APC87" s="18"/>
      <c r="APD87" s="18"/>
      <c r="APE87" s="18"/>
      <c r="APF87" s="18"/>
      <c r="APG87" s="18"/>
      <c r="APH87" s="18"/>
      <c r="API87" s="18"/>
      <c r="APJ87" s="18"/>
      <c r="APK87" s="18"/>
      <c r="APL87" s="18"/>
      <c r="APM87" s="18"/>
      <c r="APN87" s="18"/>
      <c r="APO87" s="18"/>
      <c r="APP87" s="18"/>
      <c r="APQ87" s="18"/>
      <c r="APR87" s="18"/>
      <c r="APS87" s="18"/>
      <c r="APT87" s="18"/>
      <c r="APU87" s="18"/>
      <c r="APV87" s="18"/>
      <c r="APW87" s="18"/>
      <c r="APX87" s="18"/>
      <c r="APY87" s="18"/>
      <c r="APZ87" s="18"/>
      <c r="AQA87" s="18"/>
      <c r="AQB87" s="18"/>
      <c r="AQC87" s="18"/>
      <c r="AQD87" s="18"/>
      <c r="AQE87" s="18"/>
      <c r="AQF87" s="18"/>
      <c r="AQG87" s="18"/>
      <c r="AQH87" s="18"/>
      <c r="AQI87" s="18"/>
      <c r="AQJ87" s="18"/>
      <c r="AQK87" s="18"/>
      <c r="AQL87" s="18"/>
      <c r="AQM87" s="18"/>
      <c r="AQN87" s="18"/>
      <c r="AQO87" s="18"/>
      <c r="AQP87" s="18"/>
      <c r="AQQ87" s="18"/>
      <c r="AQR87" s="18"/>
      <c r="AQS87" s="18"/>
      <c r="AQT87" s="18"/>
      <c r="AQU87" s="18"/>
      <c r="AQV87" s="18"/>
      <c r="AQW87" s="18"/>
      <c r="AQX87" s="18"/>
      <c r="AQY87" s="18"/>
      <c r="AQZ87" s="18"/>
      <c r="ARA87" s="18"/>
      <c r="ARB87" s="18"/>
      <c r="ARC87" s="18"/>
      <c r="ARD87" s="18"/>
      <c r="ARE87" s="18"/>
      <c r="ARF87" s="18"/>
      <c r="ARG87" s="18"/>
      <c r="ARH87" s="18"/>
      <c r="ARI87" s="18"/>
      <c r="ARJ87" s="18"/>
      <c r="ARK87" s="18"/>
      <c r="ARL87" s="18"/>
      <c r="ARM87" s="18"/>
      <c r="ARN87" s="18"/>
      <c r="ARO87" s="18"/>
      <c r="ARP87" s="18"/>
      <c r="ARQ87" s="18"/>
      <c r="ARR87" s="18"/>
      <c r="ARS87" s="18"/>
      <c r="ART87" s="18"/>
      <c r="ARU87" s="18"/>
      <c r="ARV87" s="18"/>
      <c r="ARW87" s="18"/>
      <c r="ARX87" s="18"/>
      <c r="ARY87" s="18"/>
      <c r="ARZ87" s="18"/>
      <c r="ASA87" s="18"/>
      <c r="ASB87" s="18"/>
      <c r="ASC87" s="18"/>
      <c r="ASD87" s="18"/>
      <c r="ASE87" s="18"/>
      <c r="ASF87" s="18"/>
      <c r="ASG87" s="18"/>
      <c r="ASH87" s="18"/>
      <c r="ASI87" s="18"/>
      <c r="ASJ87" s="18"/>
      <c r="ASK87" s="18"/>
      <c r="ASL87" s="18"/>
      <c r="ASM87" s="18"/>
      <c r="ASN87" s="18"/>
      <c r="ASO87" s="18"/>
      <c r="ASP87" s="18"/>
      <c r="ASQ87" s="18"/>
      <c r="ASR87" s="18"/>
      <c r="ASS87" s="18"/>
      <c r="AST87" s="18"/>
      <c r="ASU87" s="18"/>
      <c r="ASV87" s="18"/>
      <c r="ASW87" s="18"/>
      <c r="ASX87" s="18"/>
      <c r="ASY87" s="18"/>
      <c r="ASZ87" s="18"/>
      <c r="ATA87" s="18"/>
      <c r="ATB87" s="18"/>
      <c r="ATC87" s="18"/>
      <c r="ATD87" s="18"/>
      <c r="ATE87" s="18"/>
      <c r="ATF87" s="18"/>
      <c r="ATG87" s="18"/>
      <c r="ATH87" s="18"/>
      <c r="ATI87" s="18"/>
      <c r="ATJ87" s="18"/>
      <c r="ATK87" s="18"/>
      <c r="ATL87" s="18"/>
      <c r="ATM87" s="18"/>
      <c r="ATN87" s="18"/>
      <c r="ATO87" s="18"/>
      <c r="ATP87" s="18"/>
      <c r="ATQ87" s="18"/>
      <c r="ATR87" s="18"/>
      <c r="ATS87" s="18"/>
      <c r="ATT87" s="18"/>
      <c r="ATU87" s="18"/>
      <c r="ATV87" s="18"/>
      <c r="ATW87" s="18"/>
      <c r="ATX87" s="18"/>
      <c r="ATY87" s="18"/>
      <c r="ATZ87" s="18"/>
      <c r="AUA87" s="18"/>
      <c r="AUB87" s="18"/>
      <c r="AUC87" s="18"/>
      <c r="AUD87" s="18"/>
      <c r="AUE87" s="18"/>
      <c r="AUF87" s="18"/>
      <c r="AUG87" s="18"/>
      <c r="AUH87" s="18"/>
      <c r="AUI87" s="18"/>
      <c r="AUJ87" s="18"/>
      <c r="AUK87" s="18"/>
      <c r="AUL87" s="18"/>
      <c r="AUM87" s="18"/>
      <c r="AUN87" s="18"/>
      <c r="AUO87" s="18"/>
      <c r="AUP87" s="18"/>
      <c r="AUQ87" s="18"/>
      <c r="AUR87" s="18"/>
      <c r="AUS87" s="18"/>
      <c r="AUT87" s="18"/>
      <c r="AUU87" s="18"/>
      <c r="AUV87" s="18"/>
      <c r="AUW87" s="18"/>
      <c r="AUX87" s="18"/>
      <c r="AUY87" s="18"/>
      <c r="AUZ87" s="18"/>
      <c r="AVA87" s="18"/>
      <c r="AVB87" s="18"/>
      <c r="AVC87" s="18"/>
      <c r="AVD87" s="18"/>
      <c r="AVE87" s="18"/>
      <c r="AVF87" s="18"/>
      <c r="AVG87" s="18"/>
      <c r="AVH87" s="18"/>
      <c r="AVI87" s="18"/>
      <c r="AVJ87" s="18"/>
      <c r="AVK87" s="18"/>
      <c r="AVL87" s="18"/>
      <c r="AVM87" s="18"/>
      <c r="AVN87" s="18"/>
      <c r="AVO87" s="18"/>
      <c r="AVP87" s="18"/>
      <c r="AVQ87" s="18"/>
      <c r="AVR87" s="18"/>
      <c r="AVS87" s="18"/>
      <c r="AVT87" s="18"/>
      <c r="AVU87" s="18"/>
      <c r="AVV87" s="18"/>
      <c r="AVW87" s="18"/>
      <c r="AVX87" s="18"/>
      <c r="AVY87" s="18"/>
      <c r="AVZ87" s="18"/>
      <c r="AWA87" s="18"/>
      <c r="AWB87" s="18"/>
      <c r="AWC87" s="18"/>
      <c r="AWD87" s="18"/>
      <c r="AWE87" s="18"/>
      <c r="AWF87" s="18"/>
      <c r="AWG87" s="18"/>
      <c r="AWH87" s="18"/>
      <c r="AWI87" s="18"/>
      <c r="AWJ87" s="18"/>
      <c r="AWK87" s="18"/>
      <c r="AWL87" s="18"/>
      <c r="AWM87" s="18"/>
      <c r="AWN87" s="18"/>
      <c r="AWO87" s="18"/>
      <c r="AWP87" s="18"/>
      <c r="AWQ87" s="18"/>
      <c r="AWR87" s="18"/>
      <c r="AWS87" s="18"/>
      <c r="AWT87" s="18"/>
      <c r="AWU87" s="18"/>
      <c r="AWV87" s="18"/>
      <c r="AWW87" s="18"/>
      <c r="AWX87" s="18"/>
      <c r="AWY87" s="18"/>
      <c r="AWZ87" s="18"/>
      <c r="AXA87" s="18"/>
      <c r="AXB87" s="18"/>
      <c r="AXC87" s="18"/>
      <c r="AXD87" s="18"/>
      <c r="AXE87" s="18"/>
      <c r="AXF87" s="18"/>
      <c r="AXG87" s="18"/>
      <c r="AXH87" s="18"/>
      <c r="AXI87" s="18"/>
      <c r="AXJ87" s="18"/>
      <c r="AXK87" s="18"/>
      <c r="AXL87" s="18"/>
      <c r="AXM87" s="18"/>
      <c r="AXN87" s="18"/>
      <c r="AXO87" s="18"/>
      <c r="AXP87" s="18"/>
      <c r="AXQ87" s="18"/>
      <c r="AXR87" s="18"/>
      <c r="AXS87" s="18"/>
      <c r="AXT87" s="18"/>
      <c r="AXU87" s="18"/>
      <c r="AXV87" s="18"/>
      <c r="AXW87" s="18"/>
      <c r="AXX87" s="18"/>
      <c r="AXY87" s="18"/>
      <c r="AXZ87" s="18"/>
      <c r="AYA87" s="18"/>
      <c r="AYB87" s="18"/>
      <c r="AYC87" s="18"/>
      <c r="AYD87" s="18"/>
      <c r="AYE87" s="18"/>
      <c r="AYF87" s="18"/>
      <c r="AYG87" s="18"/>
      <c r="AYH87" s="18"/>
      <c r="AYI87" s="18"/>
      <c r="AYJ87" s="18"/>
      <c r="AYK87" s="18"/>
      <c r="AYL87" s="18"/>
      <c r="AYM87" s="18"/>
      <c r="AYN87" s="18"/>
      <c r="AYO87" s="18"/>
      <c r="AYP87" s="18"/>
      <c r="AYQ87" s="18"/>
      <c r="AYR87" s="18"/>
      <c r="AYS87" s="18"/>
      <c r="AYT87" s="18"/>
      <c r="AYU87" s="18"/>
      <c r="AYV87" s="18"/>
      <c r="AYW87" s="18"/>
      <c r="AYX87" s="18"/>
      <c r="AYY87" s="18"/>
      <c r="AYZ87" s="18"/>
      <c r="AZA87" s="18"/>
      <c r="AZB87" s="18"/>
      <c r="AZC87" s="18"/>
      <c r="AZD87" s="18"/>
      <c r="AZE87" s="18"/>
      <c r="AZF87" s="18"/>
      <c r="AZG87" s="18"/>
      <c r="AZH87" s="18"/>
      <c r="AZI87" s="18"/>
      <c r="AZJ87" s="18"/>
      <c r="AZK87" s="18"/>
      <c r="AZL87" s="18"/>
      <c r="AZM87" s="18"/>
      <c r="AZN87" s="18"/>
      <c r="AZO87" s="18"/>
      <c r="AZP87" s="18"/>
      <c r="AZQ87" s="18"/>
      <c r="AZR87" s="18"/>
      <c r="AZS87" s="18"/>
      <c r="AZT87" s="18"/>
      <c r="AZU87" s="18"/>
      <c r="AZV87" s="18"/>
      <c r="AZW87" s="18"/>
      <c r="AZX87" s="18"/>
      <c r="AZY87" s="18"/>
      <c r="AZZ87" s="18"/>
      <c r="BAA87" s="18"/>
      <c r="BAB87" s="18"/>
      <c r="BAC87" s="18"/>
      <c r="BAD87" s="18"/>
      <c r="BAE87" s="18"/>
      <c r="BAF87" s="18"/>
      <c r="BAG87" s="18"/>
      <c r="BAH87" s="18"/>
      <c r="BAI87" s="18"/>
      <c r="BAJ87" s="18"/>
      <c r="BAK87" s="18"/>
      <c r="BAL87" s="18"/>
      <c r="BAM87" s="18"/>
      <c r="BAN87" s="18"/>
      <c r="BAO87" s="18"/>
      <c r="BAP87" s="18"/>
      <c r="BAQ87" s="18"/>
      <c r="BAR87" s="18"/>
      <c r="BAS87" s="18"/>
      <c r="BAT87" s="18"/>
      <c r="BAU87" s="18"/>
      <c r="BAV87" s="18"/>
      <c r="BAW87" s="18"/>
      <c r="BAX87" s="18"/>
      <c r="BAY87" s="18"/>
      <c r="BAZ87" s="18"/>
      <c r="BBA87" s="18"/>
      <c r="BBB87" s="18"/>
      <c r="BBC87" s="18"/>
      <c r="BBD87" s="18"/>
      <c r="BBE87" s="18"/>
      <c r="BBF87" s="18"/>
      <c r="BBG87" s="18"/>
      <c r="BBH87" s="18"/>
      <c r="BBI87" s="18"/>
      <c r="BBJ87" s="18"/>
      <c r="BBK87" s="18"/>
      <c r="BBL87" s="18"/>
      <c r="BBM87" s="18"/>
      <c r="BBN87" s="18"/>
      <c r="BBO87" s="18"/>
      <c r="BBP87" s="18"/>
      <c r="BBQ87" s="18"/>
      <c r="BBR87" s="18"/>
      <c r="BBS87" s="18"/>
      <c r="BBT87" s="18"/>
      <c r="BBU87" s="18"/>
      <c r="BBV87" s="18"/>
      <c r="BBW87" s="18"/>
      <c r="BBX87" s="18"/>
      <c r="BBY87" s="18"/>
      <c r="BBZ87" s="18"/>
      <c r="BCA87" s="18"/>
      <c r="BCB87" s="18"/>
      <c r="BCC87" s="18"/>
      <c r="BCD87" s="18"/>
      <c r="BCE87" s="18"/>
      <c r="BCF87" s="18"/>
      <c r="BCG87" s="18"/>
      <c r="BCH87" s="18"/>
      <c r="BCI87" s="18"/>
      <c r="BCJ87" s="18"/>
      <c r="BCK87" s="18"/>
      <c r="BCL87" s="18"/>
      <c r="BCM87" s="18"/>
      <c r="BCN87" s="18"/>
      <c r="BCO87" s="18"/>
      <c r="BCP87" s="18"/>
      <c r="BCQ87" s="18"/>
      <c r="BCR87" s="18"/>
      <c r="BCS87" s="18"/>
      <c r="BCT87" s="18"/>
      <c r="BCU87" s="18"/>
      <c r="BCV87" s="18"/>
      <c r="BCW87" s="18"/>
      <c r="BCX87" s="18"/>
      <c r="BCY87" s="18"/>
      <c r="BCZ87" s="18"/>
      <c r="BDA87" s="18"/>
      <c r="BDB87" s="18"/>
      <c r="BDC87" s="18"/>
      <c r="BDD87" s="18"/>
      <c r="BDE87" s="18"/>
      <c r="BDF87" s="18"/>
      <c r="BDG87" s="18"/>
      <c r="BDH87" s="18"/>
      <c r="BDI87" s="18"/>
      <c r="BDJ87" s="18"/>
      <c r="BDK87" s="18"/>
      <c r="BDL87" s="18"/>
      <c r="BDM87" s="18"/>
      <c r="BDN87" s="18"/>
      <c r="BDO87" s="18"/>
      <c r="BDP87" s="18"/>
      <c r="BDQ87" s="18"/>
      <c r="BDR87" s="18"/>
      <c r="BDS87" s="18"/>
      <c r="BDT87" s="18"/>
      <c r="BDU87" s="18"/>
      <c r="BDV87" s="18"/>
      <c r="BDW87" s="18"/>
      <c r="BDX87" s="18"/>
      <c r="BDY87" s="18"/>
      <c r="BDZ87" s="18"/>
      <c r="BEA87" s="18"/>
      <c r="BEB87" s="18"/>
      <c r="BEC87" s="18"/>
      <c r="BED87" s="18"/>
      <c r="BEE87" s="18"/>
      <c r="BEF87" s="18"/>
      <c r="BEG87" s="18"/>
      <c r="BEH87" s="18"/>
      <c r="BEI87" s="18"/>
      <c r="BEJ87" s="18"/>
      <c r="BEK87" s="18"/>
      <c r="BEL87" s="18"/>
      <c r="BEM87" s="18"/>
      <c r="BEN87" s="18"/>
      <c r="BEO87" s="18"/>
      <c r="BEP87" s="18"/>
      <c r="BEQ87" s="18"/>
      <c r="BER87" s="18"/>
      <c r="BES87" s="18"/>
      <c r="BET87" s="18"/>
      <c r="BEU87" s="18"/>
      <c r="BEV87" s="18"/>
      <c r="BEW87" s="18"/>
      <c r="BEX87" s="18"/>
      <c r="BEY87" s="18"/>
      <c r="BEZ87" s="18"/>
      <c r="BFA87" s="18"/>
      <c r="BFB87" s="18"/>
      <c r="BFC87" s="18"/>
      <c r="BFD87" s="18"/>
      <c r="BFE87" s="18"/>
      <c r="BFF87" s="18"/>
      <c r="BFG87" s="18"/>
      <c r="BFH87" s="18"/>
      <c r="BFI87" s="18"/>
      <c r="BFJ87" s="18"/>
      <c r="BFK87" s="18"/>
      <c r="BFL87" s="18"/>
      <c r="BFM87" s="18"/>
      <c r="BFN87" s="18"/>
      <c r="BFO87" s="18"/>
      <c r="BFP87" s="18"/>
      <c r="BFQ87" s="18"/>
      <c r="BFR87" s="18"/>
      <c r="BFS87" s="18"/>
      <c r="BFT87" s="18"/>
      <c r="BFU87" s="18"/>
      <c r="BFV87" s="18"/>
      <c r="BFW87" s="18"/>
      <c r="BFX87" s="18"/>
      <c r="BFY87" s="18"/>
      <c r="BFZ87" s="18"/>
      <c r="BGA87" s="18"/>
      <c r="BGB87" s="18"/>
      <c r="BGC87" s="18"/>
      <c r="BGD87" s="18"/>
      <c r="BGE87" s="18"/>
      <c r="BGF87" s="18"/>
      <c r="BGG87" s="18"/>
      <c r="BGH87" s="18"/>
      <c r="BGI87" s="18"/>
      <c r="BGJ87" s="18"/>
      <c r="BGK87" s="18"/>
      <c r="BGL87" s="18"/>
      <c r="BGM87" s="18"/>
      <c r="BGN87" s="18"/>
      <c r="BGO87" s="18"/>
      <c r="BGP87" s="18"/>
      <c r="BGQ87" s="18"/>
      <c r="BGR87" s="18"/>
      <c r="BGS87" s="18"/>
      <c r="BGT87" s="18"/>
      <c r="BGU87" s="18"/>
      <c r="BGV87" s="18"/>
      <c r="BGW87" s="18"/>
      <c r="BGX87" s="18"/>
      <c r="BGY87" s="18"/>
      <c r="BGZ87" s="18"/>
      <c r="BHA87" s="18"/>
      <c r="BHB87" s="18"/>
      <c r="BHC87" s="18"/>
      <c r="BHD87" s="18"/>
      <c r="BHE87" s="18"/>
      <c r="BHF87" s="18"/>
      <c r="BHG87" s="18"/>
      <c r="BHH87" s="18"/>
      <c r="BHI87" s="18"/>
      <c r="BHJ87" s="18"/>
      <c r="BHK87" s="18"/>
      <c r="BHL87" s="18"/>
      <c r="BHM87" s="18"/>
      <c r="BHN87" s="18"/>
      <c r="BHO87" s="18"/>
      <c r="BHP87" s="18"/>
      <c r="BHQ87" s="18"/>
      <c r="BHR87" s="18"/>
      <c r="BHS87" s="18"/>
      <c r="BHT87" s="18"/>
      <c r="BHU87" s="18"/>
      <c r="BHV87" s="18"/>
      <c r="BHW87" s="18"/>
      <c r="BHX87" s="18"/>
      <c r="BHY87" s="18"/>
      <c r="BHZ87" s="18"/>
      <c r="BIA87" s="18"/>
      <c r="BIB87" s="18"/>
      <c r="BIC87" s="18"/>
      <c r="BID87" s="18"/>
      <c r="BIE87" s="18"/>
      <c r="BIF87" s="18"/>
      <c r="BIG87" s="18"/>
      <c r="BIH87" s="18"/>
      <c r="BII87" s="18"/>
      <c r="BIJ87" s="18"/>
      <c r="BIK87" s="18"/>
      <c r="BIL87" s="18"/>
      <c r="BIM87" s="18"/>
      <c r="BIN87" s="18"/>
      <c r="BIO87" s="18"/>
      <c r="BIP87" s="18"/>
      <c r="BIQ87" s="18"/>
      <c r="BIR87" s="18"/>
      <c r="BIS87" s="18"/>
      <c r="BIT87" s="18"/>
      <c r="BIU87" s="18"/>
      <c r="BIV87" s="18"/>
      <c r="BIW87" s="18"/>
      <c r="BIX87" s="18"/>
      <c r="BIY87" s="18"/>
      <c r="BIZ87" s="18"/>
      <c r="BJA87" s="18"/>
      <c r="BJB87" s="18"/>
      <c r="BJC87" s="18"/>
      <c r="BJD87" s="18"/>
      <c r="BJE87" s="18"/>
      <c r="BJF87" s="18"/>
      <c r="BJG87" s="18"/>
      <c r="BJH87" s="18"/>
      <c r="BJI87" s="18"/>
      <c r="BJJ87" s="18"/>
      <c r="BJK87" s="18"/>
      <c r="BJL87" s="18"/>
      <c r="BJM87" s="18"/>
      <c r="BJN87" s="18"/>
      <c r="BJO87" s="18"/>
      <c r="BJP87" s="18"/>
      <c r="BJQ87" s="18"/>
      <c r="BJR87" s="18"/>
      <c r="BJS87" s="18"/>
      <c r="BJT87" s="18"/>
      <c r="BJU87" s="18"/>
      <c r="BJV87" s="18"/>
      <c r="BJW87" s="18"/>
      <c r="BJX87" s="18"/>
      <c r="BJY87" s="18"/>
      <c r="BJZ87" s="18"/>
      <c r="BKA87" s="18"/>
      <c r="BKB87" s="18"/>
      <c r="BKC87" s="18"/>
      <c r="BKD87" s="18"/>
      <c r="BKE87" s="18"/>
      <c r="BKF87" s="18"/>
      <c r="BKG87" s="18"/>
      <c r="BKH87" s="18"/>
      <c r="BKI87" s="18"/>
      <c r="BKJ87" s="18"/>
      <c r="BKK87" s="18"/>
      <c r="BKL87" s="18"/>
      <c r="BKM87" s="18"/>
      <c r="BKN87" s="18"/>
      <c r="BKO87" s="18"/>
      <c r="BKP87" s="18"/>
      <c r="BKQ87" s="18"/>
      <c r="BKR87" s="18"/>
      <c r="BKS87" s="18"/>
      <c r="BKT87" s="18"/>
      <c r="BKU87" s="18"/>
      <c r="BKV87" s="18"/>
      <c r="BKW87" s="18"/>
      <c r="BKX87" s="18"/>
      <c r="BKY87" s="18"/>
      <c r="BKZ87" s="18"/>
      <c r="BLA87" s="18"/>
      <c r="BLB87" s="18"/>
      <c r="BLC87" s="18"/>
      <c r="BLD87" s="18"/>
      <c r="BLE87" s="18"/>
      <c r="BLF87" s="18"/>
      <c r="BLG87" s="18"/>
      <c r="BLH87" s="18"/>
      <c r="BLI87" s="18"/>
      <c r="BLJ87" s="18"/>
      <c r="BLK87" s="18"/>
      <c r="BLL87" s="18"/>
      <c r="BLM87" s="18"/>
      <c r="BLN87" s="18"/>
      <c r="BLO87" s="18"/>
      <c r="BLP87" s="18"/>
      <c r="BLQ87" s="18"/>
      <c r="BLR87" s="18"/>
      <c r="BLS87" s="18"/>
      <c r="BLT87" s="18"/>
      <c r="BLU87" s="18"/>
      <c r="BLV87" s="18"/>
      <c r="BLW87" s="18"/>
      <c r="BLX87" s="18"/>
      <c r="BLY87" s="18"/>
      <c r="BLZ87" s="18"/>
      <c r="BMA87" s="18"/>
      <c r="BMB87" s="18"/>
      <c r="BMC87" s="18"/>
      <c r="BMD87" s="18"/>
      <c r="BME87" s="18"/>
      <c r="BMF87" s="18"/>
      <c r="BMG87" s="18"/>
      <c r="BMH87" s="18"/>
      <c r="BMI87" s="18"/>
      <c r="BMJ87" s="18"/>
      <c r="BMK87" s="18"/>
      <c r="BML87" s="18"/>
      <c r="BMM87" s="18"/>
      <c r="BMN87" s="18"/>
      <c r="BMO87" s="18"/>
      <c r="BMP87" s="18"/>
      <c r="BMQ87" s="18"/>
      <c r="BMR87" s="18"/>
      <c r="BMS87" s="18"/>
      <c r="BMT87" s="18"/>
      <c r="BMU87" s="18"/>
      <c r="BMV87" s="18"/>
      <c r="BMW87" s="18"/>
      <c r="BMX87" s="18"/>
      <c r="BMY87" s="18"/>
      <c r="BMZ87" s="18"/>
      <c r="BNA87" s="18"/>
      <c r="BNB87" s="18"/>
      <c r="BNC87" s="18"/>
      <c r="BND87" s="18"/>
      <c r="BNE87" s="18"/>
      <c r="BNF87" s="18"/>
      <c r="BNG87" s="18"/>
      <c r="BNH87" s="18"/>
      <c r="BNI87" s="18"/>
      <c r="BNJ87" s="18"/>
      <c r="BNK87" s="18"/>
      <c r="BNL87" s="18"/>
      <c r="BNM87" s="18"/>
      <c r="BNN87" s="18"/>
      <c r="BNO87" s="18"/>
      <c r="BNP87" s="18"/>
      <c r="BNQ87" s="18"/>
      <c r="BNR87" s="18"/>
      <c r="BNS87" s="18"/>
      <c r="BNT87" s="18"/>
      <c r="BNU87" s="18"/>
      <c r="BNV87" s="18"/>
      <c r="BNW87" s="18"/>
      <c r="BNX87" s="18"/>
      <c r="BNY87" s="18"/>
      <c r="BNZ87" s="18"/>
      <c r="BOA87" s="18"/>
      <c r="BOB87" s="18"/>
      <c r="BOC87" s="18"/>
      <c r="BOD87" s="18"/>
      <c r="BOE87" s="18"/>
      <c r="BOF87" s="18"/>
      <c r="BOG87" s="18"/>
      <c r="BOH87" s="18"/>
      <c r="BOI87" s="18"/>
      <c r="BOJ87" s="18"/>
      <c r="BOK87" s="18"/>
      <c r="BOL87" s="18"/>
      <c r="BOM87" s="18"/>
      <c r="BON87" s="18"/>
      <c r="BOO87" s="18"/>
      <c r="BOP87" s="18"/>
      <c r="BOQ87" s="18"/>
      <c r="BOR87" s="18"/>
      <c r="BOS87" s="18"/>
      <c r="BOT87" s="18"/>
      <c r="BOU87" s="18"/>
      <c r="BOV87" s="18"/>
      <c r="BOW87" s="18"/>
      <c r="BOX87" s="18"/>
      <c r="BOY87" s="18"/>
      <c r="BOZ87" s="18"/>
      <c r="BPA87" s="18"/>
      <c r="BPB87" s="18"/>
      <c r="BPC87" s="18"/>
      <c r="BPD87" s="18"/>
      <c r="BPE87" s="18"/>
      <c r="BPF87" s="18"/>
      <c r="BPG87" s="18"/>
      <c r="BPH87" s="18"/>
      <c r="BPI87" s="18"/>
      <c r="BPJ87" s="18"/>
      <c r="BPK87" s="18"/>
      <c r="BPL87" s="18"/>
      <c r="BPM87" s="18"/>
      <c r="BPN87" s="18"/>
      <c r="BPO87" s="18"/>
      <c r="BPP87" s="18"/>
      <c r="BPQ87" s="18"/>
      <c r="BPR87" s="18"/>
      <c r="BPS87" s="18"/>
      <c r="BPT87" s="18"/>
      <c r="BPU87" s="18"/>
      <c r="BPV87" s="18"/>
      <c r="BPW87" s="18"/>
      <c r="BPX87" s="18"/>
      <c r="BPY87" s="18"/>
      <c r="BPZ87" s="18"/>
      <c r="BQA87" s="18"/>
      <c r="BQB87" s="18"/>
      <c r="BQC87" s="18"/>
      <c r="BQD87" s="18"/>
      <c r="BQE87" s="18"/>
      <c r="BQF87" s="18"/>
      <c r="BQG87" s="18"/>
      <c r="BQH87" s="18"/>
      <c r="BQI87" s="18"/>
      <c r="BQJ87" s="18"/>
      <c r="BQK87" s="18"/>
      <c r="BQL87" s="18"/>
      <c r="BQM87" s="18"/>
      <c r="BQN87" s="18"/>
      <c r="BQO87" s="18"/>
      <c r="BQP87" s="18"/>
      <c r="BQQ87" s="18"/>
      <c r="BQR87" s="18"/>
      <c r="BQS87" s="18"/>
      <c r="BQT87" s="18"/>
      <c r="BQU87" s="18"/>
      <c r="BQV87" s="18"/>
      <c r="BQW87" s="18"/>
      <c r="BQX87" s="18"/>
      <c r="BQY87" s="18"/>
      <c r="BQZ87" s="18"/>
      <c r="BRA87" s="18"/>
      <c r="BRB87" s="18"/>
      <c r="BRC87" s="18"/>
      <c r="BRD87" s="18"/>
      <c r="BRE87" s="18"/>
      <c r="BRF87" s="18"/>
      <c r="BRG87" s="18"/>
      <c r="BRH87" s="18"/>
      <c r="BRI87" s="18"/>
      <c r="BRJ87" s="18"/>
      <c r="BRK87" s="18"/>
      <c r="BRL87" s="18"/>
      <c r="BRM87" s="18"/>
      <c r="BRN87" s="18"/>
      <c r="BRO87" s="18"/>
      <c r="BRP87" s="18"/>
      <c r="BRQ87" s="18"/>
      <c r="BRR87" s="18"/>
      <c r="BRS87" s="18"/>
      <c r="BRT87" s="18"/>
      <c r="BRU87" s="18"/>
      <c r="BRV87" s="18"/>
      <c r="BRW87" s="18"/>
      <c r="BRX87" s="18"/>
      <c r="BRY87" s="18"/>
      <c r="BRZ87" s="18"/>
      <c r="BSA87" s="18"/>
      <c r="BSB87" s="18"/>
      <c r="BSC87" s="18"/>
      <c r="BSD87" s="18"/>
      <c r="BSE87" s="18"/>
      <c r="BSF87" s="18"/>
      <c r="BSG87" s="18"/>
      <c r="BSH87" s="18"/>
      <c r="BSI87" s="18"/>
      <c r="BSJ87" s="18"/>
      <c r="BSK87" s="18"/>
      <c r="BSL87" s="18"/>
      <c r="BSM87" s="18"/>
      <c r="BSN87" s="18"/>
      <c r="BSO87" s="18"/>
      <c r="BSP87" s="18"/>
      <c r="BSQ87" s="18"/>
      <c r="BSR87" s="18"/>
      <c r="BSS87" s="18"/>
      <c r="BST87" s="18"/>
      <c r="BSU87" s="18"/>
      <c r="BSV87" s="18"/>
      <c r="BSW87" s="18"/>
      <c r="BSX87" s="18"/>
      <c r="BSY87" s="18"/>
      <c r="BSZ87" s="18"/>
      <c r="BTA87" s="18"/>
      <c r="BTB87" s="18"/>
      <c r="BTC87" s="18"/>
      <c r="BTD87" s="18"/>
      <c r="BTE87" s="18"/>
      <c r="BTF87" s="18"/>
      <c r="BTG87" s="18"/>
      <c r="BTH87" s="18"/>
      <c r="BTI87" s="18"/>
      <c r="BTJ87" s="18"/>
      <c r="BTK87" s="18"/>
      <c r="BTL87" s="18"/>
      <c r="BTM87" s="18"/>
      <c r="BTN87" s="18"/>
      <c r="BTO87" s="18"/>
      <c r="BTP87" s="18"/>
      <c r="BTQ87" s="18"/>
      <c r="BTR87" s="18"/>
      <c r="BTS87" s="18"/>
      <c r="BTT87" s="18"/>
      <c r="BTU87" s="18"/>
      <c r="BTV87" s="18"/>
      <c r="BTW87" s="18"/>
      <c r="BTX87" s="18"/>
      <c r="BTY87" s="18"/>
      <c r="BTZ87" s="18"/>
      <c r="BUA87" s="18"/>
      <c r="BUB87" s="18"/>
      <c r="BUC87" s="18"/>
      <c r="BUD87" s="18"/>
      <c r="BUE87" s="18"/>
      <c r="BUF87" s="18"/>
      <c r="BUG87" s="18"/>
      <c r="BUH87" s="18"/>
      <c r="BUI87" s="18"/>
      <c r="BUJ87" s="18"/>
      <c r="BUK87" s="18"/>
      <c r="BUL87" s="18"/>
      <c r="BUM87" s="18"/>
      <c r="BUN87" s="18"/>
      <c r="BUO87" s="18"/>
      <c r="BUP87" s="18"/>
      <c r="BUQ87" s="18"/>
      <c r="BUR87" s="18"/>
      <c r="BUS87" s="18"/>
      <c r="BUT87" s="18"/>
      <c r="BUU87" s="18"/>
      <c r="BUV87" s="18"/>
      <c r="BUW87" s="18"/>
      <c r="BUX87" s="18"/>
      <c r="BUY87" s="18"/>
      <c r="BUZ87" s="18"/>
      <c r="BVA87" s="18"/>
      <c r="BVB87" s="18"/>
      <c r="BVC87" s="18"/>
      <c r="BVD87" s="18"/>
      <c r="BVE87" s="18"/>
      <c r="BVF87" s="18"/>
      <c r="BVG87" s="18"/>
      <c r="BVH87" s="18"/>
      <c r="BVI87" s="18"/>
      <c r="BVJ87" s="18"/>
      <c r="BVK87" s="18"/>
      <c r="BVL87" s="18"/>
      <c r="BVM87" s="18"/>
      <c r="BVN87" s="18"/>
      <c r="BVO87" s="18"/>
      <c r="BVP87" s="18"/>
      <c r="BVQ87" s="18"/>
      <c r="BVR87" s="18"/>
      <c r="BVS87" s="18"/>
      <c r="BVT87" s="18"/>
      <c r="BVU87" s="18"/>
      <c r="BVV87" s="18"/>
      <c r="BVW87" s="18"/>
      <c r="BVX87" s="18"/>
      <c r="BVY87" s="18"/>
      <c r="BVZ87" s="18"/>
      <c r="BWA87" s="18"/>
      <c r="BWB87" s="18"/>
      <c r="BWC87" s="18"/>
      <c r="BWD87" s="18"/>
      <c r="BWE87" s="18"/>
      <c r="BWF87" s="18"/>
      <c r="BWG87" s="18"/>
      <c r="BWH87" s="18"/>
      <c r="BWI87" s="18"/>
      <c r="BWJ87" s="18"/>
      <c r="BWK87" s="18"/>
      <c r="BWL87" s="18"/>
      <c r="BWM87" s="18"/>
      <c r="BWN87" s="18"/>
      <c r="BWO87" s="18"/>
      <c r="BWP87" s="18"/>
      <c r="BWQ87" s="18"/>
      <c r="BWR87" s="18"/>
      <c r="BWS87" s="18"/>
      <c r="BWT87" s="18"/>
      <c r="BWU87" s="18"/>
      <c r="BWV87" s="18"/>
      <c r="BWW87" s="18"/>
      <c r="BWX87" s="18"/>
      <c r="BWY87" s="18"/>
      <c r="BWZ87" s="18"/>
      <c r="BXA87" s="18"/>
      <c r="BXB87" s="18"/>
      <c r="BXC87" s="18"/>
      <c r="BXD87" s="18"/>
      <c r="BXE87" s="18"/>
      <c r="BXF87" s="18"/>
      <c r="BXG87" s="18"/>
      <c r="BXH87" s="18"/>
      <c r="BXI87" s="18"/>
      <c r="BXJ87" s="18"/>
      <c r="BXK87" s="18"/>
      <c r="BXL87" s="18"/>
      <c r="BXM87" s="18"/>
      <c r="BXN87" s="18"/>
      <c r="BXO87" s="18"/>
      <c r="BXP87" s="18"/>
      <c r="BXQ87" s="18"/>
      <c r="BXR87" s="18"/>
      <c r="BXS87" s="18"/>
      <c r="BXT87" s="18"/>
      <c r="BXU87" s="18"/>
      <c r="BXV87" s="18"/>
      <c r="BXW87" s="18"/>
      <c r="BXX87" s="18"/>
      <c r="BXY87" s="18"/>
      <c r="BXZ87" s="18"/>
      <c r="BYA87" s="18"/>
      <c r="BYB87" s="18"/>
      <c r="BYC87" s="18"/>
      <c r="BYD87" s="18"/>
      <c r="BYE87" s="18"/>
      <c r="BYF87" s="18"/>
      <c r="BYG87" s="18"/>
      <c r="BYH87" s="18"/>
      <c r="BYI87" s="18"/>
      <c r="BYJ87" s="18"/>
      <c r="BYK87" s="18"/>
      <c r="BYL87" s="18"/>
      <c r="BYM87" s="18"/>
      <c r="BYN87" s="18"/>
      <c r="BYO87" s="18"/>
      <c r="BYP87" s="18"/>
      <c r="BYQ87" s="18"/>
      <c r="BYR87" s="18"/>
      <c r="BYS87" s="18"/>
      <c r="BYT87" s="18"/>
      <c r="BYU87" s="18"/>
      <c r="BYV87" s="18"/>
      <c r="BYW87" s="18"/>
      <c r="BYX87" s="18"/>
      <c r="BYY87" s="18"/>
      <c r="BYZ87" s="18"/>
      <c r="BZA87" s="18"/>
      <c r="BZB87" s="18"/>
      <c r="BZC87" s="18"/>
      <c r="BZD87" s="18"/>
      <c r="BZE87" s="18"/>
      <c r="BZF87" s="18"/>
      <c r="BZG87" s="18"/>
      <c r="BZH87" s="18"/>
      <c r="BZI87" s="18"/>
      <c r="BZJ87" s="18"/>
      <c r="BZK87" s="18"/>
      <c r="BZL87" s="18"/>
      <c r="BZM87" s="18"/>
      <c r="BZN87" s="18"/>
      <c r="BZO87" s="18"/>
      <c r="BZP87" s="18"/>
      <c r="BZQ87" s="18"/>
      <c r="BZR87" s="18"/>
      <c r="BZS87" s="18"/>
      <c r="BZT87" s="18"/>
      <c r="BZU87" s="18"/>
      <c r="BZV87" s="18"/>
      <c r="BZW87" s="18"/>
      <c r="BZX87" s="18"/>
      <c r="BZY87" s="18"/>
      <c r="BZZ87" s="18"/>
      <c r="CAA87" s="18"/>
      <c r="CAB87" s="18"/>
      <c r="CAC87" s="18"/>
      <c r="CAD87" s="18"/>
      <c r="CAE87" s="18"/>
      <c r="CAF87" s="18"/>
      <c r="CAG87" s="18"/>
      <c r="CAH87" s="18"/>
      <c r="CAI87" s="18"/>
      <c r="CAJ87" s="18"/>
      <c r="CAK87" s="18"/>
      <c r="CAL87" s="18"/>
      <c r="CAM87" s="18"/>
      <c r="CAN87" s="18"/>
      <c r="CAO87" s="18"/>
      <c r="CAP87" s="18"/>
      <c r="CAQ87" s="18"/>
      <c r="CAR87" s="18"/>
      <c r="CAS87" s="18"/>
      <c r="CAT87" s="18"/>
      <c r="CAU87" s="18"/>
      <c r="CAV87" s="18"/>
      <c r="CAW87" s="18"/>
      <c r="CAX87" s="18"/>
      <c r="CAY87" s="18"/>
      <c r="CAZ87" s="18"/>
      <c r="CBA87" s="18"/>
      <c r="CBB87" s="18"/>
      <c r="CBC87" s="18"/>
      <c r="CBD87" s="18"/>
      <c r="CBE87" s="18"/>
      <c r="CBF87" s="18"/>
      <c r="CBG87" s="18"/>
      <c r="CBH87" s="18"/>
      <c r="CBI87" s="18"/>
      <c r="CBJ87" s="18"/>
      <c r="CBK87" s="18"/>
      <c r="CBL87" s="18"/>
      <c r="CBM87" s="18"/>
      <c r="CBN87" s="18"/>
      <c r="CBO87" s="18"/>
      <c r="CBP87" s="18"/>
      <c r="CBQ87" s="18"/>
      <c r="CBR87" s="18"/>
      <c r="CBS87" s="18"/>
      <c r="CBT87" s="18"/>
      <c r="CBU87" s="18"/>
      <c r="CBV87" s="18"/>
      <c r="CBW87" s="18"/>
      <c r="CBX87" s="18"/>
      <c r="CBY87" s="18"/>
      <c r="CBZ87" s="18"/>
      <c r="CCA87" s="18"/>
      <c r="CCB87" s="18"/>
      <c r="CCC87" s="18"/>
      <c r="CCD87" s="18"/>
      <c r="CCE87" s="18"/>
      <c r="CCF87" s="18"/>
      <c r="CCG87" s="18"/>
      <c r="CCH87" s="18"/>
      <c r="CCI87" s="18"/>
      <c r="CCJ87" s="18"/>
      <c r="CCK87" s="18"/>
      <c r="CCL87" s="18"/>
      <c r="CCM87" s="18"/>
      <c r="CCN87" s="18"/>
      <c r="CCO87" s="18"/>
      <c r="CCP87" s="18"/>
      <c r="CCQ87" s="18"/>
      <c r="CCR87" s="18"/>
      <c r="CCS87" s="18"/>
      <c r="CCT87" s="18"/>
      <c r="CCU87" s="18"/>
      <c r="CCV87" s="18"/>
      <c r="CCW87" s="18"/>
      <c r="CCX87" s="18"/>
      <c r="CCY87" s="18"/>
      <c r="CCZ87" s="18"/>
      <c r="CDA87" s="18"/>
      <c r="CDB87" s="18"/>
      <c r="CDC87" s="18"/>
      <c r="CDD87" s="18"/>
      <c r="CDE87" s="18"/>
      <c r="CDF87" s="18"/>
      <c r="CDG87" s="18"/>
      <c r="CDH87" s="18"/>
      <c r="CDI87" s="18"/>
      <c r="CDJ87" s="18"/>
      <c r="CDK87" s="18"/>
      <c r="CDL87" s="18"/>
      <c r="CDM87" s="18"/>
      <c r="CDN87" s="18"/>
      <c r="CDO87" s="18"/>
      <c r="CDP87" s="18"/>
      <c r="CDQ87" s="18"/>
      <c r="CDR87" s="18"/>
      <c r="CDS87" s="18"/>
      <c r="CDT87" s="18"/>
      <c r="CDU87" s="18"/>
      <c r="CDV87" s="18"/>
      <c r="CDW87" s="18"/>
      <c r="CDX87" s="18"/>
      <c r="CDY87" s="18"/>
      <c r="CDZ87" s="18"/>
      <c r="CEA87" s="18"/>
      <c r="CEB87" s="18"/>
      <c r="CEC87" s="18"/>
      <c r="CED87" s="18"/>
      <c r="CEE87" s="18"/>
      <c r="CEF87" s="18"/>
      <c r="CEG87" s="18"/>
      <c r="CEH87" s="18"/>
      <c r="CEI87" s="18"/>
      <c r="CEJ87" s="18"/>
      <c r="CEK87" s="18"/>
      <c r="CEL87" s="18"/>
      <c r="CEM87" s="18"/>
      <c r="CEN87" s="18"/>
      <c r="CEO87" s="18"/>
      <c r="CEP87" s="18"/>
      <c r="CEQ87" s="18"/>
      <c r="CER87" s="18"/>
      <c r="CES87" s="18"/>
      <c r="CET87" s="18"/>
      <c r="CEU87" s="18"/>
      <c r="CEV87" s="18"/>
      <c r="CEW87" s="18"/>
      <c r="CEX87" s="18"/>
      <c r="CEY87" s="18"/>
      <c r="CEZ87" s="18"/>
      <c r="CFA87" s="18"/>
      <c r="CFB87" s="18"/>
      <c r="CFC87" s="18"/>
      <c r="CFD87" s="18"/>
      <c r="CFE87" s="18"/>
      <c r="CFF87" s="18"/>
      <c r="CFG87" s="18"/>
      <c r="CFH87" s="18"/>
      <c r="CFI87" s="18"/>
      <c r="CFJ87" s="18"/>
      <c r="CFK87" s="18"/>
      <c r="CFL87" s="18"/>
      <c r="CFM87" s="18"/>
      <c r="CFN87" s="18"/>
      <c r="CFO87" s="18"/>
      <c r="CFP87" s="18"/>
      <c r="CFQ87" s="18"/>
      <c r="CFR87" s="18"/>
      <c r="CFS87" s="18"/>
      <c r="CFT87" s="18"/>
      <c r="CFU87" s="18"/>
      <c r="CFV87" s="18"/>
      <c r="CFW87" s="18"/>
      <c r="CFX87" s="18"/>
      <c r="CFY87" s="18"/>
      <c r="CFZ87" s="18"/>
      <c r="CGA87" s="18"/>
      <c r="CGB87" s="18"/>
      <c r="CGC87" s="18"/>
      <c r="CGD87" s="18"/>
      <c r="CGE87" s="18"/>
      <c r="CGF87" s="18"/>
      <c r="CGG87" s="18"/>
      <c r="CGH87" s="18"/>
      <c r="CGI87" s="18"/>
      <c r="CGJ87" s="18"/>
      <c r="CGK87" s="18"/>
      <c r="CGL87" s="18"/>
      <c r="CGM87" s="18"/>
      <c r="CGN87" s="18"/>
      <c r="CGO87" s="18"/>
      <c r="CGP87" s="18"/>
      <c r="CGQ87" s="18"/>
      <c r="CGR87" s="18"/>
      <c r="CGS87" s="18"/>
      <c r="CGT87" s="18"/>
      <c r="CGU87" s="18"/>
      <c r="CGV87" s="18"/>
      <c r="CGW87" s="18"/>
      <c r="CGX87" s="18"/>
      <c r="CGY87" s="18"/>
      <c r="CGZ87" s="18"/>
      <c r="CHA87" s="18"/>
      <c r="CHB87" s="18"/>
      <c r="CHC87" s="18"/>
      <c r="CHD87" s="18"/>
      <c r="CHE87" s="18"/>
      <c r="CHF87" s="18"/>
      <c r="CHG87" s="18"/>
      <c r="CHH87" s="18"/>
      <c r="CHI87" s="18"/>
      <c r="CHJ87" s="18"/>
      <c r="CHK87" s="18"/>
      <c r="CHL87" s="18"/>
      <c r="CHM87" s="18"/>
      <c r="CHN87" s="18"/>
      <c r="CHO87" s="18"/>
      <c r="CHP87" s="18"/>
      <c r="CHQ87" s="18"/>
      <c r="CHR87" s="18"/>
      <c r="CHS87" s="18"/>
      <c r="CHT87" s="18"/>
      <c r="CHU87" s="18"/>
      <c r="CHV87" s="18"/>
      <c r="CHW87" s="18"/>
      <c r="CHX87" s="18"/>
      <c r="CHY87" s="18"/>
      <c r="CHZ87" s="18"/>
      <c r="CIA87" s="18"/>
      <c r="CIB87" s="18"/>
      <c r="CIC87" s="18"/>
      <c r="CID87" s="18"/>
      <c r="CIE87" s="18"/>
      <c r="CIF87" s="18"/>
      <c r="CIG87" s="18"/>
      <c r="CIH87" s="18"/>
      <c r="CII87" s="18"/>
      <c r="CIJ87" s="18"/>
      <c r="CIK87" s="18"/>
      <c r="CIL87" s="18"/>
      <c r="CIM87" s="18"/>
      <c r="CIN87" s="18"/>
      <c r="CIO87" s="18"/>
      <c r="CIP87" s="18"/>
      <c r="CIQ87" s="18"/>
      <c r="CIR87" s="18"/>
      <c r="CIS87" s="18"/>
      <c r="CIT87" s="18"/>
      <c r="CIU87" s="18"/>
      <c r="CIV87" s="18"/>
      <c r="CIW87" s="18"/>
      <c r="CIX87" s="18"/>
      <c r="CIY87" s="18"/>
      <c r="CIZ87" s="18"/>
      <c r="CJA87" s="18"/>
      <c r="CJB87" s="18"/>
      <c r="CJC87" s="18"/>
      <c r="CJD87" s="18"/>
      <c r="CJE87" s="18"/>
      <c r="CJF87" s="18"/>
      <c r="CJG87" s="18"/>
      <c r="CJH87" s="18"/>
      <c r="CJI87" s="18"/>
      <c r="CJJ87" s="18"/>
      <c r="CJK87" s="18"/>
      <c r="CJL87" s="18"/>
      <c r="CJM87" s="18"/>
      <c r="CJN87" s="18"/>
      <c r="CJO87" s="18"/>
      <c r="CJP87" s="18"/>
      <c r="CJQ87" s="18"/>
      <c r="CJR87" s="18"/>
      <c r="CJS87" s="18"/>
      <c r="CJT87" s="18"/>
      <c r="CJU87" s="18"/>
      <c r="CJV87" s="18"/>
      <c r="CJW87" s="18"/>
      <c r="CJX87" s="18"/>
      <c r="CJY87" s="18"/>
      <c r="CJZ87" s="18"/>
      <c r="CKA87" s="18"/>
      <c r="CKB87" s="18"/>
      <c r="CKC87" s="18"/>
      <c r="CKD87" s="18"/>
      <c r="CKE87" s="18"/>
      <c r="CKF87" s="18"/>
      <c r="CKG87" s="18"/>
      <c r="CKH87" s="18"/>
      <c r="CKI87" s="18"/>
      <c r="CKJ87" s="18"/>
      <c r="CKK87" s="18"/>
      <c r="CKL87" s="18"/>
      <c r="CKM87" s="18"/>
      <c r="CKN87" s="18"/>
      <c r="CKO87" s="18"/>
      <c r="CKP87" s="18"/>
      <c r="CKQ87" s="18"/>
      <c r="CKR87" s="18"/>
      <c r="CKS87" s="18"/>
      <c r="CKT87" s="18"/>
      <c r="CKU87" s="18"/>
      <c r="CKV87" s="18"/>
      <c r="CKW87" s="18"/>
      <c r="CKX87" s="18"/>
      <c r="CKY87" s="18"/>
      <c r="CKZ87" s="18"/>
      <c r="CLA87" s="18"/>
      <c r="CLB87" s="18"/>
      <c r="CLC87" s="18"/>
      <c r="CLD87" s="18"/>
      <c r="CLE87" s="18"/>
      <c r="CLF87" s="18"/>
      <c r="CLG87" s="18"/>
      <c r="CLH87" s="18"/>
      <c r="CLI87" s="18"/>
      <c r="CLJ87" s="18"/>
      <c r="CLK87" s="18"/>
      <c r="CLL87" s="18"/>
      <c r="CLM87" s="18"/>
      <c r="CLN87" s="18"/>
      <c r="CLO87" s="18"/>
      <c r="CLP87" s="18"/>
      <c r="CLQ87" s="18"/>
      <c r="CLR87" s="18"/>
      <c r="CLS87" s="18"/>
      <c r="CLT87" s="18"/>
      <c r="CLU87" s="18"/>
      <c r="CLV87" s="18"/>
      <c r="CLW87" s="18"/>
      <c r="CLX87" s="18"/>
      <c r="CLY87" s="18"/>
      <c r="CLZ87" s="18"/>
      <c r="CMA87" s="18"/>
      <c r="CMB87" s="18"/>
      <c r="CMC87" s="18"/>
      <c r="CMD87" s="18"/>
      <c r="CME87" s="18"/>
      <c r="CMF87" s="18"/>
      <c r="CMG87" s="18"/>
      <c r="CMH87" s="18"/>
      <c r="CMI87" s="18"/>
      <c r="CMJ87" s="18"/>
      <c r="CMK87" s="18"/>
      <c r="CML87" s="18"/>
      <c r="CMM87" s="18"/>
      <c r="CMN87" s="18"/>
      <c r="CMO87" s="18"/>
      <c r="CMP87" s="18"/>
      <c r="CMQ87" s="18"/>
      <c r="CMR87" s="18"/>
      <c r="CMS87" s="18"/>
      <c r="CMT87" s="18"/>
      <c r="CMU87" s="18"/>
      <c r="CMV87" s="18"/>
      <c r="CMW87" s="18"/>
      <c r="CMX87" s="18"/>
      <c r="CMY87" s="18"/>
      <c r="CMZ87" s="18"/>
      <c r="CNA87" s="18"/>
      <c r="CNB87" s="18"/>
      <c r="CNC87" s="18"/>
      <c r="CND87" s="18"/>
      <c r="CNE87" s="18"/>
      <c r="CNF87" s="18"/>
      <c r="CNG87" s="18"/>
      <c r="CNH87" s="18"/>
      <c r="CNI87" s="18"/>
      <c r="CNJ87" s="18"/>
      <c r="CNK87" s="18"/>
      <c r="CNL87" s="18"/>
      <c r="CNM87" s="18"/>
      <c r="CNN87" s="18"/>
      <c r="CNO87" s="18"/>
      <c r="CNP87" s="18"/>
      <c r="CNQ87" s="18"/>
      <c r="CNR87" s="18"/>
      <c r="CNS87" s="18"/>
      <c r="CNT87" s="18"/>
      <c r="CNU87" s="18"/>
      <c r="CNV87" s="18"/>
      <c r="CNW87" s="18"/>
      <c r="CNX87" s="18"/>
      <c r="CNY87" s="18"/>
      <c r="CNZ87" s="18"/>
      <c r="COA87" s="18"/>
      <c r="COB87" s="18"/>
      <c r="COC87" s="18"/>
      <c r="COD87" s="18"/>
      <c r="COE87" s="18"/>
      <c r="COF87" s="18"/>
      <c r="COG87" s="18"/>
      <c r="COH87" s="18"/>
      <c r="COI87" s="18"/>
      <c r="COJ87" s="18"/>
      <c r="COK87" s="18"/>
      <c r="COL87" s="18"/>
      <c r="COM87" s="18"/>
      <c r="CON87" s="18"/>
      <c r="COO87" s="18"/>
      <c r="COP87" s="18"/>
      <c r="COQ87" s="18"/>
      <c r="COR87" s="18"/>
      <c r="COS87" s="18"/>
      <c r="COT87" s="18"/>
      <c r="COU87" s="18"/>
      <c r="COV87" s="18"/>
      <c r="COW87" s="18"/>
      <c r="COX87" s="18"/>
      <c r="COY87" s="18"/>
      <c r="COZ87" s="18"/>
      <c r="CPA87" s="18"/>
      <c r="CPB87" s="18"/>
      <c r="CPC87" s="18"/>
      <c r="CPD87" s="18"/>
      <c r="CPE87" s="18"/>
      <c r="CPF87" s="18"/>
      <c r="CPG87" s="18"/>
      <c r="CPH87" s="18"/>
      <c r="CPI87" s="18"/>
      <c r="CPJ87" s="18"/>
      <c r="CPK87" s="18"/>
      <c r="CPL87" s="18"/>
      <c r="CPM87" s="18"/>
      <c r="CPN87" s="18"/>
      <c r="CPO87" s="18"/>
      <c r="CPP87" s="18"/>
      <c r="CPQ87" s="18"/>
      <c r="CPR87" s="18"/>
      <c r="CPS87" s="18"/>
      <c r="CPT87" s="18"/>
      <c r="CPU87" s="18"/>
      <c r="CPV87" s="18"/>
      <c r="CPW87" s="18"/>
      <c r="CPX87" s="18"/>
      <c r="CPY87" s="18"/>
      <c r="CPZ87" s="18"/>
      <c r="CQA87" s="18"/>
      <c r="CQB87" s="18"/>
      <c r="CQC87" s="18"/>
      <c r="CQD87" s="18"/>
      <c r="CQE87" s="18"/>
      <c r="CQF87" s="18"/>
      <c r="CQG87" s="18"/>
      <c r="CQH87" s="18"/>
      <c r="CQI87" s="18"/>
      <c r="CQJ87" s="18"/>
      <c r="CQK87" s="18"/>
      <c r="CQL87" s="18"/>
      <c r="CQM87" s="18"/>
      <c r="CQN87" s="18"/>
      <c r="CQO87" s="18"/>
      <c r="CQP87" s="18"/>
      <c r="CQQ87" s="18"/>
      <c r="CQR87" s="18"/>
      <c r="CQS87" s="18"/>
      <c r="CQT87" s="18"/>
      <c r="CQU87" s="18"/>
      <c r="CQV87" s="18"/>
      <c r="CQW87" s="18"/>
      <c r="CQX87" s="18"/>
      <c r="CQY87" s="18"/>
      <c r="CQZ87" s="18"/>
      <c r="CRA87" s="18"/>
      <c r="CRB87" s="18"/>
      <c r="CRC87" s="18"/>
      <c r="CRD87" s="18"/>
      <c r="CRE87" s="18"/>
      <c r="CRF87" s="18"/>
      <c r="CRG87" s="18"/>
      <c r="CRH87" s="18"/>
      <c r="CRI87" s="18"/>
      <c r="CRJ87" s="18"/>
      <c r="CRK87" s="18"/>
      <c r="CRL87" s="18"/>
      <c r="CRM87" s="18"/>
      <c r="CRN87" s="18"/>
      <c r="CRO87" s="18"/>
      <c r="CRP87" s="18"/>
      <c r="CRQ87" s="18"/>
      <c r="CRR87" s="18"/>
      <c r="CRS87" s="18"/>
      <c r="CRT87" s="18"/>
      <c r="CRU87" s="18"/>
      <c r="CRV87" s="18"/>
      <c r="CRW87" s="18"/>
      <c r="CRX87" s="18"/>
      <c r="CRY87" s="18"/>
      <c r="CRZ87" s="18"/>
      <c r="CSA87" s="18"/>
      <c r="CSB87" s="18"/>
      <c r="CSC87" s="18"/>
      <c r="CSD87" s="18"/>
      <c r="CSE87" s="18"/>
      <c r="CSF87" s="18"/>
      <c r="CSG87" s="18"/>
      <c r="CSH87" s="18"/>
      <c r="CSI87" s="18"/>
      <c r="CSJ87" s="18"/>
      <c r="CSK87" s="18"/>
      <c r="CSL87" s="18"/>
      <c r="CSM87" s="18"/>
      <c r="CSN87" s="18"/>
      <c r="CSO87" s="18"/>
      <c r="CSP87" s="18"/>
      <c r="CSQ87" s="18"/>
      <c r="CSR87" s="18"/>
      <c r="CSS87" s="18"/>
      <c r="CST87" s="18"/>
      <c r="CSU87" s="18"/>
      <c r="CSV87" s="18"/>
      <c r="CSW87" s="18"/>
      <c r="CSX87" s="18"/>
      <c r="CSY87" s="18"/>
      <c r="CSZ87" s="18"/>
      <c r="CTA87" s="18"/>
      <c r="CTB87" s="18"/>
      <c r="CTC87" s="18"/>
      <c r="CTD87" s="18"/>
      <c r="CTE87" s="18"/>
      <c r="CTF87" s="18"/>
      <c r="CTG87" s="18"/>
      <c r="CTH87" s="18"/>
      <c r="CTI87" s="18"/>
      <c r="CTJ87" s="18"/>
      <c r="CTK87" s="18"/>
      <c r="CTL87" s="18"/>
      <c r="CTM87" s="18"/>
      <c r="CTN87" s="18"/>
      <c r="CTO87" s="18"/>
      <c r="CTP87" s="18"/>
      <c r="CTQ87" s="18"/>
      <c r="CTR87" s="18"/>
      <c r="CTS87" s="18"/>
      <c r="CTT87" s="18"/>
      <c r="CTU87" s="18"/>
      <c r="CTV87" s="18"/>
      <c r="CTW87" s="18"/>
      <c r="CTX87" s="18"/>
      <c r="CTY87" s="18"/>
      <c r="CTZ87" s="18"/>
      <c r="CUA87" s="18"/>
      <c r="CUB87" s="18"/>
      <c r="CUC87" s="18"/>
      <c r="CUD87" s="18"/>
      <c r="CUE87" s="18"/>
      <c r="CUF87" s="18"/>
      <c r="CUG87" s="18"/>
      <c r="CUH87" s="18"/>
      <c r="CUI87" s="18"/>
      <c r="CUJ87" s="18"/>
      <c r="CUK87" s="18"/>
      <c r="CUL87" s="18"/>
      <c r="CUM87" s="18"/>
      <c r="CUN87" s="18"/>
      <c r="CUO87" s="18"/>
      <c r="CUP87" s="18"/>
      <c r="CUQ87" s="18"/>
      <c r="CUR87" s="18"/>
      <c r="CUS87" s="18"/>
      <c r="CUT87" s="18"/>
      <c r="CUU87" s="18"/>
      <c r="CUV87" s="18"/>
      <c r="CUW87" s="18"/>
      <c r="CUX87" s="18"/>
      <c r="CUY87" s="18"/>
      <c r="CUZ87" s="18"/>
      <c r="CVA87" s="18"/>
      <c r="CVB87" s="18"/>
      <c r="CVC87" s="18"/>
      <c r="CVD87" s="18"/>
      <c r="CVE87" s="18"/>
      <c r="CVF87" s="18"/>
      <c r="CVG87" s="18"/>
      <c r="CVH87" s="18"/>
      <c r="CVI87" s="18"/>
      <c r="CVJ87" s="18"/>
      <c r="CVK87" s="18"/>
      <c r="CVL87" s="18"/>
      <c r="CVM87" s="18"/>
      <c r="CVN87" s="18"/>
      <c r="CVO87" s="18"/>
      <c r="CVP87" s="18"/>
      <c r="CVQ87" s="18"/>
      <c r="CVR87" s="18"/>
      <c r="CVS87" s="18"/>
      <c r="CVT87" s="18"/>
      <c r="CVU87" s="18"/>
      <c r="CVV87" s="18"/>
      <c r="CVW87" s="18"/>
      <c r="CVX87" s="18"/>
      <c r="CVY87" s="18"/>
      <c r="CVZ87" s="18"/>
      <c r="CWA87" s="18"/>
      <c r="CWB87" s="18"/>
      <c r="CWC87" s="18"/>
      <c r="CWD87" s="18"/>
      <c r="CWE87" s="18"/>
      <c r="CWF87" s="18"/>
      <c r="CWG87" s="18"/>
      <c r="CWH87" s="18"/>
      <c r="CWI87" s="18"/>
      <c r="CWJ87" s="18"/>
      <c r="CWK87" s="18"/>
      <c r="CWL87" s="18"/>
      <c r="CWM87" s="18"/>
      <c r="CWN87" s="18"/>
      <c r="CWO87" s="18"/>
      <c r="CWP87" s="18"/>
      <c r="CWQ87" s="18"/>
      <c r="CWR87" s="18"/>
      <c r="CWS87" s="18"/>
      <c r="CWT87" s="18"/>
      <c r="CWU87" s="18"/>
      <c r="CWV87" s="18"/>
      <c r="CWW87" s="18"/>
      <c r="CWX87" s="18"/>
      <c r="CWY87" s="18"/>
      <c r="CWZ87" s="18"/>
      <c r="CXA87" s="18"/>
      <c r="CXB87" s="18"/>
      <c r="CXC87" s="18"/>
      <c r="CXD87" s="18"/>
      <c r="CXE87" s="18"/>
      <c r="CXF87" s="18"/>
      <c r="CXG87" s="18"/>
      <c r="CXH87" s="18"/>
      <c r="CXI87" s="18"/>
      <c r="CXJ87" s="18"/>
      <c r="CXK87" s="18"/>
      <c r="CXL87" s="18"/>
      <c r="CXM87" s="18"/>
      <c r="CXN87" s="18"/>
      <c r="CXO87" s="18"/>
      <c r="CXP87" s="18"/>
      <c r="CXQ87" s="18"/>
      <c r="CXR87" s="18"/>
      <c r="CXS87" s="18"/>
      <c r="CXT87" s="18"/>
      <c r="CXU87" s="18"/>
      <c r="CXV87" s="18"/>
      <c r="CXW87" s="18"/>
      <c r="CXX87" s="18"/>
      <c r="CXY87" s="18"/>
      <c r="CXZ87" s="18"/>
      <c r="CYA87" s="18"/>
      <c r="CYB87" s="18"/>
      <c r="CYC87" s="18"/>
      <c r="CYD87" s="18"/>
      <c r="CYE87" s="18"/>
      <c r="CYF87" s="18"/>
      <c r="CYG87" s="18"/>
      <c r="CYH87" s="18"/>
      <c r="CYI87" s="18"/>
      <c r="CYJ87" s="18"/>
      <c r="CYK87" s="18"/>
      <c r="CYL87" s="18"/>
      <c r="CYM87" s="18"/>
      <c r="CYN87" s="18"/>
      <c r="CYO87" s="18"/>
      <c r="CYP87" s="18"/>
      <c r="CYQ87" s="18"/>
      <c r="CYR87" s="18"/>
      <c r="CYS87" s="18"/>
      <c r="CYT87" s="18"/>
      <c r="CYU87" s="18"/>
      <c r="CYV87" s="18"/>
      <c r="CYW87" s="18"/>
      <c r="CYX87" s="18"/>
      <c r="CYY87" s="18"/>
      <c r="CYZ87" s="18"/>
      <c r="CZA87" s="18"/>
      <c r="CZB87" s="18"/>
      <c r="CZC87" s="18"/>
      <c r="CZD87" s="18"/>
      <c r="CZE87" s="18"/>
      <c r="CZF87" s="18"/>
      <c r="CZG87" s="18"/>
      <c r="CZH87" s="18"/>
      <c r="CZI87" s="18"/>
      <c r="CZJ87" s="18"/>
      <c r="CZK87" s="18"/>
      <c r="CZL87" s="18"/>
      <c r="CZM87" s="18"/>
      <c r="CZN87" s="18"/>
      <c r="CZO87" s="18"/>
      <c r="CZP87" s="18"/>
      <c r="CZQ87" s="18"/>
      <c r="CZR87" s="18"/>
      <c r="CZS87" s="18"/>
      <c r="CZT87" s="18"/>
      <c r="CZU87" s="18"/>
      <c r="CZV87" s="18"/>
      <c r="CZW87" s="18"/>
      <c r="CZX87" s="18"/>
      <c r="CZY87" s="18"/>
      <c r="CZZ87" s="18"/>
      <c r="DAA87" s="18"/>
      <c r="DAB87" s="18"/>
      <c r="DAC87" s="18"/>
      <c r="DAD87" s="18"/>
      <c r="DAE87" s="18"/>
      <c r="DAF87" s="18"/>
      <c r="DAG87" s="18"/>
      <c r="DAH87" s="18"/>
      <c r="DAI87" s="18"/>
      <c r="DAJ87" s="18"/>
      <c r="DAK87" s="18"/>
      <c r="DAL87" s="18"/>
      <c r="DAM87" s="18"/>
      <c r="DAN87" s="18"/>
      <c r="DAO87" s="18"/>
      <c r="DAP87" s="18"/>
      <c r="DAQ87" s="18"/>
      <c r="DAR87" s="18"/>
      <c r="DAS87" s="18"/>
      <c r="DAT87" s="18"/>
      <c r="DAU87" s="18"/>
      <c r="DAV87" s="18"/>
      <c r="DAW87" s="18"/>
      <c r="DAX87" s="18"/>
      <c r="DAY87" s="18"/>
      <c r="DAZ87" s="18"/>
      <c r="DBA87" s="18"/>
      <c r="DBB87" s="18"/>
      <c r="DBC87" s="18"/>
      <c r="DBD87" s="18"/>
      <c r="DBE87" s="18"/>
      <c r="DBF87" s="18"/>
      <c r="DBG87" s="18"/>
      <c r="DBH87" s="18"/>
      <c r="DBI87" s="18"/>
      <c r="DBJ87" s="18"/>
      <c r="DBK87" s="18"/>
      <c r="DBL87" s="18"/>
      <c r="DBM87" s="18"/>
      <c r="DBN87" s="18"/>
      <c r="DBO87" s="18"/>
      <c r="DBP87" s="18"/>
      <c r="DBQ87" s="18"/>
      <c r="DBR87" s="18"/>
      <c r="DBS87" s="18"/>
      <c r="DBT87" s="18"/>
      <c r="DBU87" s="18"/>
      <c r="DBV87" s="18"/>
      <c r="DBW87" s="18"/>
      <c r="DBX87" s="18"/>
      <c r="DBY87" s="18"/>
      <c r="DBZ87" s="18"/>
      <c r="DCA87" s="18"/>
      <c r="DCB87" s="18"/>
      <c r="DCC87" s="18"/>
      <c r="DCD87" s="18"/>
      <c r="DCE87" s="18"/>
      <c r="DCF87" s="18"/>
      <c r="DCG87" s="18"/>
      <c r="DCH87" s="18"/>
      <c r="DCI87" s="18"/>
      <c r="DCJ87" s="18"/>
      <c r="DCK87" s="18"/>
      <c r="DCL87" s="18"/>
      <c r="DCM87" s="18"/>
      <c r="DCN87" s="18"/>
      <c r="DCO87" s="18"/>
      <c r="DCP87" s="18"/>
      <c r="DCQ87" s="18"/>
      <c r="DCR87" s="18"/>
      <c r="DCS87" s="18"/>
      <c r="DCT87" s="18"/>
      <c r="DCU87" s="18"/>
      <c r="DCV87" s="18"/>
      <c r="DCW87" s="18"/>
      <c r="DCX87" s="18"/>
      <c r="DCY87" s="18"/>
      <c r="DCZ87" s="18"/>
      <c r="DDA87" s="18"/>
      <c r="DDB87" s="18"/>
      <c r="DDC87" s="18"/>
      <c r="DDD87" s="18"/>
      <c r="DDE87" s="18"/>
      <c r="DDF87" s="18"/>
      <c r="DDG87" s="18"/>
      <c r="DDH87" s="18"/>
      <c r="DDI87" s="18"/>
      <c r="DDJ87" s="18"/>
      <c r="DDK87" s="18"/>
      <c r="DDL87" s="18"/>
      <c r="DDM87" s="18"/>
      <c r="DDN87" s="18"/>
      <c r="DDO87" s="18"/>
      <c r="DDP87" s="18"/>
      <c r="DDQ87" s="18"/>
      <c r="DDR87" s="18"/>
      <c r="DDS87" s="18"/>
      <c r="DDT87" s="18"/>
      <c r="DDU87" s="18"/>
      <c r="DDV87" s="18"/>
      <c r="DDW87" s="18"/>
      <c r="DDX87" s="18"/>
      <c r="DDY87" s="18"/>
      <c r="DDZ87" s="18"/>
      <c r="DEA87" s="18"/>
      <c r="DEB87" s="18"/>
      <c r="DEC87" s="18"/>
      <c r="DED87" s="18"/>
      <c r="DEE87" s="18"/>
      <c r="DEF87" s="18"/>
      <c r="DEG87" s="18"/>
      <c r="DEH87" s="18"/>
      <c r="DEI87" s="18"/>
      <c r="DEJ87" s="18"/>
      <c r="DEK87" s="18"/>
      <c r="DEL87" s="18"/>
      <c r="DEM87" s="18"/>
      <c r="DEN87" s="18"/>
      <c r="DEO87" s="18"/>
      <c r="DEP87" s="18"/>
      <c r="DEQ87" s="18"/>
      <c r="DER87" s="18"/>
      <c r="DES87" s="18"/>
      <c r="DET87" s="18"/>
      <c r="DEU87" s="18"/>
      <c r="DEV87" s="18"/>
      <c r="DEW87" s="18"/>
      <c r="DEX87" s="18"/>
      <c r="DEY87" s="18"/>
      <c r="DEZ87" s="18"/>
      <c r="DFA87" s="18"/>
      <c r="DFB87" s="18"/>
      <c r="DFC87" s="18"/>
      <c r="DFD87" s="18"/>
      <c r="DFE87" s="18"/>
      <c r="DFF87" s="18"/>
      <c r="DFG87" s="18"/>
      <c r="DFH87" s="18"/>
      <c r="DFI87" s="18"/>
      <c r="DFJ87" s="18"/>
      <c r="DFK87" s="18"/>
      <c r="DFL87" s="18"/>
      <c r="DFM87" s="18"/>
      <c r="DFN87" s="18"/>
      <c r="DFO87" s="18"/>
      <c r="DFP87" s="18"/>
      <c r="DFQ87" s="18"/>
      <c r="DFR87" s="18"/>
      <c r="DFS87" s="18"/>
      <c r="DFT87" s="18"/>
      <c r="DFU87" s="18"/>
      <c r="DFV87" s="18"/>
      <c r="DFW87" s="18"/>
      <c r="DFX87" s="18"/>
      <c r="DFY87" s="18"/>
      <c r="DFZ87" s="18"/>
      <c r="DGA87" s="18"/>
      <c r="DGB87" s="18"/>
      <c r="DGC87" s="18"/>
      <c r="DGD87" s="18"/>
      <c r="DGE87" s="18"/>
      <c r="DGF87" s="18"/>
      <c r="DGG87" s="18"/>
      <c r="DGH87" s="18"/>
      <c r="DGI87" s="18"/>
      <c r="DGJ87" s="18"/>
      <c r="DGK87" s="18"/>
      <c r="DGL87" s="18"/>
      <c r="DGM87" s="18"/>
      <c r="DGN87" s="18"/>
      <c r="DGO87" s="18"/>
      <c r="DGP87" s="18"/>
      <c r="DGQ87" s="18"/>
      <c r="DGR87" s="18"/>
      <c r="DGS87" s="18"/>
      <c r="DGT87" s="18"/>
      <c r="DGU87" s="18"/>
      <c r="DGV87" s="18"/>
      <c r="DGW87" s="18"/>
      <c r="DGX87" s="18"/>
      <c r="DGY87" s="18"/>
      <c r="DGZ87" s="18"/>
      <c r="DHA87" s="18"/>
      <c r="DHB87" s="18"/>
      <c r="DHC87" s="18"/>
      <c r="DHD87" s="18"/>
      <c r="DHE87" s="18"/>
      <c r="DHF87" s="18"/>
      <c r="DHG87" s="18"/>
      <c r="DHH87" s="18"/>
      <c r="DHI87" s="18"/>
      <c r="DHJ87" s="18"/>
      <c r="DHK87" s="18"/>
      <c r="DHL87" s="18"/>
      <c r="DHM87" s="18"/>
      <c r="DHN87" s="18"/>
      <c r="DHO87" s="18"/>
      <c r="DHP87" s="18"/>
      <c r="DHQ87" s="18"/>
      <c r="DHR87" s="18"/>
      <c r="DHS87" s="18"/>
      <c r="DHT87" s="18"/>
      <c r="DHU87" s="18"/>
      <c r="DHV87" s="18"/>
      <c r="DHW87" s="18"/>
      <c r="DHX87" s="18"/>
      <c r="DHY87" s="18"/>
      <c r="DHZ87" s="18"/>
      <c r="DIA87" s="18"/>
      <c r="DIB87" s="18"/>
      <c r="DIC87" s="18"/>
      <c r="DID87" s="18"/>
      <c r="DIE87" s="18"/>
      <c r="DIF87" s="18"/>
      <c r="DIG87" s="18"/>
      <c r="DIH87" s="18"/>
      <c r="DII87" s="18"/>
      <c r="DIJ87" s="18"/>
      <c r="DIK87" s="18"/>
      <c r="DIL87" s="18"/>
      <c r="DIM87" s="18"/>
      <c r="DIN87" s="18"/>
      <c r="DIO87" s="18"/>
      <c r="DIP87" s="18"/>
      <c r="DIQ87" s="18"/>
      <c r="DIR87" s="18"/>
      <c r="DIS87" s="18"/>
      <c r="DIT87" s="18"/>
      <c r="DIU87" s="18"/>
      <c r="DIV87" s="18"/>
      <c r="DIW87" s="18"/>
      <c r="DIX87" s="18"/>
      <c r="DIY87" s="18"/>
      <c r="DIZ87" s="18"/>
      <c r="DJA87" s="18"/>
      <c r="DJB87" s="18"/>
      <c r="DJC87" s="18"/>
      <c r="DJD87" s="18"/>
      <c r="DJE87" s="18"/>
      <c r="DJF87" s="18"/>
      <c r="DJG87" s="18"/>
      <c r="DJH87" s="18"/>
      <c r="DJI87" s="18"/>
      <c r="DJJ87" s="18"/>
      <c r="DJK87" s="18"/>
      <c r="DJL87" s="18"/>
      <c r="DJM87" s="18"/>
      <c r="DJN87" s="18"/>
      <c r="DJO87" s="18"/>
      <c r="DJP87" s="18"/>
      <c r="DJQ87" s="18"/>
      <c r="DJR87" s="18"/>
      <c r="DJS87" s="18"/>
      <c r="DJT87" s="18"/>
      <c r="DJU87" s="18"/>
      <c r="DJV87" s="18"/>
      <c r="DJW87" s="18"/>
      <c r="DJX87" s="18"/>
      <c r="DJY87" s="18"/>
      <c r="DJZ87" s="18"/>
      <c r="DKA87" s="18"/>
      <c r="DKB87" s="18"/>
      <c r="DKC87" s="18"/>
      <c r="DKD87" s="18"/>
      <c r="DKE87" s="18"/>
      <c r="DKF87" s="18"/>
      <c r="DKG87" s="18"/>
      <c r="DKH87" s="18"/>
      <c r="DKI87" s="18"/>
      <c r="DKJ87" s="18"/>
      <c r="DKK87" s="18"/>
      <c r="DKL87" s="18"/>
      <c r="DKM87" s="18"/>
      <c r="DKN87" s="18"/>
      <c r="DKO87" s="18"/>
      <c r="DKP87" s="18"/>
      <c r="DKQ87" s="18"/>
      <c r="DKR87" s="18"/>
      <c r="DKS87" s="18"/>
      <c r="DKT87" s="18"/>
      <c r="DKU87" s="18"/>
      <c r="DKV87" s="18"/>
      <c r="DKW87" s="18"/>
      <c r="DKX87" s="18"/>
      <c r="DKY87" s="18"/>
      <c r="DKZ87" s="18"/>
      <c r="DLA87" s="18"/>
      <c r="DLB87" s="18"/>
      <c r="DLC87" s="18"/>
      <c r="DLD87" s="18"/>
      <c r="DLE87" s="18"/>
      <c r="DLF87" s="18"/>
      <c r="DLG87" s="18"/>
      <c r="DLH87" s="18"/>
      <c r="DLI87" s="18"/>
      <c r="DLJ87" s="18"/>
      <c r="DLK87" s="18"/>
      <c r="DLL87" s="18"/>
      <c r="DLM87" s="18"/>
      <c r="DLN87" s="18"/>
      <c r="DLO87" s="18"/>
      <c r="DLP87" s="18"/>
      <c r="DLQ87" s="18"/>
      <c r="DLR87" s="18"/>
      <c r="DLS87" s="18"/>
      <c r="DLT87" s="18"/>
      <c r="DLU87" s="18"/>
      <c r="DLV87" s="18"/>
      <c r="DLW87" s="18"/>
      <c r="DLX87" s="18"/>
      <c r="DLY87" s="18"/>
      <c r="DLZ87" s="18"/>
      <c r="DMA87" s="18"/>
      <c r="DMB87" s="18"/>
      <c r="DMC87" s="18"/>
      <c r="DMD87" s="18"/>
      <c r="DME87" s="18"/>
      <c r="DMF87" s="18"/>
      <c r="DMG87" s="18"/>
      <c r="DMH87" s="18"/>
      <c r="DMI87" s="18"/>
      <c r="DMJ87" s="18"/>
      <c r="DMK87" s="18"/>
      <c r="DML87" s="18"/>
      <c r="DMM87" s="18"/>
      <c r="DMN87" s="18"/>
      <c r="DMO87" s="18"/>
      <c r="DMP87" s="18"/>
      <c r="DMQ87" s="18"/>
      <c r="DMR87" s="18"/>
      <c r="DMS87" s="18"/>
      <c r="DMT87" s="18"/>
      <c r="DMU87" s="18"/>
      <c r="DMV87" s="18"/>
      <c r="DMW87" s="18"/>
      <c r="DMX87" s="18"/>
      <c r="DMY87" s="18"/>
      <c r="DMZ87" s="18"/>
      <c r="DNA87" s="18"/>
      <c r="DNB87" s="18"/>
      <c r="DNC87" s="18"/>
      <c r="DND87" s="18"/>
      <c r="DNE87" s="18"/>
      <c r="DNF87" s="18"/>
      <c r="DNG87" s="18"/>
      <c r="DNH87" s="18"/>
      <c r="DNI87" s="18"/>
      <c r="DNJ87" s="18"/>
      <c r="DNK87" s="18"/>
      <c r="DNL87" s="18"/>
      <c r="DNM87" s="18"/>
      <c r="DNN87" s="18"/>
      <c r="DNO87" s="18"/>
      <c r="DNP87" s="18"/>
      <c r="DNQ87" s="18"/>
      <c r="DNR87" s="18"/>
      <c r="DNS87" s="18"/>
      <c r="DNT87" s="18"/>
      <c r="DNU87" s="18"/>
      <c r="DNV87" s="18"/>
      <c r="DNW87" s="18"/>
      <c r="DNX87" s="18"/>
      <c r="DNY87" s="18"/>
      <c r="DNZ87" s="18"/>
      <c r="DOA87" s="18"/>
      <c r="DOB87" s="18"/>
      <c r="DOC87" s="18"/>
      <c r="DOD87" s="18"/>
      <c r="DOE87" s="18"/>
      <c r="DOF87" s="18"/>
      <c r="DOG87" s="18"/>
      <c r="DOH87" s="18"/>
      <c r="DOI87" s="18"/>
      <c r="DOJ87" s="18"/>
      <c r="DOK87" s="18"/>
      <c r="DOL87" s="18"/>
      <c r="DOM87" s="18"/>
      <c r="DON87" s="18"/>
      <c r="DOO87" s="18"/>
      <c r="DOP87" s="18"/>
      <c r="DOQ87" s="18"/>
      <c r="DOR87" s="18"/>
      <c r="DOS87" s="18"/>
      <c r="DOT87" s="18"/>
      <c r="DOU87" s="18"/>
      <c r="DOV87" s="18"/>
      <c r="DOW87" s="18"/>
      <c r="DOX87" s="18"/>
      <c r="DOY87" s="18"/>
      <c r="DOZ87" s="18"/>
      <c r="DPA87" s="18"/>
      <c r="DPB87" s="18"/>
      <c r="DPC87" s="18"/>
      <c r="DPD87" s="18"/>
      <c r="DPE87" s="18"/>
      <c r="DPF87" s="18"/>
      <c r="DPG87" s="18"/>
      <c r="DPH87" s="18"/>
      <c r="DPI87" s="18"/>
      <c r="DPJ87" s="18"/>
      <c r="DPK87" s="18"/>
      <c r="DPL87" s="18"/>
      <c r="DPM87" s="18"/>
      <c r="DPN87" s="18"/>
      <c r="DPO87" s="18"/>
      <c r="DPP87" s="18"/>
      <c r="DPQ87" s="18"/>
      <c r="DPR87" s="18"/>
      <c r="DPS87" s="18"/>
      <c r="DPT87" s="18"/>
      <c r="DPU87" s="18"/>
      <c r="DPV87" s="18"/>
      <c r="DPW87" s="18"/>
      <c r="DPX87" s="18"/>
      <c r="DPY87" s="18"/>
      <c r="DPZ87" s="18"/>
      <c r="DQA87" s="18"/>
      <c r="DQB87" s="18"/>
      <c r="DQC87" s="18"/>
      <c r="DQD87" s="18"/>
      <c r="DQE87" s="18"/>
      <c r="DQF87" s="18"/>
      <c r="DQG87" s="18"/>
      <c r="DQH87" s="18"/>
      <c r="DQI87" s="18"/>
      <c r="DQJ87" s="18"/>
      <c r="DQK87" s="18"/>
      <c r="DQL87" s="18"/>
      <c r="DQM87" s="18"/>
      <c r="DQN87" s="18"/>
      <c r="DQO87" s="18"/>
      <c r="DQP87" s="18"/>
      <c r="DQQ87" s="18"/>
      <c r="DQR87" s="18"/>
      <c r="DQS87" s="18"/>
      <c r="DQT87" s="18"/>
      <c r="DQU87" s="18"/>
      <c r="DQV87" s="18"/>
      <c r="DQW87" s="18"/>
      <c r="DQX87" s="18"/>
      <c r="DQY87" s="18"/>
      <c r="DQZ87" s="18"/>
      <c r="DRA87" s="18"/>
      <c r="DRB87" s="18"/>
      <c r="DRC87" s="18"/>
      <c r="DRD87" s="18"/>
      <c r="DRE87" s="18"/>
      <c r="DRF87" s="18"/>
      <c r="DRG87" s="18"/>
      <c r="DRH87" s="18"/>
      <c r="DRI87" s="18"/>
      <c r="DRJ87" s="18"/>
      <c r="DRK87" s="18"/>
      <c r="DRL87" s="18"/>
      <c r="DRM87" s="18"/>
      <c r="DRN87" s="18"/>
      <c r="DRO87" s="18"/>
      <c r="DRP87" s="18"/>
      <c r="DRQ87" s="18"/>
      <c r="DRR87" s="18"/>
      <c r="DRS87" s="18"/>
      <c r="DRT87" s="18"/>
      <c r="DRU87" s="18"/>
      <c r="DRV87" s="18"/>
      <c r="DRW87" s="18"/>
      <c r="DRX87" s="18"/>
      <c r="DRY87" s="18"/>
      <c r="DRZ87" s="18"/>
      <c r="DSA87" s="18"/>
      <c r="DSB87" s="18"/>
      <c r="DSC87" s="18"/>
      <c r="DSD87" s="18"/>
      <c r="DSE87" s="18"/>
      <c r="DSF87" s="18"/>
      <c r="DSG87" s="18"/>
      <c r="DSH87" s="18"/>
      <c r="DSI87" s="18"/>
      <c r="DSJ87" s="18"/>
      <c r="DSK87" s="18"/>
      <c r="DSL87" s="18"/>
      <c r="DSM87" s="18"/>
      <c r="DSN87" s="18"/>
      <c r="DSO87" s="18"/>
      <c r="DSP87" s="18"/>
      <c r="DSQ87" s="18"/>
      <c r="DSR87" s="18"/>
      <c r="DSS87" s="18"/>
      <c r="DST87" s="18"/>
      <c r="DSU87" s="18"/>
      <c r="DSV87" s="18"/>
      <c r="DSW87" s="18"/>
      <c r="DSX87" s="18"/>
      <c r="DSY87" s="18"/>
      <c r="DSZ87" s="18"/>
      <c r="DTA87" s="18"/>
      <c r="DTB87" s="18"/>
      <c r="DTC87" s="18"/>
      <c r="DTD87" s="18"/>
      <c r="DTE87" s="18"/>
      <c r="DTF87" s="18"/>
      <c r="DTG87" s="18"/>
      <c r="DTH87" s="18"/>
      <c r="DTI87" s="18"/>
      <c r="DTJ87" s="18"/>
      <c r="DTK87" s="18"/>
      <c r="DTL87" s="18"/>
      <c r="DTM87" s="18"/>
      <c r="DTN87" s="18"/>
      <c r="DTO87" s="18"/>
      <c r="DTP87" s="18"/>
      <c r="DTQ87" s="18"/>
      <c r="DTR87" s="18"/>
      <c r="DTS87" s="18"/>
      <c r="DTT87" s="18"/>
      <c r="DTU87" s="18"/>
      <c r="DTV87" s="18"/>
      <c r="DTW87" s="18"/>
      <c r="DTX87" s="18"/>
      <c r="DTY87" s="18"/>
      <c r="DTZ87" s="18"/>
      <c r="DUA87" s="18"/>
      <c r="DUB87" s="18"/>
      <c r="DUC87" s="18"/>
      <c r="DUD87" s="18"/>
      <c r="DUE87" s="18"/>
      <c r="DUF87" s="18"/>
      <c r="DUG87" s="18"/>
      <c r="DUH87" s="18"/>
      <c r="DUI87" s="18"/>
      <c r="DUJ87" s="18"/>
      <c r="DUK87" s="18"/>
      <c r="DUL87" s="18"/>
      <c r="DUM87" s="18"/>
      <c r="DUN87" s="18"/>
      <c r="DUO87" s="18"/>
      <c r="DUP87" s="18"/>
      <c r="DUQ87" s="18"/>
      <c r="DUR87" s="18"/>
      <c r="DUS87" s="18"/>
      <c r="DUT87" s="18"/>
      <c r="DUU87" s="18"/>
      <c r="DUV87" s="18"/>
      <c r="DUW87" s="18"/>
      <c r="DUX87" s="18"/>
      <c r="DUY87" s="18"/>
      <c r="DUZ87" s="18"/>
      <c r="DVA87" s="18"/>
      <c r="DVB87" s="18"/>
      <c r="DVC87" s="18"/>
      <c r="DVD87" s="18"/>
      <c r="DVE87" s="18"/>
      <c r="DVF87" s="18"/>
      <c r="DVG87" s="18"/>
      <c r="DVH87" s="18"/>
      <c r="DVI87" s="18"/>
      <c r="DVJ87" s="18"/>
      <c r="DVK87" s="18"/>
      <c r="DVL87" s="18"/>
      <c r="DVM87" s="18"/>
      <c r="DVN87" s="18"/>
      <c r="DVO87" s="18"/>
      <c r="DVP87" s="18"/>
      <c r="DVQ87" s="18"/>
      <c r="DVR87" s="18"/>
      <c r="DVS87" s="18"/>
      <c r="DVT87" s="18"/>
      <c r="DVU87" s="18"/>
      <c r="DVV87" s="18"/>
      <c r="DVW87" s="18"/>
      <c r="DVX87" s="18"/>
      <c r="DVY87" s="18"/>
      <c r="DVZ87" s="18"/>
      <c r="DWA87" s="18"/>
      <c r="DWB87" s="18"/>
      <c r="DWC87" s="18"/>
      <c r="DWD87" s="18"/>
      <c r="DWE87" s="18"/>
      <c r="DWF87" s="18"/>
      <c r="DWG87" s="18"/>
      <c r="DWH87" s="18"/>
      <c r="DWI87" s="18"/>
      <c r="DWJ87" s="18"/>
      <c r="DWK87" s="18"/>
      <c r="DWL87" s="18"/>
      <c r="DWM87" s="18"/>
      <c r="DWN87" s="18"/>
      <c r="DWO87" s="18"/>
      <c r="DWP87" s="18"/>
      <c r="DWQ87" s="18"/>
      <c r="DWR87" s="18"/>
      <c r="DWS87" s="18"/>
      <c r="DWT87" s="18"/>
      <c r="DWU87" s="18"/>
      <c r="DWV87" s="18"/>
      <c r="DWW87" s="18"/>
      <c r="DWX87" s="18"/>
      <c r="DWY87" s="18"/>
      <c r="DWZ87" s="18"/>
      <c r="DXA87" s="18"/>
      <c r="DXB87" s="18"/>
      <c r="DXC87" s="18"/>
      <c r="DXD87" s="18"/>
      <c r="DXE87" s="18"/>
      <c r="DXF87" s="18"/>
      <c r="DXG87" s="18"/>
      <c r="DXH87" s="18"/>
      <c r="DXI87" s="18"/>
      <c r="DXJ87" s="18"/>
      <c r="DXK87" s="18"/>
      <c r="DXL87" s="18"/>
      <c r="DXM87" s="18"/>
      <c r="DXN87" s="18"/>
      <c r="DXO87" s="18"/>
      <c r="DXP87" s="18"/>
      <c r="DXQ87" s="18"/>
      <c r="DXR87" s="18"/>
      <c r="DXS87" s="18"/>
      <c r="DXT87" s="18"/>
      <c r="DXU87" s="18"/>
      <c r="DXV87" s="18"/>
      <c r="DXW87" s="18"/>
      <c r="DXX87" s="18"/>
      <c r="DXY87" s="18"/>
      <c r="DXZ87" s="18"/>
      <c r="DYA87" s="18"/>
      <c r="DYB87" s="18"/>
      <c r="DYC87" s="18"/>
      <c r="DYD87" s="18"/>
      <c r="DYE87" s="18"/>
      <c r="DYF87" s="18"/>
      <c r="DYG87" s="18"/>
      <c r="DYH87" s="18"/>
      <c r="DYI87" s="18"/>
      <c r="DYJ87" s="18"/>
      <c r="DYK87" s="18"/>
      <c r="DYL87" s="18"/>
      <c r="DYM87" s="18"/>
      <c r="DYN87" s="18"/>
      <c r="DYO87" s="18"/>
      <c r="DYP87" s="18"/>
      <c r="DYQ87" s="18"/>
      <c r="DYR87" s="18"/>
      <c r="DYS87" s="18"/>
      <c r="DYT87" s="18"/>
      <c r="DYU87" s="18"/>
      <c r="DYV87" s="18"/>
      <c r="DYW87" s="18"/>
      <c r="DYX87" s="18"/>
      <c r="DYY87" s="18"/>
      <c r="DYZ87" s="18"/>
      <c r="DZA87" s="18"/>
      <c r="DZB87" s="18"/>
      <c r="DZC87" s="18"/>
      <c r="DZD87" s="18"/>
      <c r="DZE87" s="18"/>
      <c r="DZF87" s="18"/>
      <c r="DZG87" s="18"/>
      <c r="DZH87" s="18"/>
      <c r="DZI87" s="18"/>
      <c r="DZJ87" s="18"/>
      <c r="DZK87" s="18"/>
      <c r="DZL87" s="18"/>
      <c r="DZM87" s="18"/>
      <c r="DZN87" s="18"/>
      <c r="DZO87" s="18"/>
      <c r="DZP87" s="18"/>
      <c r="DZQ87" s="18"/>
      <c r="DZR87" s="18"/>
      <c r="DZS87" s="18"/>
      <c r="DZT87" s="18"/>
      <c r="DZU87" s="18"/>
      <c r="DZV87" s="18"/>
      <c r="DZW87" s="18"/>
      <c r="DZX87" s="18"/>
      <c r="DZY87" s="18"/>
      <c r="DZZ87" s="18"/>
      <c r="EAA87" s="18"/>
      <c r="EAB87" s="18"/>
      <c r="EAC87" s="18"/>
      <c r="EAD87" s="18"/>
      <c r="EAE87" s="18"/>
      <c r="EAF87" s="18"/>
      <c r="EAG87" s="18"/>
      <c r="EAH87" s="18"/>
      <c r="EAI87" s="18"/>
      <c r="EAJ87" s="18"/>
      <c r="EAK87" s="18"/>
      <c r="EAL87" s="18"/>
      <c r="EAM87" s="18"/>
      <c r="EAN87" s="18"/>
      <c r="EAO87" s="18"/>
      <c r="EAP87" s="18"/>
      <c r="EAQ87" s="18"/>
      <c r="EAR87" s="18"/>
      <c r="EAS87" s="18"/>
      <c r="EAT87" s="18"/>
      <c r="EAU87" s="18"/>
      <c r="EAV87" s="18"/>
      <c r="EAW87" s="18"/>
      <c r="EAX87" s="18"/>
      <c r="EAY87" s="18"/>
      <c r="EAZ87" s="18"/>
      <c r="EBA87" s="18"/>
      <c r="EBB87" s="18"/>
      <c r="EBC87" s="18"/>
      <c r="EBD87" s="18"/>
      <c r="EBE87" s="18"/>
      <c r="EBF87" s="18"/>
      <c r="EBG87" s="18"/>
      <c r="EBH87" s="18"/>
      <c r="EBI87" s="18"/>
      <c r="EBJ87" s="18"/>
      <c r="EBK87" s="18"/>
      <c r="EBL87" s="18"/>
      <c r="EBM87" s="18"/>
      <c r="EBN87" s="18"/>
      <c r="EBO87" s="18"/>
      <c r="EBP87" s="18"/>
      <c r="EBQ87" s="18"/>
      <c r="EBR87" s="18"/>
      <c r="EBS87" s="18"/>
      <c r="EBT87" s="18"/>
      <c r="EBU87" s="18"/>
      <c r="EBV87" s="18"/>
      <c r="EBW87" s="18"/>
      <c r="EBX87" s="18"/>
      <c r="EBY87" s="18"/>
      <c r="EBZ87" s="18"/>
      <c r="ECA87" s="18"/>
      <c r="ECB87" s="18"/>
      <c r="ECC87" s="18"/>
      <c r="ECD87" s="18"/>
      <c r="ECE87" s="18"/>
      <c r="ECF87" s="18"/>
      <c r="ECG87" s="18"/>
      <c r="ECH87" s="18"/>
      <c r="ECI87" s="18"/>
      <c r="ECJ87" s="18"/>
      <c r="ECK87" s="18"/>
      <c r="ECL87" s="18"/>
      <c r="ECM87" s="18"/>
      <c r="ECN87" s="18"/>
      <c r="ECO87" s="18"/>
      <c r="ECP87" s="18"/>
      <c r="ECQ87" s="18"/>
      <c r="ECR87" s="18"/>
      <c r="ECS87" s="18"/>
      <c r="ECT87" s="18"/>
      <c r="ECU87" s="18"/>
      <c r="ECV87" s="18"/>
      <c r="ECW87" s="18"/>
      <c r="ECX87" s="18"/>
      <c r="ECY87" s="18"/>
      <c r="ECZ87" s="18"/>
      <c r="EDA87" s="18"/>
      <c r="EDB87" s="18"/>
      <c r="EDC87" s="18"/>
      <c r="EDD87" s="18"/>
      <c r="EDE87" s="18"/>
      <c r="EDF87" s="18"/>
      <c r="EDG87" s="18"/>
      <c r="EDH87" s="18"/>
      <c r="EDI87" s="18"/>
      <c r="EDJ87" s="18"/>
      <c r="EDK87" s="18"/>
      <c r="EDL87" s="18"/>
      <c r="EDM87" s="18"/>
      <c r="EDN87" s="18"/>
      <c r="EDO87" s="18"/>
      <c r="EDP87" s="18"/>
      <c r="EDQ87" s="18"/>
      <c r="EDR87" s="18"/>
      <c r="EDS87" s="18"/>
      <c r="EDT87" s="18"/>
      <c r="EDU87" s="18"/>
      <c r="EDV87" s="18"/>
      <c r="EDW87" s="18"/>
      <c r="EDX87" s="18"/>
      <c r="EDY87" s="18"/>
      <c r="EDZ87" s="18"/>
      <c r="EEA87" s="18"/>
      <c r="EEB87" s="18"/>
      <c r="EEC87" s="18"/>
      <c r="EED87" s="18"/>
      <c r="EEE87" s="18"/>
      <c r="EEF87" s="18"/>
      <c r="EEG87" s="18"/>
      <c r="EEH87" s="18"/>
      <c r="EEI87" s="18"/>
      <c r="EEJ87" s="18"/>
      <c r="EEK87" s="18"/>
      <c r="EEL87" s="18"/>
      <c r="EEM87" s="18"/>
      <c r="EEN87" s="18"/>
      <c r="EEO87" s="18"/>
      <c r="EEP87" s="18"/>
      <c r="EEQ87" s="18"/>
      <c r="EER87" s="18"/>
      <c r="EES87" s="18"/>
      <c r="EET87" s="18"/>
      <c r="EEU87" s="18"/>
      <c r="EEV87" s="18"/>
      <c r="EEW87" s="18"/>
      <c r="EEX87" s="18"/>
      <c r="EEY87" s="18"/>
      <c r="EEZ87" s="18"/>
      <c r="EFA87" s="18"/>
      <c r="EFB87" s="18"/>
      <c r="EFC87" s="18"/>
      <c r="EFD87" s="18"/>
      <c r="EFE87" s="18"/>
      <c r="EFF87" s="18"/>
      <c r="EFG87" s="18"/>
      <c r="EFH87" s="18"/>
      <c r="EFI87" s="18"/>
      <c r="EFJ87" s="18"/>
      <c r="EFK87" s="18"/>
      <c r="EFL87" s="18"/>
      <c r="EFM87" s="18"/>
      <c r="EFN87" s="18"/>
      <c r="EFO87" s="18"/>
      <c r="EFP87" s="18"/>
      <c r="EFQ87" s="18"/>
      <c r="EFR87" s="18"/>
      <c r="EFS87" s="18"/>
      <c r="EFT87" s="18"/>
      <c r="EFU87" s="18"/>
      <c r="EFV87" s="18"/>
      <c r="EFW87" s="18"/>
      <c r="EFX87" s="18"/>
      <c r="EFY87" s="18"/>
      <c r="EFZ87" s="18"/>
      <c r="EGA87" s="18"/>
      <c r="EGB87" s="18"/>
      <c r="EGC87" s="18"/>
      <c r="EGD87" s="18"/>
      <c r="EGE87" s="18"/>
      <c r="EGF87" s="18"/>
      <c r="EGG87" s="18"/>
      <c r="EGH87" s="18"/>
      <c r="EGI87" s="18"/>
      <c r="EGJ87" s="18"/>
      <c r="EGK87" s="18"/>
      <c r="EGL87" s="18"/>
      <c r="EGM87" s="18"/>
      <c r="EGN87" s="18"/>
      <c r="EGO87" s="18"/>
      <c r="EGP87" s="18"/>
      <c r="EGQ87" s="18"/>
      <c r="EGR87" s="18"/>
      <c r="EGS87" s="18"/>
      <c r="EGT87" s="18"/>
      <c r="EGU87" s="18"/>
      <c r="EGV87" s="18"/>
      <c r="EGW87" s="18"/>
      <c r="EGX87" s="18"/>
      <c r="EGY87" s="18"/>
      <c r="EGZ87" s="18"/>
      <c r="EHA87" s="18"/>
      <c r="EHB87" s="18"/>
      <c r="EHC87" s="18"/>
      <c r="EHD87" s="18"/>
      <c r="EHE87" s="18"/>
      <c r="EHF87" s="18"/>
      <c r="EHG87" s="18"/>
      <c r="EHH87" s="18"/>
      <c r="EHI87" s="18"/>
      <c r="EHJ87" s="18"/>
      <c r="EHK87" s="18"/>
      <c r="EHL87" s="18"/>
      <c r="EHM87" s="18"/>
      <c r="EHN87" s="18"/>
      <c r="EHO87" s="18"/>
      <c r="EHP87" s="18"/>
      <c r="EHQ87" s="18"/>
      <c r="EHR87" s="18"/>
      <c r="EHS87" s="18"/>
      <c r="EHT87" s="18"/>
      <c r="EHU87" s="18"/>
      <c r="EHV87" s="18"/>
      <c r="EHW87" s="18"/>
      <c r="EHX87" s="18"/>
      <c r="EHY87" s="18"/>
      <c r="EHZ87" s="18"/>
      <c r="EIA87" s="18"/>
      <c r="EIB87" s="18"/>
      <c r="EIC87" s="18"/>
      <c r="EID87" s="18"/>
      <c r="EIE87" s="18"/>
      <c r="EIF87" s="18"/>
      <c r="EIG87" s="18"/>
      <c r="EIH87" s="18"/>
      <c r="EII87" s="18"/>
      <c r="EIJ87" s="18"/>
      <c r="EIK87" s="18"/>
      <c r="EIL87" s="18"/>
      <c r="EIM87" s="18"/>
      <c r="EIN87" s="18"/>
      <c r="EIO87" s="18"/>
      <c r="EIP87" s="18"/>
      <c r="EIQ87" s="18"/>
      <c r="EIR87" s="18"/>
      <c r="EIS87" s="18"/>
      <c r="EIT87" s="18"/>
      <c r="EIU87" s="18"/>
      <c r="EIV87" s="18"/>
      <c r="EIW87" s="18"/>
      <c r="EIX87" s="18"/>
      <c r="EIY87" s="18"/>
      <c r="EIZ87" s="18"/>
      <c r="EJA87" s="18"/>
      <c r="EJB87" s="18"/>
      <c r="EJC87" s="18"/>
      <c r="EJD87" s="18"/>
      <c r="EJE87" s="18"/>
      <c r="EJF87" s="18"/>
      <c r="EJG87" s="18"/>
      <c r="EJH87" s="18"/>
      <c r="EJI87" s="18"/>
      <c r="EJJ87" s="18"/>
      <c r="EJK87" s="18"/>
      <c r="EJL87" s="18"/>
      <c r="EJM87" s="18"/>
      <c r="EJN87" s="18"/>
      <c r="EJO87" s="18"/>
      <c r="EJP87" s="18"/>
      <c r="EJQ87" s="18"/>
      <c r="EJR87" s="18"/>
      <c r="EJS87" s="18"/>
      <c r="EJT87" s="18"/>
      <c r="EJU87" s="18"/>
      <c r="EJV87" s="18"/>
      <c r="EJW87" s="18"/>
      <c r="EJX87" s="18"/>
      <c r="EJY87" s="18"/>
      <c r="EJZ87" s="18"/>
      <c r="EKA87" s="18"/>
      <c r="EKB87" s="18"/>
      <c r="EKC87" s="18"/>
      <c r="EKD87" s="18"/>
      <c r="EKE87" s="18"/>
      <c r="EKF87" s="18"/>
      <c r="EKG87" s="18"/>
      <c r="EKH87" s="18"/>
      <c r="EKI87" s="18"/>
      <c r="EKJ87" s="18"/>
      <c r="EKK87" s="18"/>
      <c r="EKL87" s="18"/>
      <c r="EKM87" s="18"/>
      <c r="EKN87" s="18"/>
      <c r="EKO87" s="18"/>
      <c r="EKP87" s="18"/>
      <c r="EKQ87" s="18"/>
      <c r="EKR87" s="18"/>
      <c r="EKS87" s="18"/>
      <c r="EKT87" s="18"/>
      <c r="EKU87" s="18"/>
      <c r="EKV87" s="18"/>
      <c r="EKW87" s="18"/>
      <c r="EKX87" s="18"/>
      <c r="EKY87" s="18"/>
      <c r="EKZ87" s="18"/>
      <c r="ELA87" s="18"/>
      <c r="ELB87" s="18"/>
      <c r="ELC87" s="18"/>
      <c r="ELD87" s="18"/>
      <c r="ELE87" s="18"/>
      <c r="ELF87" s="18"/>
      <c r="ELG87" s="18"/>
      <c r="ELH87" s="18"/>
      <c r="ELI87" s="18"/>
      <c r="ELJ87" s="18"/>
      <c r="ELK87" s="18"/>
      <c r="ELL87" s="18"/>
      <c r="ELM87" s="18"/>
      <c r="ELN87" s="18"/>
      <c r="ELO87" s="18"/>
      <c r="ELP87" s="18"/>
      <c r="ELQ87" s="18"/>
      <c r="ELR87" s="18"/>
      <c r="ELS87" s="18"/>
      <c r="ELT87" s="18"/>
      <c r="ELU87" s="18"/>
      <c r="ELV87" s="18"/>
      <c r="ELW87" s="18"/>
      <c r="ELX87" s="18"/>
      <c r="ELY87" s="18"/>
      <c r="ELZ87" s="18"/>
      <c r="EMA87" s="18"/>
      <c r="EMB87" s="18"/>
      <c r="EMC87" s="18"/>
      <c r="EMD87" s="18"/>
      <c r="EME87" s="18"/>
      <c r="EMF87" s="18"/>
      <c r="EMG87" s="18"/>
      <c r="EMH87" s="18"/>
      <c r="EMI87" s="18"/>
      <c r="EMJ87" s="18"/>
      <c r="EMK87" s="18"/>
      <c r="EML87" s="18"/>
      <c r="EMM87" s="18"/>
      <c r="EMN87" s="18"/>
      <c r="EMO87" s="18"/>
      <c r="EMP87" s="18"/>
      <c r="EMQ87" s="18"/>
      <c r="EMR87" s="18"/>
      <c r="EMS87" s="18"/>
      <c r="EMT87" s="18"/>
      <c r="EMU87" s="18"/>
      <c r="EMV87" s="18"/>
      <c r="EMW87" s="18"/>
      <c r="EMX87" s="18"/>
      <c r="EMY87" s="18"/>
      <c r="EMZ87" s="18"/>
      <c r="ENA87" s="18"/>
      <c r="ENB87" s="18"/>
      <c r="ENC87" s="18"/>
      <c r="END87" s="18"/>
      <c r="ENE87" s="18"/>
      <c r="ENF87" s="18"/>
      <c r="ENG87" s="18"/>
      <c r="ENH87" s="18"/>
      <c r="ENI87" s="18"/>
      <c r="ENJ87" s="18"/>
      <c r="ENK87" s="18"/>
      <c r="ENL87" s="18"/>
      <c r="ENM87" s="18"/>
      <c r="ENN87" s="18"/>
      <c r="ENO87" s="18"/>
      <c r="ENP87" s="18"/>
      <c r="ENQ87" s="18"/>
      <c r="ENR87" s="18"/>
      <c r="ENS87" s="18"/>
      <c r="ENT87" s="18"/>
      <c r="ENU87" s="18"/>
      <c r="ENV87" s="18"/>
      <c r="ENW87" s="18"/>
      <c r="ENX87" s="18"/>
      <c r="ENY87" s="18"/>
      <c r="ENZ87" s="18"/>
      <c r="EOA87" s="18"/>
      <c r="EOB87" s="18"/>
      <c r="EOC87" s="18"/>
      <c r="EOD87" s="18"/>
      <c r="EOE87" s="18"/>
      <c r="EOF87" s="18"/>
      <c r="EOG87" s="18"/>
      <c r="EOH87" s="18"/>
      <c r="EOI87" s="18"/>
      <c r="EOJ87" s="18"/>
      <c r="EOK87" s="18"/>
      <c r="EOL87" s="18"/>
      <c r="EOM87" s="18"/>
      <c r="EON87" s="18"/>
      <c r="EOO87" s="18"/>
      <c r="EOP87" s="18"/>
      <c r="EOQ87" s="18"/>
      <c r="EOR87" s="18"/>
      <c r="EOS87" s="18"/>
      <c r="EOT87" s="18"/>
      <c r="EOU87" s="18"/>
      <c r="EOV87" s="18"/>
      <c r="EOW87" s="18"/>
      <c r="EOX87" s="18"/>
      <c r="EOY87" s="18"/>
      <c r="EOZ87" s="18"/>
      <c r="EPA87" s="18"/>
      <c r="EPB87" s="18"/>
      <c r="EPC87" s="18"/>
      <c r="EPD87" s="18"/>
      <c r="EPE87" s="18"/>
      <c r="EPF87" s="18"/>
      <c r="EPG87" s="18"/>
      <c r="EPH87" s="18"/>
      <c r="EPI87" s="18"/>
      <c r="EPJ87" s="18"/>
      <c r="EPK87" s="18"/>
      <c r="EPL87" s="18"/>
      <c r="EPM87" s="18"/>
      <c r="EPN87" s="18"/>
      <c r="EPO87" s="18"/>
      <c r="EPP87" s="18"/>
      <c r="EPQ87" s="18"/>
      <c r="EPR87" s="18"/>
      <c r="EPS87" s="18"/>
      <c r="EPT87" s="18"/>
      <c r="EPU87" s="18"/>
      <c r="EPV87" s="18"/>
      <c r="EPW87" s="18"/>
      <c r="EPX87" s="18"/>
      <c r="EPY87" s="18"/>
      <c r="EPZ87" s="18"/>
      <c r="EQA87" s="18"/>
      <c r="EQB87" s="18"/>
      <c r="EQC87" s="18"/>
      <c r="EQD87" s="18"/>
      <c r="EQE87" s="18"/>
      <c r="EQF87" s="18"/>
      <c r="EQG87" s="18"/>
      <c r="EQH87" s="18"/>
      <c r="EQI87" s="18"/>
      <c r="EQJ87" s="18"/>
      <c r="EQK87" s="18"/>
      <c r="EQL87" s="18"/>
      <c r="EQM87" s="18"/>
      <c r="EQN87" s="18"/>
      <c r="EQO87" s="18"/>
      <c r="EQP87" s="18"/>
      <c r="EQQ87" s="18"/>
      <c r="EQR87" s="18"/>
      <c r="EQS87" s="18"/>
      <c r="EQT87" s="18"/>
      <c r="EQU87" s="18"/>
      <c r="EQV87" s="18"/>
      <c r="EQW87" s="18"/>
      <c r="EQX87" s="18"/>
      <c r="EQY87" s="18"/>
      <c r="EQZ87" s="18"/>
      <c r="ERA87" s="18"/>
      <c r="ERB87" s="18"/>
      <c r="ERC87" s="18"/>
      <c r="ERD87" s="18"/>
      <c r="ERE87" s="18"/>
      <c r="ERF87" s="18"/>
      <c r="ERG87" s="18"/>
      <c r="ERH87" s="18"/>
      <c r="ERI87" s="18"/>
      <c r="ERJ87" s="18"/>
      <c r="ERK87" s="18"/>
      <c r="ERL87" s="18"/>
      <c r="ERM87" s="18"/>
      <c r="ERN87" s="18"/>
      <c r="ERO87" s="18"/>
      <c r="ERP87" s="18"/>
      <c r="ERQ87" s="18"/>
      <c r="ERR87" s="18"/>
      <c r="ERS87" s="18"/>
      <c r="ERT87" s="18"/>
      <c r="ERU87" s="18"/>
      <c r="ERV87" s="18"/>
      <c r="ERW87" s="18"/>
      <c r="ERX87" s="18"/>
      <c r="ERY87" s="18"/>
      <c r="ERZ87" s="18"/>
      <c r="ESA87" s="18"/>
      <c r="ESB87" s="18"/>
      <c r="ESC87" s="18"/>
      <c r="ESD87" s="18"/>
      <c r="ESE87" s="18"/>
      <c r="ESF87" s="18"/>
      <c r="ESG87" s="18"/>
      <c r="ESH87" s="18"/>
      <c r="ESI87" s="18"/>
      <c r="ESJ87" s="18"/>
      <c r="ESK87" s="18"/>
      <c r="ESL87" s="18"/>
      <c r="ESM87" s="18"/>
      <c r="ESN87" s="18"/>
      <c r="ESO87" s="18"/>
      <c r="ESP87" s="18"/>
      <c r="ESQ87" s="18"/>
      <c r="ESR87" s="18"/>
      <c r="ESS87" s="18"/>
      <c r="EST87" s="18"/>
      <c r="ESU87" s="18"/>
      <c r="ESV87" s="18"/>
      <c r="ESW87" s="18"/>
      <c r="ESX87" s="18"/>
      <c r="ESY87" s="18"/>
      <c r="ESZ87" s="18"/>
      <c r="ETA87" s="18"/>
      <c r="ETB87" s="18"/>
      <c r="ETC87" s="18"/>
      <c r="ETD87" s="18"/>
      <c r="ETE87" s="18"/>
      <c r="ETF87" s="18"/>
      <c r="ETG87" s="18"/>
      <c r="ETH87" s="18"/>
      <c r="ETI87" s="18"/>
      <c r="ETJ87" s="18"/>
      <c r="ETK87" s="18"/>
      <c r="ETL87" s="18"/>
      <c r="ETM87" s="18"/>
      <c r="ETN87" s="18"/>
      <c r="ETO87" s="18"/>
      <c r="ETP87" s="18"/>
      <c r="ETQ87" s="18"/>
      <c r="ETR87" s="18"/>
      <c r="ETS87" s="18"/>
      <c r="ETT87" s="18"/>
      <c r="ETU87" s="18"/>
      <c r="ETV87" s="18"/>
      <c r="ETW87" s="18"/>
      <c r="ETX87" s="18"/>
      <c r="ETY87" s="18"/>
      <c r="ETZ87" s="18"/>
      <c r="EUA87" s="18"/>
      <c r="EUB87" s="18"/>
      <c r="EUC87" s="18"/>
      <c r="EUD87" s="18"/>
      <c r="EUE87" s="18"/>
      <c r="EUF87" s="18"/>
      <c r="EUG87" s="18"/>
      <c r="EUH87" s="18"/>
      <c r="EUI87" s="18"/>
      <c r="EUJ87" s="18"/>
      <c r="EUK87" s="18"/>
      <c r="EUL87" s="18"/>
      <c r="EUM87" s="18"/>
      <c r="EUN87" s="18"/>
      <c r="EUO87" s="18"/>
      <c r="EUP87" s="18"/>
      <c r="EUQ87" s="18"/>
      <c r="EUR87" s="18"/>
      <c r="EUS87" s="18"/>
      <c r="EUT87" s="18"/>
      <c r="EUU87" s="18"/>
      <c r="EUV87" s="18"/>
      <c r="EUW87" s="18"/>
      <c r="EUX87" s="18"/>
      <c r="EUY87" s="18"/>
      <c r="EUZ87" s="18"/>
      <c r="EVA87" s="18"/>
      <c r="EVB87" s="18"/>
      <c r="EVC87" s="18"/>
      <c r="EVD87" s="18"/>
      <c r="EVE87" s="18"/>
      <c r="EVF87" s="18"/>
      <c r="EVG87" s="18"/>
      <c r="EVH87" s="18"/>
      <c r="EVI87" s="18"/>
      <c r="EVJ87" s="18"/>
      <c r="EVK87" s="18"/>
      <c r="EVL87" s="18"/>
      <c r="EVM87" s="18"/>
      <c r="EVN87" s="18"/>
      <c r="EVO87" s="18"/>
      <c r="EVP87" s="18"/>
      <c r="EVQ87" s="18"/>
      <c r="EVR87" s="18"/>
      <c r="EVS87" s="18"/>
      <c r="EVT87" s="18"/>
      <c r="EVU87" s="18"/>
      <c r="EVV87" s="18"/>
      <c r="EVW87" s="18"/>
      <c r="EVX87" s="18"/>
      <c r="EVY87" s="18"/>
      <c r="EVZ87" s="18"/>
      <c r="EWA87" s="18"/>
      <c r="EWB87" s="18"/>
      <c r="EWC87" s="18"/>
      <c r="EWD87" s="18"/>
      <c r="EWE87" s="18"/>
      <c r="EWF87" s="18"/>
      <c r="EWG87" s="18"/>
      <c r="EWH87" s="18"/>
      <c r="EWI87" s="18"/>
      <c r="EWJ87" s="18"/>
      <c r="EWK87" s="18"/>
      <c r="EWL87" s="18"/>
      <c r="EWM87" s="18"/>
      <c r="EWN87" s="18"/>
      <c r="EWO87" s="18"/>
      <c r="EWP87" s="18"/>
      <c r="EWQ87" s="18"/>
      <c r="EWR87" s="18"/>
      <c r="EWS87" s="18"/>
      <c r="EWT87" s="18"/>
      <c r="EWU87" s="18"/>
      <c r="EWV87" s="18"/>
      <c r="EWW87" s="18"/>
      <c r="EWX87" s="18"/>
      <c r="EWY87" s="18"/>
      <c r="EWZ87" s="18"/>
      <c r="EXA87" s="18"/>
      <c r="EXB87" s="18"/>
      <c r="EXC87" s="18"/>
      <c r="EXD87" s="18"/>
      <c r="EXE87" s="18"/>
      <c r="EXF87" s="18"/>
      <c r="EXG87" s="18"/>
      <c r="EXH87" s="18"/>
      <c r="EXI87" s="18"/>
      <c r="EXJ87" s="18"/>
      <c r="EXK87" s="18"/>
      <c r="EXL87" s="18"/>
      <c r="EXM87" s="18"/>
      <c r="EXN87" s="18"/>
      <c r="EXO87" s="18"/>
      <c r="EXP87" s="18"/>
      <c r="EXQ87" s="18"/>
      <c r="EXR87" s="18"/>
      <c r="EXS87" s="18"/>
      <c r="EXT87" s="18"/>
      <c r="EXU87" s="18"/>
      <c r="EXV87" s="18"/>
      <c r="EXW87" s="18"/>
      <c r="EXX87" s="18"/>
      <c r="EXY87" s="18"/>
      <c r="EXZ87" s="18"/>
      <c r="EYA87" s="18"/>
      <c r="EYB87" s="18"/>
      <c r="EYC87" s="18"/>
      <c r="EYD87" s="18"/>
      <c r="EYE87" s="18"/>
      <c r="EYF87" s="18"/>
      <c r="EYG87" s="18"/>
      <c r="EYH87" s="18"/>
      <c r="EYI87" s="18"/>
      <c r="EYJ87" s="18"/>
      <c r="EYK87" s="18"/>
      <c r="EYL87" s="18"/>
      <c r="EYM87" s="18"/>
      <c r="EYN87" s="18"/>
      <c r="EYO87" s="18"/>
      <c r="EYP87" s="18"/>
      <c r="EYQ87" s="18"/>
      <c r="EYR87" s="18"/>
      <c r="EYS87" s="18"/>
      <c r="EYT87" s="18"/>
      <c r="EYU87" s="18"/>
      <c r="EYV87" s="18"/>
      <c r="EYW87" s="18"/>
      <c r="EYX87" s="18"/>
      <c r="EYY87" s="18"/>
      <c r="EYZ87" s="18"/>
      <c r="EZA87" s="18"/>
      <c r="EZB87" s="18"/>
      <c r="EZC87" s="18"/>
      <c r="EZD87" s="18"/>
      <c r="EZE87" s="18"/>
      <c r="EZF87" s="18"/>
      <c r="EZG87" s="18"/>
      <c r="EZH87" s="18"/>
      <c r="EZI87" s="18"/>
      <c r="EZJ87" s="18"/>
      <c r="EZK87" s="18"/>
      <c r="EZL87" s="18"/>
      <c r="EZM87" s="18"/>
      <c r="EZN87" s="18"/>
      <c r="EZO87" s="18"/>
      <c r="EZP87" s="18"/>
      <c r="EZQ87" s="18"/>
      <c r="EZR87" s="18"/>
      <c r="EZS87" s="18"/>
      <c r="EZT87" s="18"/>
      <c r="EZU87" s="18"/>
      <c r="EZV87" s="18"/>
      <c r="EZW87" s="18"/>
      <c r="EZX87" s="18"/>
      <c r="EZY87" s="18"/>
      <c r="EZZ87" s="18"/>
      <c r="FAA87" s="18"/>
      <c r="FAB87" s="18"/>
      <c r="FAC87" s="18"/>
      <c r="FAD87" s="18"/>
      <c r="FAE87" s="18"/>
      <c r="FAF87" s="18"/>
      <c r="FAG87" s="18"/>
      <c r="FAH87" s="18"/>
      <c r="FAI87" s="18"/>
      <c r="FAJ87" s="18"/>
      <c r="FAK87" s="18"/>
      <c r="FAL87" s="18"/>
      <c r="FAM87" s="18"/>
      <c r="FAN87" s="18"/>
      <c r="FAO87" s="18"/>
      <c r="FAP87" s="18"/>
      <c r="FAQ87" s="18"/>
      <c r="FAR87" s="18"/>
      <c r="FAS87" s="18"/>
      <c r="FAT87" s="18"/>
      <c r="FAU87" s="18"/>
      <c r="FAV87" s="18"/>
      <c r="FAW87" s="18"/>
      <c r="FAX87" s="18"/>
      <c r="FAY87" s="18"/>
      <c r="FAZ87" s="18"/>
      <c r="FBA87" s="18"/>
      <c r="FBB87" s="18"/>
      <c r="FBC87" s="18"/>
      <c r="FBD87" s="18"/>
      <c r="FBE87" s="18"/>
      <c r="FBF87" s="18"/>
      <c r="FBG87" s="18"/>
      <c r="FBH87" s="18"/>
      <c r="FBI87" s="18"/>
      <c r="FBJ87" s="18"/>
      <c r="FBK87" s="18"/>
      <c r="FBL87" s="18"/>
      <c r="FBM87" s="18"/>
      <c r="FBN87" s="18"/>
      <c r="FBO87" s="18"/>
      <c r="FBP87" s="18"/>
      <c r="FBQ87" s="18"/>
      <c r="FBR87" s="18"/>
      <c r="FBS87" s="18"/>
      <c r="FBT87" s="18"/>
      <c r="FBU87" s="18"/>
      <c r="FBV87" s="18"/>
      <c r="FBW87" s="18"/>
      <c r="FBX87" s="18"/>
      <c r="FBY87" s="18"/>
      <c r="FBZ87" s="18"/>
      <c r="FCA87" s="18"/>
      <c r="FCB87" s="18"/>
      <c r="FCC87" s="18"/>
      <c r="FCD87" s="18"/>
      <c r="FCE87" s="18"/>
      <c r="FCF87" s="18"/>
      <c r="FCG87" s="18"/>
      <c r="FCH87" s="18"/>
      <c r="FCI87" s="18"/>
      <c r="FCJ87" s="18"/>
      <c r="FCK87" s="18"/>
      <c r="FCL87" s="18"/>
      <c r="FCM87" s="18"/>
      <c r="FCN87" s="18"/>
      <c r="FCO87" s="18"/>
      <c r="FCP87" s="18"/>
      <c r="FCQ87" s="18"/>
      <c r="FCR87" s="18"/>
      <c r="FCS87" s="18"/>
      <c r="FCT87" s="18"/>
      <c r="FCU87" s="18"/>
      <c r="FCV87" s="18"/>
      <c r="FCW87" s="18"/>
      <c r="FCX87" s="18"/>
      <c r="FCY87" s="18"/>
      <c r="FCZ87" s="18"/>
      <c r="FDA87" s="18"/>
      <c r="FDB87" s="18"/>
      <c r="FDC87" s="18"/>
      <c r="FDD87" s="18"/>
      <c r="FDE87" s="18"/>
      <c r="FDF87" s="18"/>
      <c r="FDG87" s="18"/>
      <c r="FDH87" s="18"/>
      <c r="FDI87" s="18"/>
      <c r="FDJ87" s="18"/>
      <c r="FDK87" s="18"/>
      <c r="FDL87" s="18"/>
      <c r="FDM87" s="18"/>
      <c r="FDN87" s="18"/>
      <c r="FDO87" s="18"/>
      <c r="FDP87" s="18"/>
      <c r="FDQ87" s="18"/>
      <c r="FDR87" s="18"/>
      <c r="FDS87" s="18"/>
      <c r="FDT87" s="18"/>
      <c r="FDU87" s="18"/>
      <c r="FDV87" s="18"/>
      <c r="FDW87" s="18"/>
      <c r="FDX87" s="18"/>
      <c r="FDY87" s="18"/>
      <c r="FDZ87" s="18"/>
      <c r="FEA87" s="18"/>
      <c r="FEB87" s="18"/>
      <c r="FEC87" s="18"/>
      <c r="FED87" s="18"/>
      <c r="FEE87" s="18"/>
      <c r="FEF87" s="18"/>
      <c r="FEG87" s="18"/>
      <c r="FEH87" s="18"/>
      <c r="FEI87" s="18"/>
      <c r="FEJ87" s="18"/>
      <c r="FEK87" s="18"/>
      <c r="FEL87" s="18"/>
      <c r="FEM87" s="18"/>
      <c r="FEN87" s="18"/>
      <c r="FEO87" s="18"/>
      <c r="FEP87" s="18"/>
      <c r="FEQ87" s="18"/>
      <c r="FER87" s="18"/>
      <c r="FES87" s="18"/>
      <c r="FET87" s="18"/>
      <c r="FEU87" s="18"/>
      <c r="FEV87" s="18"/>
      <c r="FEW87" s="18"/>
      <c r="FEX87" s="18"/>
      <c r="FEY87" s="18"/>
      <c r="FEZ87" s="18"/>
      <c r="FFA87" s="18"/>
      <c r="FFB87" s="18"/>
      <c r="FFC87" s="18"/>
      <c r="FFD87" s="18"/>
      <c r="FFE87" s="18"/>
      <c r="FFF87" s="18"/>
      <c r="FFG87" s="18"/>
      <c r="FFH87" s="18"/>
      <c r="FFI87" s="18"/>
      <c r="FFJ87" s="18"/>
      <c r="FFK87" s="18"/>
      <c r="FFL87" s="18"/>
      <c r="FFM87" s="18"/>
      <c r="FFN87" s="18"/>
      <c r="FFO87" s="18"/>
      <c r="FFP87" s="18"/>
      <c r="FFQ87" s="18"/>
      <c r="FFR87" s="18"/>
      <c r="FFS87" s="18"/>
      <c r="FFT87" s="18"/>
      <c r="FFU87" s="18"/>
      <c r="FFV87" s="18"/>
      <c r="FFW87" s="18"/>
      <c r="FFX87" s="18"/>
      <c r="FFY87" s="18"/>
      <c r="FFZ87" s="18"/>
      <c r="FGA87" s="18"/>
      <c r="FGB87" s="18"/>
      <c r="FGC87" s="18"/>
      <c r="FGD87" s="18"/>
      <c r="FGE87" s="18"/>
      <c r="FGF87" s="18"/>
      <c r="FGG87" s="18"/>
      <c r="FGH87" s="18"/>
      <c r="FGI87" s="18"/>
      <c r="FGJ87" s="18"/>
      <c r="FGK87" s="18"/>
      <c r="FGL87" s="18"/>
      <c r="FGM87" s="18"/>
      <c r="FGN87" s="18"/>
      <c r="FGO87" s="18"/>
      <c r="FGP87" s="18"/>
      <c r="FGQ87" s="18"/>
      <c r="FGR87" s="18"/>
      <c r="FGS87" s="18"/>
      <c r="FGT87" s="18"/>
      <c r="FGU87" s="18"/>
      <c r="FGV87" s="18"/>
      <c r="FGW87" s="18"/>
      <c r="FGX87" s="18"/>
      <c r="FGY87" s="18"/>
      <c r="FGZ87" s="18"/>
      <c r="FHA87" s="18"/>
      <c r="FHB87" s="18"/>
      <c r="FHC87" s="18"/>
      <c r="FHD87" s="18"/>
      <c r="FHE87" s="18"/>
      <c r="FHF87" s="18"/>
      <c r="FHG87" s="18"/>
      <c r="FHH87" s="18"/>
      <c r="FHI87" s="18"/>
      <c r="FHJ87" s="18"/>
      <c r="FHK87" s="18"/>
      <c r="FHL87" s="18"/>
      <c r="FHM87" s="18"/>
      <c r="FHN87" s="18"/>
      <c r="FHO87" s="18"/>
      <c r="FHP87" s="18"/>
      <c r="FHQ87" s="18"/>
      <c r="FHR87" s="18"/>
      <c r="FHS87" s="18"/>
      <c r="FHT87" s="18"/>
      <c r="FHU87" s="18"/>
      <c r="FHV87" s="18"/>
      <c r="FHW87" s="18"/>
      <c r="FHX87" s="18"/>
      <c r="FHY87" s="18"/>
      <c r="FHZ87" s="18"/>
      <c r="FIA87" s="18"/>
      <c r="FIB87" s="18"/>
      <c r="FIC87" s="18"/>
      <c r="FID87" s="18"/>
      <c r="FIE87" s="18"/>
      <c r="FIF87" s="18"/>
      <c r="FIG87" s="18"/>
      <c r="FIH87" s="18"/>
      <c r="FII87" s="18"/>
      <c r="FIJ87" s="18"/>
      <c r="FIK87" s="18"/>
      <c r="FIL87" s="18"/>
      <c r="FIM87" s="18"/>
      <c r="FIN87" s="18"/>
      <c r="FIO87" s="18"/>
      <c r="FIP87" s="18"/>
      <c r="FIQ87" s="18"/>
      <c r="FIR87" s="18"/>
      <c r="FIS87" s="18"/>
      <c r="FIT87" s="18"/>
      <c r="FIU87" s="18"/>
      <c r="FIV87" s="18"/>
      <c r="FIW87" s="18"/>
      <c r="FIX87" s="18"/>
      <c r="FIY87" s="18"/>
      <c r="FIZ87" s="18"/>
      <c r="FJA87" s="18"/>
      <c r="FJB87" s="18"/>
      <c r="FJC87" s="18"/>
      <c r="FJD87" s="18"/>
      <c r="FJE87" s="18"/>
      <c r="FJF87" s="18"/>
      <c r="FJG87" s="18"/>
      <c r="FJH87" s="18"/>
      <c r="FJI87" s="18"/>
      <c r="FJJ87" s="18"/>
      <c r="FJK87" s="18"/>
      <c r="FJL87" s="18"/>
      <c r="FJM87" s="18"/>
      <c r="FJN87" s="18"/>
      <c r="FJO87" s="18"/>
      <c r="FJP87" s="18"/>
      <c r="FJQ87" s="18"/>
      <c r="FJR87" s="18"/>
      <c r="FJS87" s="18"/>
      <c r="FJT87" s="18"/>
      <c r="FJU87" s="18"/>
      <c r="FJV87" s="18"/>
      <c r="FJW87" s="18"/>
      <c r="FJX87" s="18"/>
      <c r="FJY87" s="18"/>
      <c r="FJZ87" s="18"/>
      <c r="FKA87" s="18"/>
      <c r="FKB87" s="18"/>
      <c r="FKC87" s="18"/>
      <c r="FKD87" s="18"/>
      <c r="FKE87" s="18"/>
      <c r="FKF87" s="18"/>
      <c r="FKG87" s="18"/>
      <c r="FKH87" s="18"/>
      <c r="FKI87" s="18"/>
      <c r="FKJ87" s="18"/>
      <c r="FKK87" s="18"/>
      <c r="FKL87" s="18"/>
      <c r="FKM87" s="18"/>
      <c r="FKN87" s="18"/>
      <c r="FKO87" s="18"/>
      <c r="FKP87" s="18"/>
      <c r="FKQ87" s="18"/>
      <c r="FKR87" s="18"/>
      <c r="FKS87" s="18"/>
      <c r="FKT87" s="18"/>
      <c r="FKU87" s="18"/>
      <c r="FKV87" s="18"/>
      <c r="FKW87" s="18"/>
      <c r="FKX87" s="18"/>
      <c r="FKY87" s="18"/>
      <c r="FKZ87" s="18"/>
      <c r="FLA87" s="18"/>
      <c r="FLB87" s="18"/>
      <c r="FLC87" s="18"/>
      <c r="FLD87" s="18"/>
      <c r="FLE87" s="18"/>
      <c r="FLF87" s="18"/>
      <c r="FLG87" s="18"/>
      <c r="FLH87" s="18"/>
      <c r="FLI87" s="18"/>
      <c r="FLJ87" s="18"/>
      <c r="FLK87" s="18"/>
      <c r="FLL87" s="18"/>
      <c r="FLM87" s="18"/>
      <c r="FLN87" s="18"/>
      <c r="FLO87" s="18"/>
      <c r="FLP87" s="18"/>
      <c r="FLQ87" s="18"/>
      <c r="FLR87" s="18"/>
      <c r="FLS87" s="18"/>
      <c r="FLT87" s="18"/>
      <c r="FLU87" s="18"/>
      <c r="FLV87" s="18"/>
      <c r="FLW87" s="18"/>
      <c r="FLX87" s="18"/>
      <c r="FLY87" s="18"/>
      <c r="FLZ87" s="18"/>
      <c r="FMA87" s="18"/>
      <c r="FMB87" s="18"/>
      <c r="FMC87" s="18"/>
      <c r="FMD87" s="18"/>
      <c r="FME87" s="18"/>
      <c r="FMF87" s="18"/>
      <c r="FMG87" s="18"/>
      <c r="FMH87" s="18"/>
      <c r="FMI87" s="18"/>
      <c r="FMJ87" s="18"/>
      <c r="FMK87" s="18"/>
      <c r="FML87" s="18"/>
      <c r="FMM87" s="18"/>
      <c r="FMN87" s="18"/>
      <c r="FMO87" s="18"/>
      <c r="FMP87" s="18"/>
      <c r="FMQ87" s="18"/>
      <c r="FMR87" s="18"/>
      <c r="FMS87" s="18"/>
      <c r="FMT87" s="18"/>
      <c r="FMU87" s="18"/>
      <c r="FMV87" s="18"/>
      <c r="FMW87" s="18"/>
      <c r="FMX87" s="18"/>
      <c r="FMY87" s="18"/>
      <c r="FMZ87" s="18"/>
      <c r="FNA87" s="18"/>
      <c r="FNB87" s="18"/>
      <c r="FNC87" s="18"/>
      <c r="FND87" s="18"/>
      <c r="FNE87" s="18"/>
      <c r="FNF87" s="18"/>
      <c r="FNG87" s="18"/>
      <c r="FNH87" s="18"/>
      <c r="FNI87" s="18"/>
      <c r="FNJ87" s="18"/>
      <c r="FNK87" s="18"/>
      <c r="FNL87" s="18"/>
      <c r="FNM87" s="18"/>
      <c r="FNN87" s="18"/>
      <c r="FNO87" s="18"/>
      <c r="FNP87" s="18"/>
      <c r="FNQ87" s="18"/>
      <c r="FNR87" s="18"/>
      <c r="FNS87" s="18"/>
      <c r="FNT87" s="18"/>
      <c r="FNU87" s="18"/>
      <c r="FNV87" s="18"/>
      <c r="FNW87" s="18"/>
      <c r="FNX87" s="18"/>
      <c r="FNY87" s="18"/>
      <c r="FNZ87" s="18"/>
      <c r="FOA87" s="18"/>
      <c r="FOB87" s="18"/>
      <c r="FOC87" s="18"/>
      <c r="FOD87" s="18"/>
      <c r="FOE87" s="18"/>
      <c r="FOF87" s="18"/>
      <c r="FOG87" s="18"/>
      <c r="FOH87" s="18"/>
      <c r="FOI87" s="18"/>
      <c r="FOJ87" s="18"/>
      <c r="FOK87" s="18"/>
      <c r="FOL87" s="18"/>
      <c r="FOM87" s="18"/>
      <c r="FON87" s="18"/>
      <c r="FOO87" s="18"/>
      <c r="FOP87" s="18"/>
      <c r="FOQ87" s="18"/>
      <c r="FOR87" s="18"/>
      <c r="FOS87" s="18"/>
      <c r="FOT87" s="18"/>
      <c r="FOU87" s="18"/>
      <c r="FOV87" s="18"/>
      <c r="FOW87" s="18"/>
      <c r="FOX87" s="18"/>
      <c r="FOY87" s="18"/>
      <c r="FOZ87" s="18"/>
      <c r="FPA87" s="18"/>
      <c r="FPB87" s="18"/>
      <c r="FPC87" s="18"/>
      <c r="FPD87" s="18"/>
      <c r="FPE87" s="18"/>
      <c r="FPF87" s="18"/>
      <c r="FPG87" s="18"/>
      <c r="FPH87" s="18"/>
      <c r="FPI87" s="18"/>
      <c r="FPJ87" s="18"/>
      <c r="FPK87" s="18"/>
      <c r="FPL87" s="18"/>
      <c r="FPM87" s="18"/>
      <c r="FPN87" s="18"/>
      <c r="FPO87" s="18"/>
      <c r="FPP87" s="18"/>
      <c r="FPQ87" s="18"/>
      <c r="FPR87" s="18"/>
      <c r="FPS87" s="18"/>
      <c r="FPT87" s="18"/>
      <c r="FPU87" s="18"/>
      <c r="FPV87" s="18"/>
      <c r="FPW87" s="18"/>
      <c r="FPX87" s="18"/>
      <c r="FPY87" s="18"/>
      <c r="FPZ87" s="18"/>
      <c r="FQA87" s="18"/>
      <c r="FQB87" s="18"/>
      <c r="FQC87" s="18"/>
      <c r="FQD87" s="18"/>
      <c r="FQE87" s="18"/>
      <c r="FQF87" s="18"/>
      <c r="FQG87" s="18"/>
      <c r="FQH87" s="18"/>
      <c r="FQI87" s="18"/>
      <c r="FQJ87" s="18"/>
      <c r="FQK87" s="18"/>
      <c r="FQL87" s="18"/>
      <c r="FQM87" s="18"/>
      <c r="FQN87" s="18"/>
      <c r="FQO87" s="18"/>
      <c r="FQP87" s="18"/>
      <c r="FQQ87" s="18"/>
      <c r="FQR87" s="18"/>
      <c r="FQS87" s="18"/>
      <c r="FQT87" s="18"/>
      <c r="FQU87" s="18"/>
      <c r="FQV87" s="18"/>
      <c r="FQW87" s="18"/>
      <c r="FQX87" s="18"/>
      <c r="FQY87" s="18"/>
      <c r="FQZ87" s="18"/>
      <c r="FRA87" s="18"/>
      <c r="FRB87" s="18"/>
      <c r="FRC87" s="18"/>
      <c r="FRD87" s="18"/>
      <c r="FRE87" s="18"/>
      <c r="FRF87" s="18"/>
      <c r="FRG87" s="18"/>
      <c r="FRH87" s="18"/>
      <c r="FRI87" s="18"/>
      <c r="FRJ87" s="18"/>
      <c r="FRK87" s="18"/>
      <c r="FRL87" s="18"/>
      <c r="FRM87" s="18"/>
      <c r="FRN87" s="18"/>
      <c r="FRO87" s="18"/>
      <c r="FRP87" s="18"/>
      <c r="FRQ87" s="18"/>
      <c r="FRR87" s="18"/>
      <c r="FRS87" s="18"/>
      <c r="FRT87" s="18"/>
      <c r="FRU87" s="18"/>
      <c r="FRV87" s="18"/>
      <c r="FRW87" s="18"/>
      <c r="FRX87" s="18"/>
      <c r="FRY87" s="18"/>
      <c r="FRZ87" s="18"/>
      <c r="FSA87" s="18"/>
      <c r="FSB87" s="18"/>
      <c r="FSC87" s="18"/>
      <c r="FSD87" s="18"/>
      <c r="FSE87" s="18"/>
      <c r="FSF87" s="18"/>
      <c r="FSG87" s="18"/>
      <c r="FSH87" s="18"/>
      <c r="FSI87" s="18"/>
      <c r="FSJ87" s="18"/>
      <c r="FSK87" s="18"/>
      <c r="FSL87" s="18"/>
      <c r="FSM87" s="18"/>
      <c r="FSN87" s="18"/>
      <c r="FSO87" s="18"/>
      <c r="FSP87" s="18"/>
      <c r="FSQ87" s="18"/>
      <c r="FSR87" s="18"/>
      <c r="FSS87" s="18"/>
      <c r="FST87" s="18"/>
      <c r="FSU87" s="18"/>
      <c r="FSV87" s="18"/>
      <c r="FSW87" s="18"/>
      <c r="FSX87" s="18"/>
      <c r="FSY87" s="18"/>
      <c r="FSZ87" s="18"/>
      <c r="FTA87" s="18"/>
      <c r="FTB87" s="18"/>
      <c r="FTC87" s="18"/>
      <c r="FTD87" s="18"/>
      <c r="FTE87" s="18"/>
      <c r="FTF87" s="18"/>
      <c r="FTG87" s="18"/>
      <c r="FTH87" s="18"/>
      <c r="FTI87" s="18"/>
      <c r="FTJ87" s="18"/>
      <c r="FTK87" s="18"/>
      <c r="FTL87" s="18"/>
      <c r="FTM87" s="18"/>
      <c r="FTN87" s="18"/>
      <c r="FTO87" s="18"/>
      <c r="FTP87" s="18"/>
      <c r="FTQ87" s="18"/>
      <c r="FTR87" s="18"/>
      <c r="FTS87" s="18"/>
      <c r="FTT87" s="18"/>
      <c r="FTU87" s="18"/>
      <c r="FTV87" s="18"/>
      <c r="FTW87" s="18"/>
      <c r="FTX87" s="18"/>
      <c r="FTY87" s="18"/>
      <c r="FTZ87" s="18"/>
      <c r="FUA87" s="18"/>
      <c r="FUB87" s="18"/>
      <c r="FUC87" s="18"/>
      <c r="FUD87" s="18"/>
      <c r="FUE87" s="18"/>
      <c r="FUF87" s="18"/>
      <c r="FUG87" s="18"/>
      <c r="FUH87" s="18"/>
      <c r="FUI87" s="18"/>
      <c r="FUJ87" s="18"/>
      <c r="FUK87" s="18"/>
      <c r="FUL87" s="18"/>
      <c r="FUM87" s="18"/>
      <c r="FUN87" s="18"/>
      <c r="FUO87" s="18"/>
      <c r="FUP87" s="18"/>
      <c r="FUQ87" s="18"/>
      <c r="FUR87" s="18"/>
      <c r="FUS87" s="18"/>
      <c r="FUT87" s="18"/>
      <c r="FUU87" s="18"/>
      <c r="FUV87" s="18"/>
      <c r="FUW87" s="18"/>
      <c r="FUX87" s="18"/>
      <c r="FUY87" s="18"/>
      <c r="FUZ87" s="18"/>
      <c r="FVA87" s="18"/>
      <c r="FVB87" s="18"/>
      <c r="FVC87" s="18"/>
      <c r="FVD87" s="18"/>
      <c r="FVE87" s="18"/>
      <c r="FVF87" s="18"/>
      <c r="FVG87" s="18"/>
      <c r="FVH87" s="18"/>
      <c r="FVI87" s="18"/>
      <c r="FVJ87" s="18"/>
      <c r="FVK87" s="18"/>
      <c r="FVL87" s="18"/>
      <c r="FVM87" s="18"/>
      <c r="FVN87" s="18"/>
      <c r="FVO87" s="18"/>
      <c r="FVP87" s="18"/>
      <c r="FVQ87" s="18"/>
      <c r="FVR87" s="18"/>
      <c r="FVS87" s="18"/>
      <c r="FVT87" s="18"/>
      <c r="FVU87" s="18"/>
      <c r="FVV87" s="18"/>
      <c r="FVW87" s="18"/>
      <c r="FVX87" s="18"/>
      <c r="FVY87" s="18"/>
      <c r="FVZ87" s="18"/>
      <c r="FWA87" s="18"/>
      <c r="FWB87" s="18"/>
      <c r="FWC87" s="18"/>
      <c r="FWD87" s="18"/>
      <c r="FWE87" s="18"/>
      <c r="FWF87" s="18"/>
      <c r="FWG87" s="18"/>
      <c r="FWH87" s="18"/>
      <c r="FWI87" s="18"/>
      <c r="FWJ87" s="18"/>
      <c r="FWK87" s="18"/>
      <c r="FWL87" s="18"/>
      <c r="FWM87" s="18"/>
      <c r="FWN87" s="18"/>
      <c r="FWO87" s="18"/>
      <c r="FWP87" s="18"/>
      <c r="FWQ87" s="18"/>
      <c r="FWR87" s="18"/>
      <c r="FWS87" s="18"/>
      <c r="FWT87" s="18"/>
      <c r="FWU87" s="18"/>
      <c r="FWV87" s="18"/>
      <c r="FWW87" s="18"/>
      <c r="FWX87" s="18"/>
      <c r="FWY87" s="18"/>
      <c r="FWZ87" s="18"/>
      <c r="FXA87" s="18"/>
      <c r="FXB87" s="18"/>
      <c r="FXC87" s="18"/>
      <c r="FXD87" s="18"/>
      <c r="FXE87" s="18"/>
      <c r="FXF87" s="18"/>
      <c r="FXG87" s="18"/>
      <c r="FXH87" s="18"/>
      <c r="FXI87" s="18"/>
      <c r="FXJ87" s="18"/>
      <c r="FXK87" s="18"/>
      <c r="FXL87" s="18"/>
      <c r="FXM87" s="18"/>
      <c r="FXN87" s="18"/>
      <c r="FXO87" s="18"/>
      <c r="FXP87" s="18"/>
      <c r="FXQ87" s="18"/>
      <c r="FXR87" s="18"/>
      <c r="FXS87" s="18"/>
      <c r="FXT87" s="18"/>
      <c r="FXU87" s="18"/>
      <c r="FXV87" s="18"/>
      <c r="FXW87" s="18"/>
      <c r="FXX87" s="18"/>
      <c r="FXY87" s="18"/>
      <c r="FXZ87" s="18"/>
      <c r="FYA87" s="18"/>
      <c r="FYB87" s="18"/>
      <c r="FYC87" s="18"/>
      <c r="FYD87" s="18"/>
      <c r="FYE87" s="18"/>
      <c r="FYF87" s="18"/>
      <c r="FYG87" s="18"/>
      <c r="FYH87" s="18"/>
      <c r="FYI87" s="18"/>
      <c r="FYJ87" s="18"/>
      <c r="FYK87" s="18"/>
      <c r="FYL87" s="18"/>
      <c r="FYM87" s="18"/>
      <c r="FYN87" s="18"/>
      <c r="FYO87" s="18"/>
      <c r="FYP87" s="18"/>
      <c r="FYQ87" s="18"/>
      <c r="FYR87" s="18"/>
      <c r="FYS87" s="18"/>
      <c r="FYT87" s="18"/>
      <c r="FYU87" s="18"/>
      <c r="FYV87" s="18"/>
      <c r="FYW87" s="18"/>
      <c r="FYX87" s="18"/>
      <c r="FYY87" s="18"/>
      <c r="FYZ87" s="18"/>
      <c r="FZA87" s="18"/>
      <c r="FZB87" s="18"/>
      <c r="FZC87" s="18"/>
      <c r="FZD87" s="18"/>
      <c r="FZE87" s="18"/>
      <c r="FZF87" s="18"/>
      <c r="FZG87" s="18"/>
      <c r="FZH87" s="18"/>
      <c r="FZI87" s="18"/>
      <c r="FZJ87" s="18"/>
      <c r="FZK87" s="18"/>
      <c r="FZL87" s="18"/>
      <c r="FZM87" s="18"/>
      <c r="FZN87" s="18"/>
      <c r="FZO87" s="18"/>
      <c r="FZP87" s="18"/>
      <c r="FZQ87" s="18"/>
      <c r="FZR87" s="18"/>
      <c r="FZS87" s="18"/>
      <c r="FZT87" s="18"/>
      <c r="FZU87" s="18"/>
      <c r="FZV87" s="18"/>
      <c r="FZW87" s="18"/>
      <c r="FZX87" s="18"/>
      <c r="FZY87" s="18"/>
      <c r="FZZ87" s="18"/>
      <c r="GAA87" s="18"/>
      <c r="GAB87" s="18"/>
      <c r="GAC87" s="18"/>
      <c r="GAD87" s="18"/>
      <c r="GAE87" s="18"/>
      <c r="GAF87" s="18"/>
      <c r="GAG87" s="18"/>
      <c r="GAH87" s="18"/>
      <c r="GAI87" s="18"/>
      <c r="GAJ87" s="18"/>
      <c r="GAK87" s="18"/>
      <c r="GAL87" s="18"/>
      <c r="GAM87" s="18"/>
      <c r="GAN87" s="18"/>
      <c r="GAO87" s="18"/>
      <c r="GAP87" s="18"/>
      <c r="GAQ87" s="18"/>
      <c r="GAR87" s="18"/>
      <c r="GAS87" s="18"/>
      <c r="GAT87" s="18"/>
      <c r="GAU87" s="18"/>
      <c r="GAV87" s="18"/>
      <c r="GAW87" s="18"/>
      <c r="GAX87" s="18"/>
      <c r="GAY87" s="18"/>
      <c r="GAZ87" s="18"/>
      <c r="GBA87" s="18"/>
      <c r="GBB87" s="18"/>
      <c r="GBC87" s="18"/>
      <c r="GBD87" s="18"/>
      <c r="GBE87" s="18"/>
      <c r="GBF87" s="18"/>
      <c r="GBG87" s="18"/>
      <c r="GBH87" s="18"/>
      <c r="GBI87" s="18"/>
      <c r="GBJ87" s="18"/>
      <c r="GBK87" s="18"/>
      <c r="GBL87" s="18"/>
      <c r="GBM87" s="18"/>
      <c r="GBN87" s="18"/>
      <c r="GBO87" s="18"/>
      <c r="GBP87" s="18"/>
      <c r="GBQ87" s="18"/>
      <c r="GBR87" s="18"/>
      <c r="GBS87" s="18"/>
      <c r="GBT87" s="18"/>
      <c r="GBU87" s="18"/>
      <c r="GBV87" s="18"/>
      <c r="GBW87" s="18"/>
      <c r="GBX87" s="18"/>
      <c r="GBY87" s="18"/>
      <c r="GBZ87" s="18"/>
      <c r="GCA87" s="18"/>
      <c r="GCB87" s="18"/>
      <c r="GCC87" s="18"/>
      <c r="GCD87" s="18"/>
      <c r="GCE87" s="18"/>
      <c r="GCF87" s="18"/>
      <c r="GCG87" s="18"/>
      <c r="GCH87" s="18"/>
      <c r="GCI87" s="18"/>
      <c r="GCJ87" s="18"/>
      <c r="GCK87" s="18"/>
      <c r="GCL87" s="18"/>
      <c r="GCM87" s="18"/>
      <c r="GCN87" s="18"/>
      <c r="GCO87" s="18"/>
      <c r="GCP87" s="18"/>
      <c r="GCQ87" s="18"/>
      <c r="GCR87" s="18"/>
      <c r="GCS87" s="18"/>
      <c r="GCT87" s="18"/>
      <c r="GCU87" s="18"/>
      <c r="GCV87" s="18"/>
      <c r="GCW87" s="18"/>
      <c r="GCX87" s="18"/>
      <c r="GCY87" s="18"/>
      <c r="GCZ87" s="18"/>
      <c r="GDA87" s="18"/>
      <c r="GDB87" s="18"/>
      <c r="GDC87" s="18"/>
      <c r="GDD87" s="18"/>
      <c r="GDE87" s="18"/>
      <c r="GDF87" s="18"/>
      <c r="GDG87" s="18"/>
      <c r="GDH87" s="18"/>
      <c r="GDI87" s="18"/>
      <c r="GDJ87" s="18"/>
      <c r="GDK87" s="18"/>
      <c r="GDL87" s="18"/>
      <c r="GDM87" s="18"/>
      <c r="GDN87" s="18"/>
      <c r="GDO87" s="18"/>
      <c r="GDP87" s="18"/>
      <c r="GDQ87" s="18"/>
      <c r="GDR87" s="18"/>
      <c r="GDS87" s="18"/>
      <c r="GDT87" s="18"/>
      <c r="GDU87" s="18"/>
      <c r="GDV87" s="18"/>
      <c r="GDW87" s="18"/>
      <c r="GDX87" s="18"/>
      <c r="GDY87" s="18"/>
      <c r="GDZ87" s="18"/>
      <c r="GEA87" s="18"/>
      <c r="GEB87" s="18"/>
      <c r="GEC87" s="18"/>
      <c r="GED87" s="18"/>
      <c r="GEE87" s="18"/>
      <c r="GEF87" s="18"/>
      <c r="GEG87" s="18"/>
      <c r="GEH87" s="18"/>
      <c r="GEI87" s="18"/>
      <c r="GEJ87" s="18"/>
      <c r="GEK87" s="18"/>
      <c r="GEL87" s="18"/>
      <c r="GEM87" s="18"/>
      <c r="GEN87" s="18"/>
      <c r="GEO87" s="18"/>
      <c r="GEP87" s="18"/>
      <c r="GEQ87" s="18"/>
      <c r="GER87" s="18"/>
      <c r="GES87" s="18"/>
      <c r="GET87" s="18"/>
      <c r="GEU87" s="18"/>
      <c r="GEV87" s="18"/>
      <c r="GEW87" s="18"/>
      <c r="GEX87" s="18"/>
      <c r="GEY87" s="18"/>
      <c r="GEZ87" s="18"/>
      <c r="GFA87" s="18"/>
      <c r="GFB87" s="18"/>
      <c r="GFC87" s="18"/>
      <c r="GFD87" s="18"/>
      <c r="GFE87" s="18"/>
      <c r="GFF87" s="18"/>
      <c r="GFG87" s="18"/>
      <c r="GFH87" s="18"/>
      <c r="GFI87" s="18"/>
      <c r="GFJ87" s="18"/>
      <c r="GFK87" s="18"/>
      <c r="GFL87" s="18"/>
      <c r="GFM87" s="18"/>
      <c r="GFN87" s="18"/>
      <c r="GFO87" s="18"/>
      <c r="GFP87" s="18"/>
      <c r="GFQ87" s="18"/>
      <c r="GFR87" s="18"/>
      <c r="GFS87" s="18"/>
      <c r="GFT87" s="18"/>
      <c r="GFU87" s="18"/>
      <c r="GFV87" s="18"/>
      <c r="GFW87" s="18"/>
      <c r="GFX87" s="18"/>
      <c r="GFY87" s="18"/>
      <c r="GFZ87" s="18"/>
      <c r="GGA87" s="18"/>
      <c r="GGB87" s="18"/>
      <c r="GGC87" s="18"/>
      <c r="GGD87" s="18"/>
      <c r="GGE87" s="18"/>
      <c r="GGF87" s="18"/>
      <c r="GGG87" s="18"/>
      <c r="GGH87" s="18"/>
      <c r="GGI87" s="18"/>
      <c r="GGJ87" s="18"/>
      <c r="GGK87" s="18"/>
      <c r="GGL87" s="18"/>
      <c r="GGM87" s="18"/>
      <c r="GGN87" s="18"/>
      <c r="GGO87" s="18"/>
      <c r="GGP87" s="18"/>
      <c r="GGQ87" s="18"/>
      <c r="GGR87" s="18"/>
      <c r="GGS87" s="18"/>
      <c r="GGT87" s="18"/>
      <c r="GGU87" s="18"/>
      <c r="GGV87" s="18"/>
      <c r="GGW87" s="18"/>
      <c r="GGX87" s="18"/>
      <c r="GGY87" s="18"/>
      <c r="GGZ87" s="18"/>
      <c r="GHA87" s="18"/>
      <c r="GHB87" s="18"/>
      <c r="GHC87" s="18"/>
      <c r="GHD87" s="18"/>
      <c r="GHE87" s="18"/>
      <c r="GHF87" s="18"/>
      <c r="GHG87" s="18"/>
      <c r="GHH87" s="18"/>
      <c r="GHI87" s="18"/>
      <c r="GHJ87" s="18"/>
      <c r="GHK87" s="18"/>
      <c r="GHL87" s="18"/>
      <c r="GHM87" s="18"/>
      <c r="GHN87" s="18"/>
      <c r="GHO87" s="18"/>
      <c r="GHP87" s="18"/>
      <c r="GHQ87" s="18"/>
      <c r="GHR87" s="18"/>
      <c r="GHS87" s="18"/>
      <c r="GHT87" s="18"/>
      <c r="GHU87" s="18"/>
      <c r="GHV87" s="18"/>
      <c r="GHW87" s="18"/>
      <c r="GHX87" s="18"/>
      <c r="GHY87" s="18"/>
      <c r="GHZ87" s="18"/>
      <c r="GIA87" s="18"/>
      <c r="GIB87" s="18"/>
      <c r="GIC87" s="18"/>
      <c r="GID87" s="18"/>
      <c r="GIE87" s="18"/>
      <c r="GIF87" s="18"/>
      <c r="GIG87" s="18"/>
      <c r="GIH87" s="18"/>
      <c r="GII87" s="18"/>
      <c r="GIJ87" s="18"/>
      <c r="GIK87" s="18"/>
      <c r="GIL87" s="18"/>
      <c r="GIM87" s="18"/>
      <c r="GIN87" s="18"/>
      <c r="GIO87" s="18"/>
      <c r="GIP87" s="18"/>
      <c r="GIQ87" s="18"/>
      <c r="GIR87" s="18"/>
      <c r="GIS87" s="18"/>
      <c r="GIT87" s="18"/>
      <c r="GIU87" s="18"/>
      <c r="GIV87" s="18"/>
      <c r="GIW87" s="18"/>
      <c r="GIX87" s="18"/>
      <c r="GIY87" s="18"/>
      <c r="GIZ87" s="18"/>
      <c r="GJA87" s="18"/>
      <c r="GJB87" s="18"/>
      <c r="GJC87" s="18"/>
      <c r="GJD87" s="18"/>
      <c r="GJE87" s="18"/>
      <c r="GJF87" s="18"/>
      <c r="GJG87" s="18"/>
      <c r="GJH87" s="18"/>
      <c r="GJI87" s="18"/>
      <c r="GJJ87" s="18"/>
      <c r="GJK87" s="18"/>
      <c r="GJL87" s="18"/>
      <c r="GJM87" s="18"/>
      <c r="GJN87" s="18"/>
      <c r="GJO87" s="18"/>
      <c r="GJP87" s="18"/>
      <c r="GJQ87" s="18"/>
      <c r="GJR87" s="18"/>
      <c r="GJS87" s="18"/>
      <c r="GJT87" s="18"/>
      <c r="GJU87" s="18"/>
      <c r="GJV87" s="18"/>
      <c r="GJW87" s="18"/>
      <c r="GJX87" s="18"/>
      <c r="GJY87" s="18"/>
      <c r="GJZ87" s="18"/>
      <c r="GKA87" s="18"/>
      <c r="GKB87" s="18"/>
      <c r="GKC87" s="18"/>
      <c r="GKD87" s="18"/>
      <c r="GKE87" s="18"/>
      <c r="GKF87" s="18"/>
      <c r="GKG87" s="18"/>
      <c r="GKH87" s="18"/>
      <c r="GKI87" s="18"/>
      <c r="GKJ87" s="18"/>
      <c r="GKK87" s="18"/>
      <c r="GKL87" s="18"/>
      <c r="GKM87" s="18"/>
      <c r="GKN87" s="18"/>
      <c r="GKO87" s="18"/>
      <c r="GKP87" s="18"/>
      <c r="GKQ87" s="18"/>
      <c r="GKR87" s="18"/>
      <c r="GKS87" s="18"/>
      <c r="GKT87" s="18"/>
      <c r="GKU87" s="18"/>
      <c r="GKV87" s="18"/>
      <c r="GKW87" s="18"/>
      <c r="GKX87" s="18"/>
      <c r="GKY87" s="18"/>
      <c r="GKZ87" s="18"/>
      <c r="GLA87" s="18"/>
      <c r="GLB87" s="18"/>
      <c r="GLC87" s="18"/>
      <c r="GLD87" s="18"/>
      <c r="GLE87" s="18"/>
      <c r="GLF87" s="18"/>
      <c r="GLG87" s="18"/>
      <c r="GLH87" s="18"/>
      <c r="GLI87" s="18"/>
      <c r="GLJ87" s="18"/>
      <c r="GLK87" s="18"/>
      <c r="GLL87" s="18"/>
      <c r="GLM87" s="18"/>
      <c r="GLN87" s="18"/>
      <c r="GLO87" s="18"/>
      <c r="GLP87" s="18"/>
      <c r="GLQ87" s="18"/>
      <c r="GLR87" s="18"/>
      <c r="GLS87" s="18"/>
      <c r="GLT87" s="18"/>
      <c r="GLU87" s="18"/>
      <c r="GLV87" s="18"/>
      <c r="GLW87" s="18"/>
      <c r="GLX87" s="18"/>
      <c r="GLY87" s="18"/>
      <c r="GLZ87" s="18"/>
      <c r="GMA87" s="18"/>
      <c r="GMB87" s="18"/>
      <c r="GMC87" s="18"/>
      <c r="GMD87" s="18"/>
      <c r="GME87" s="18"/>
      <c r="GMF87" s="18"/>
      <c r="GMG87" s="18"/>
      <c r="GMH87" s="18"/>
      <c r="GMI87" s="18"/>
      <c r="GMJ87" s="18"/>
      <c r="GMK87" s="18"/>
      <c r="GML87" s="18"/>
      <c r="GMM87" s="18"/>
      <c r="GMN87" s="18"/>
      <c r="GMO87" s="18"/>
      <c r="GMP87" s="18"/>
      <c r="GMQ87" s="18"/>
      <c r="GMR87" s="18"/>
      <c r="GMS87" s="18"/>
      <c r="GMT87" s="18"/>
      <c r="GMU87" s="18"/>
      <c r="GMV87" s="18"/>
      <c r="GMW87" s="18"/>
      <c r="GMX87" s="18"/>
      <c r="GMY87" s="18"/>
      <c r="GMZ87" s="18"/>
      <c r="GNA87" s="18"/>
      <c r="GNB87" s="18"/>
      <c r="GNC87" s="18"/>
      <c r="GND87" s="18"/>
      <c r="GNE87" s="18"/>
      <c r="GNF87" s="18"/>
      <c r="GNG87" s="18"/>
      <c r="GNH87" s="18"/>
      <c r="GNI87" s="18"/>
      <c r="GNJ87" s="18"/>
      <c r="GNK87" s="18"/>
      <c r="GNL87" s="18"/>
      <c r="GNM87" s="18"/>
      <c r="GNN87" s="18"/>
      <c r="GNO87" s="18"/>
      <c r="GNP87" s="18"/>
      <c r="GNQ87" s="18"/>
      <c r="GNR87" s="18"/>
      <c r="GNS87" s="18"/>
      <c r="GNT87" s="18"/>
      <c r="GNU87" s="18"/>
      <c r="GNV87" s="18"/>
      <c r="GNW87" s="18"/>
      <c r="GNX87" s="18"/>
      <c r="GNY87" s="18"/>
      <c r="GNZ87" s="18"/>
      <c r="GOA87" s="18"/>
      <c r="GOB87" s="18"/>
      <c r="GOC87" s="18"/>
      <c r="GOD87" s="18"/>
      <c r="GOE87" s="18"/>
      <c r="GOF87" s="18"/>
      <c r="GOG87" s="18"/>
      <c r="GOH87" s="18"/>
      <c r="GOI87" s="18"/>
      <c r="GOJ87" s="18"/>
      <c r="GOK87" s="18"/>
      <c r="GOL87" s="18"/>
      <c r="GOM87" s="18"/>
      <c r="GON87" s="18"/>
      <c r="GOO87" s="18"/>
      <c r="GOP87" s="18"/>
      <c r="GOQ87" s="18"/>
      <c r="GOR87" s="18"/>
      <c r="GOS87" s="18"/>
      <c r="GOT87" s="18"/>
      <c r="GOU87" s="18"/>
      <c r="GOV87" s="18"/>
      <c r="GOW87" s="18"/>
      <c r="GOX87" s="18"/>
      <c r="GOY87" s="18"/>
      <c r="GOZ87" s="18"/>
      <c r="GPA87" s="18"/>
      <c r="GPB87" s="18"/>
      <c r="GPC87" s="18"/>
      <c r="GPD87" s="18"/>
      <c r="GPE87" s="18"/>
      <c r="GPF87" s="18"/>
      <c r="GPG87" s="18"/>
      <c r="GPH87" s="18"/>
      <c r="GPI87" s="18"/>
      <c r="GPJ87" s="18"/>
      <c r="GPK87" s="18"/>
      <c r="GPL87" s="18"/>
      <c r="GPM87" s="18"/>
      <c r="GPN87" s="18"/>
      <c r="GPO87" s="18"/>
      <c r="GPP87" s="18"/>
      <c r="GPQ87" s="18"/>
      <c r="GPR87" s="18"/>
      <c r="GPS87" s="18"/>
      <c r="GPT87" s="18"/>
      <c r="GPU87" s="18"/>
      <c r="GPV87" s="18"/>
      <c r="GPW87" s="18"/>
      <c r="GPX87" s="18"/>
      <c r="GPY87" s="18"/>
      <c r="GPZ87" s="18"/>
      <c r="GQA87" s="18"/>
      <c r="GQB87" s="18"/>
      <c r="GQC87" s="18"/>
      <c r="GQD87" s="18"/>
      <c r="GQE87" s="18"/>
      <c r="GQF87" s="18"/>
      <c r="GQG87" s="18"/>
      <c r="GQH87" s="18"/>
      <c r="GQI87" s="18"/>
      <c r="GQJ87" s="18"/>
      <c r="GQK87" s="18"/>
      <c r="GQL87" s="18"/>
      <c r="GQM87" s="18"/>
      <c r="GQN87" s="18"/>
      <c r="GQO87" s="18"/>
      <c r="GQP87" s="18"/>
      <c r="GQQ87" s="18"/>
      <c r="GQR87" s="18"/>
      <c r="GQS87" s="18"/>
      <c r="GQT87" s="18"/>
      <c r="GQU87" s="18"/>
      <c r="GQV87" s="18"/>
      <c r="GQW87" s="18"/>
      <c r="GQX87" s="18"/>
      <c r="GQY87" s="18"/>
      <c r="GQZ87" s="18"/>
      <c r="GRA87" s="18"/>
      <c r="GRB87" s="18"/>
      <c r="GRC87" s="18"/>
      <c r="GRD87" s="18"/>
      <c r="GRE87" s="18"/>
      <c r="GRF87" s="18"/>
      <c r="GRG87" s="18"/>
      <c r="GRH87" s="18"/>
      <c r="GRI87" s="18"/>
      <c r="GRJ87" s="18"/>
      <c r="GRK87" s="18"/>
      <c r="GRL87" s="18"/>
      <c r="GRM87" s="18"/>
      <c r="GRN87" s="18"/>
      <c r="GRO87" s="18"/>
      <c r="GRP87" s="18"/>
      <c r="GRQ87" s="18"/>
      <c r="GRR87" s="18"/>
      <c r="GRS87" s="18"/>
      <c r="GRT87" s="18"/>
      <c r="GRU87" s="18"/>
      <c r="GRV87" s="18"/>
      <c r="GRW87" s="18"/>
      <c r="GRX87" s="18"/>
      <c r="GRY87" s="18"/>
      <c r="GRZ87" s="18"/>
      <c r="GSA87" s="18"/>
      <c r="GSB87" s="18"/>
      <c r="GSC87" s="18"/>
      <c r="GSD87" s="18"/>
      <c r="GSE87" s="18"/>
      <c r="GSF87" s="18"/>
      <c r="GSG87" s="18"/>
      <c r="GSH87" s="18"/>
      <c r="GSI87" s="18"/>
      <c r="GSJ87" s="18"/>
      <c r="GSK87" s="18"/>
      <c r="GSL87" s="18"/>
      <c r="GSM87" s="18"/>
      <c r="GSN87" s="18"/>
      <c r="GSO87" s="18"/>
      <c r="GSP87" s="18"/>
      <c r="GSQ87" s="18"/>
      <c r="GSR87" s="18"/>
      <c r="GSS87" s="18"/>
      <c r="GST87" s="18"/>
      <c r="GSU87" s="18"/>
      <c r="GSV87" s="18"/>
      <c r="GSW87" s="18"/>
      <c r="GSX87" s="18"/>
      <c r="GSY87" s="18"/>
      <c r="GSZ87" s="18"/>
      <c r="GTA87" s="18"/>
      <c r="GTB87" s="18"/>
      <c r="GTC87" s="18"/>
      <c r="GTD87" s="18"/>
      <c r="GTE87" s="18"/>
      <c r="GTF87" s="18"/>
      <c r="GTG87" s="18"/>
      <c r="GTH87" s="18"/>
      <c r="GTI87" s="18"/>
      <c r="GTJ87" s="18"/>
      <c r="GTK87" s="18"/>
      <c r="GTL87" s="18"/>
      <c r="GTM87" s="18"/>
      <c r="GTN87" s="18"/>
      <c r="GTO87" s="18"/>
      <c r="GTP87" s="18"/>
      <c r="GTQ87" s="18"/>
      <c r="GTR87" s="18"/>
      <c r="GTS87" s="18"/>
      <c r="GTT87" s="18"/>
      <c r="GTU87" s="18"/>
      <c r="GTV87" s="18"/>
      <c r="GTW87" s="18"/>
      <c r="GTX87" s="18"/>
      <c r="GTY87" s="18"/>
      <c r="GTZ87" s="18"/>
      <c r="GUA87" s="18"/>
      <c r="GUB87" s="18"/>
      <c r="GUC87" s="18"/>
      <c r="GUD87" s="18"/>
      <c r="GUE87" s="18"/>
      <c r="GUF87" s="18"/>
      <c r="GUG87" s="18"/>
      <c r="GUH87" s="18"/>
      <c r="GUI87" s="18"/>
      <c r="GUJ87" s="18"/>
      <c r="GUK87" s="18"/>
      <c r="GUL87" s="18"/>
      <c r="GUM87" s="18"/>
      <c r="GUN87" s="18"/>
      <c r="GUO87" s="18"/>
      <c r="GUP87" s="18"/>
      <c r="GUQ87" s="18"/>
      <c r="GUR87" s="18"/>
      <c r="GUS87" s="18"/>
      <c r="GUT87" s="18"/>
      <c r="GUU87" s="18"/>
      <c r="GUV87" s="18"/>
      <c r="GUW87" s="18"/>
      <c r="GUX87" s="18"/>
      <c r="GUY87" s="18"/>
      <c r="GUZ87" s="18"/>
      <c r="GVA87" s="18"/>
      <c r="GVB87" s="18"/>
      <c r="GVC87" s="18"/>
      <c r="GVD87" s="18"/>
      <c r="GVE87" s="18"/>
      <c r="GVF87" s="18"/>
      <c r="GVG87" s="18"/>
      <c r="GVH87" s="18"/>
      <c r="GVI87" s="18"/>
      <c r="GVJ87" s="18"/>
      <c r="GVK87" s="18"/>
      <c r="GVL87" s="18"/>
      <c r="GVM87" s="18"/>
      <c r="GVN87" s="18"/>
      <c r="GVO87" s="18"/>
      <c r="GVP87" s="18"/>
      <c r="GVQ87" s="18"/>
      <c r="GVR87" s="18"/>
      <c r="GVS87" s="18"/>
      <c r="GVT87" s="18"/>
      <c r="GVU87" s="18"/>
      <c r="GVV87" s="18"/>
      <c r="GVW87" s="18"/>
      <c r="GVX87" s="18"/>
      <c r="GVY87" s="18"/>
      <c r="GVZ87" s="18"/>
      <c r="GWA87" s="18"/>
      <c r="GWB87" s="18"/>
      <c r="GWC87" s="18"/>
      <c r="GWD87" s="18"/>
      <c r="GWE87" s="18"/>
      <c r="GWF87" s="18"/>
      <c r="GWG87" s="18"/>
      <c r="GWH87" s="18"/>
      <c r="GWI87" s="18"/>
      <c r="GWJ87" s="18"/>
      <c r="GWK87" s="18"/>
      <c r="GWL87" s="18"/>
      <c r="GWM87" s="18"/>
      <c r="GWN87" s="18"/>
      <c r="GWO87" s="18"/>
      <c r="GWP87" s="18"/>
      <c r="GWQ87" s="18"/>
      <c r="GWR87" s="18"/>
      <c r="GWS87" s="18"/>
      <c r="GWT87" s="18"/>
      <c r="GWU87" s="18"/>
      <c r="GWV87" s="18"/>
      <c r="GWW87" s="18"/>
      <c r="GWX87" s="18"/>
      <c r="GWY87" s="18"/>
      <c r="GWZ87" s="18"/>
      <c r="GXA87" s="18"/>
      <c r="GXB87" s="18"/>
      <c r="GXC87" s="18"/>
      <c r="GXD87" s="18"/>
      <c r="GXE87" s="18"/>
      <c r="GXF87" s="18"/>
      <c r="GXG87" s="18"/>
      <c r="GXH87" s="18"/>
      <c r="GXI87" s="18"/>
      <c r="GXJ87" s="18"/>
      <c r="GXK87" s="18"/>
      <c r="GXL87" s="18"/>
      <c r="GXM87" s="18"/>
      <c r="GXN87" s="18"/>
      <c r="GXO87" s="18"/>
      <c r="GXP87" s="18"/>
      <c r="GXQ87" s="18"/>
      <c r="GXR87" s="18"/>
      <c r="GXS87" s="18"/>
      <c r="GXT87" s="18"/>
      <c r="GXU87" s="18"/>
      <c r="GXV87" s="18"/>
      <c r="GXW87" s="18"/>
      <c r="GXX87" s="18"/>
      <c r="GXY87" s="18"/>
      <c r="GXZ87" s="18"/>
      <c r="GYA87" s="18"/>
      <c r="GYB87" s="18"/>
      <c r="GYC87" s="18"/>
      <c r="GYD87" s="18"/>
      <c r="GYE87" s="18"/>
      <c r="GYF87" s="18"/>
      <c r="GYG87" s="18"/>
      <c r="GYH87" s="18"/>
      <c r="GYI87" s="18"/>
      <c r="GYJ87" s="18"/>
      <c r="GYK87" s="18"/>
      <c r="GYL87" s="18"/>
      <c r="GYM87" s="18"/>
      <c r="GYN87" s="18"/>
      <c r="GYO87" s="18"/>
      <c r="GYP87" s="18"/>
      <c r="GYQ87" s="18"/>
      <c r="GYR87" s="18"/>
      <c r="GYS87" s="18"/>
      <c r="GYT87" s="18"/>
      <c r="GYU87" s="18"/>
      <c r="GYV87" s="18"/>
      <c r="GYW87" s="18"/>
      <c r="GYX87" s="18"/>
      <c r="GYY87" s="18"/>
      <c r="GYZ87" s="18"/>
      <c r="GZA87" s="18"/>
      <c r="GZB87" s="18"/>
      <c r="GZC87" s="18"/>
      <c r="GZD87" s="18"/>
      <c r="GZE87" s="18"/>
      <c r="GZF87" s="18"/>
      <c r="GZG87" s="18"/>
      <c r="GZH87" s="18"/>
      <c r="GZI87" s="18"/>
      <c r="GZJ87" s="18"/>
      <c r="GZK87" s="18"/>
      <c r="GZL87" s="18"/>
      <c r="GZM87" s="18"/>
      <c r="GZN87" s="18"/>
      <c r="GZO87" s="18"/>
      <c r="GZP87" s="18"/>
      <c r="GZQ87" s="18"/>
      <c r="GZR87" s="18"/>
      <c r="GZS87" s="18"/>
      <c r="GZT87" s="18"/>
      <c r="GZU87" s="18"/>
      <c r="GZV87" s="18"/>
      <c r="GZW87" s="18"/>
      <c r="GZX87" s="18"/>
      <c r="GZY87" s="18"/>
      <c r="GZZ87" s="18"/>
      <c r="HAA87" s="18"/>
      <c r="HAB87" s="18"/>
      <c r="HAC87" s="18"/>
      <c r="HAD87" s="18"/>
      <c r="HAE87" s="18"/>
      <c r="HAF87" s="18"/>
      <c r="HAG87" s="18"/>
      <c r="HAH87" s="18"/>
      <c r="HAI87" s="18"/>
      <c r="HAJ87" s="18"/>
      <c r="HAK87" s="18"/>
      <c r="HAL87" s="18"/>
      <c r="HAM87" s="18"/>
      <c r="HAN87" s="18"/>
      <c r="HAO87" s="18"/>
      <c r="HAP87" s="18"/>
      <c r="HAQ87" s="18"/>
      <c r="HAR87" s="18"/>
      <c r="HAS87" s="18"/>
      <c r="HAT87" s="18"/>
      <c r="HAU87" s="18"/>
      <c r="HAV87" s="18"/>
      <c r="HAW87" s="18"/>
      <c r="HAX87" s="18"/>
      <c r="HAY87" s="18"/>
      <c r="HAZ87" s="18"/>
      <c r="HBA87" s="18"/>
      <c r="HBB87" s="18"/>
      <c r="HBC87" s="18"/>
      <c r="HBD87" s="18"/>
      <c r="HBE87" s="18"/>
      <c r="HBF87" s="18"/>
      <c r="HBG87" s="18"/>
      <c r="HBH87" s="18"/>
      <c r="HBI87" s="18"/>
      <c r="HBJ87" s="18"/>
      <c r="HBK87" s="18"/>
      <c r="HBL87" s="18"/>
      <c r="HBM87" s="18"/>
      <c r="HBN87" s="18"/>
      <c r="HBO87" s="18"/>
      <c r="HBP87" s="18"/>
      <c r="HBQ87" s="18"/>
      <c r="HBR87" s="18"/>
      <c r="HBS87" s="18"/>
      <c r="HBT87" s="18"/>
      <c r="HBU87" s="18"/>
      <c r="HBV87" s="18"/>
      <c r="HBW87" s="18"/>
      <c r="HBX87" s="18"/>
      <c r="HBY87" s="18"/>
      <c r="HBZ87" s="18"/>
      <c r="HCA87" s="18"/>
      <c r="HCB87" s="18"/>
      <c r="HCC87" s="18"/>
      <c r="HCD87" s="18"/>
      <c r="HCE87" s="18"/>
      <c r="HCF87" s="18"/>
      <c r="HCG87" s="18"/>
      <c r="HCH87" s="18"/>
      <c r="HCI87" s="18"/>
      <c r="HCJ87" s="18"/>
      <c r="HCK87" s="18"/>
      <c r="HCL87" s="18"/>
      <c r="HCM87" s="18"/>
      <c r="HCN87" s="18"/>
      <c r="HCO87" s="18"/>
      <c r="HCP87" s="18"/>
      <c r="HCQ87" s="18"/>
      <c r="HCR87" s="18"/>
      <c r="HCS87" s="18"/>
      <c r="HCT87" s="18"/>
      <c r="HCU87" s="18"/>
      <c r="HCV87" s="18"/>
      <c r="HCW87" s="18"/>
      <c r="HCX87" s="18"/>
      <c r="HCY87" s="18"/>
      <c r="HCZ87" s="18"/>
      <c r="HDA87" s="18"/>
      <c r="HDB87" s="18"/>
      <c r="HDC87" s="18"/>
      <c r="HDD87" s="18"/>
      <c r="HDE87" s="18"/>
      <c r="HDF87" s="18"/>
      <c r="HDG87" s="18"/>
      <c r="HDH87" s="18"/>
      <c r="HDI87" s="18"/>
      <c r="HDJ87" s="18"/>
      <c r="HDK87" s="18"/>
      <c r="HDL87" s="18"/>
      <c r="HDM87" s="18"/>
      <c r="HDN87" s="18"/>
      <c r="HDO87" s="18"/>
      <c r="HDP87" s="18"/>
      <c r="HDQ87" s="18"/>
      <c r="HDR87" s="18"/>
      <c r="HDS87" s="18"/>
      <c r="HDT87" s="18"/>
      <c r="HDU87" s="18"/>
      <c r="HDV87" s="18"/>
      <c r="HDW87" s="18"/>
      <c r="HDX87" s="18"/>
      <c r="HDY87" s="18"/>
      <c r="HDZ87" s="18"/>
      <c r="HEA87" s="18"/>
      <c r="HEB87" s="18"/>
      <c r="HEC87" s="18"/>
      <c r="HED87" s="18"/>
      <c r="HEE87" s="18"/>
      <c r="HEF87" s="18"/>
      <c r="HEG87" s="18"/>
      <c r="HEH87" s="18"/>
      <c r="HEI87" s="18"/>
      <c r="HEJ87" s="18"/>
      <c r="HEK87" s="18"/>
      <c r="HEL87" s="18"/>
      <c r="HEM87" s="18"/>
      <c r="HEN87" s="18"/>
      <c r="HEO87" s="18"/>
      <c r="HEP87" s="18"/>
      <c r="HEQ87" s="18"/>
      <c r="HER87" s="18"/>
      <c r="HES87" s="18"/>
      <c r="HET87" s="18"/>
      <c r="HEU87" s="18"/>
      <c r="HEV87" s="18"/>
      <c r="HEW87" s="18"/>
      <c r="HEX87" s="18"/>
      <c r="HEY87" s="18"/>
      <c r="HEZ87" s="18"/>
      <c r="HFA87" s="18"/>
      <c r="HFB87" s="18"/>
      <c r="HFC87" s="18"/>
      <c r="HFD87" s="18"/>
      <c r="HFE87" s="18"/>
      <c r="HFF87" s="18"/>
      <c r="HFG87" s="18"/>
      <c r="HFH87" s="18"/>
      <c r="HFI87" s="18"/>
      <c r="HFJ87" s="18"/>
      <c r="HFK87" s="18"/>
      <c r="HFL87" s="18"/>
      <c r="HFM87" s="18"/>
      <c r="HFN87" s="18"/>
      <c r="HFO87" s="18"/>
      <c r="HFP87" s="18"/>
      <c r="HFQ87" s="18"/>
      <c r="HFR87" s="18"/>
      <c r="HFS87" s="18"/>
      <c r="HFT87" s="18"/>
      <c r="HFU87" s="18"/>
      <c r="HFV87" s="18"/>
      <c r="HFW87" s="18"/>
      <c r="HFX87" s="18"/>
      <c r="HFY87" s="18"/>
      <c r="HFZ87" s="18"/>
      <c r="HGA87" s="18"/>
      <c r="HGB87" s="18"/>
      <c r="HGC87" s="18"/>
      <c r="HGD87" s="18"/>
      <c r="HGE87" s="18"/>
      <c r="HGF87" s="18"/>
      <c r="HGG87" s="18"/>
      <c r="HGH87" s="18"/>
      <c r="HGI87" s="18"/>
      <c r="HGJ87" s="18"/>
      <c r="HGK87" s="18"/>
      <c r="HGL87" s="18"/>
      <c r="HGM87" s="18"/>
      <c r="HGN87" s="18"/>
      <c r="HGO87" s="18"/>
      <c r="HGP87" s="18"/>
      <c r="HGQ87" s="18"/>
      <c r="HGR87" s="18"/>
      <c r="HGS87" s="18"/>
      <c r="HGT87" s="18"/>
      <c r="HGU87" s="18"/>
      <c r="HGV87" s="18"/>
      <c r="HGW87" s="18"/>
      <c r="HGX87" s="18"/>
      <c r="HGY87" s="18"/>
      <c r="HGZ87" s="18"/>
      <c r="HHA87" s="18"/>
      <c r="HHB87" s="18"/>
      <c r="HHC87" s="18"/>
      <c r="HHD87" s="18"/>
      <c r="HHE87" s="18"/>
      <c r="HHF87" s="18"/>
      <c r="HHG87" s="18"/>
      <c r="HHH87" s="18"/>
      <c r="HHI87" s="18"/>
      <c r="HHJ87" s="18"/>
      <c r="HHK87" s="18"/>
      <c r="HHL87" s="18"/>
      <c r="HHM87" s="18"/>
      <c r="HHN87" s="18"/>
      <c r="HHO87" s="18"/>
      <c r="HHP87" s="18"/>
      <c r="HHQ87" s="18"/>
      <c r="HHR87" s="18"/>
      <c r="HHS87" s="18"/>
      <c r="HHT87" s="18"/>
      <c r="HHU87" s="18"/>
      <c r="HHV87" s="18"/>
      <c r="HHW87" s="18"/>
      <c r="HHX87" s="18"/>
      <c r="HHY87" s="18"/>
      <c r="HHZ87" s="18"/>
      <c r="HIA87" s="18"/>
      <c r="HIB87" s="18"/>
      <c r="HIC87" s="18"/>
      <c r="HID87" s="18"/>
      <c r="HIE87" s="18"/>
      <c r="HIF87" s="18"/>
      <c r="HIG87" s="18"/>
      <c r="HIH87" s="18"/>
      <c r="HII87" s="18"/>
      <c r="HIJ87" s="18"/>
      <c r="HIK87" s="18"/>
      <c r="HIL87" s="18"/>
      <c r="HIM87" s="18"/>
      <c r="HIN87" s="18"/>
      <c r="HIO87" s="18"/>
      <c r="HIP87" s="18"/>
      <c r="HIQ87" s="18"/>
      <c r="HIR87" s="18"/>
      <c r="HIS87" s="18"/>
      <c r="HIT87" s="18"/>
      <c r="HIU87" s="18"/>
      <c r="HIV87" s="18"/>
      <c r="HIW87" s="18"/>
      <c r="HIX87" s="18"/>
      <c r="HIY87" s="18"/>
      <c r="HIZ87" s="18"/>
      <c r="HJA87" s="18"/>
      <c r="HJB87" s="18"/>
      <c r="HJC87" s="18"/>
      <c r="HJD87" s="18"/>
      <c r="HJE87" s="18"/>
      <c r="HJF87" s="18"/>
      <c r="HJG87" s="18"/>
      <c r="HJH87" s="18"/>
      <c r="HJI87" s="18"/>
      <c r="HJJ87" s="18"/>
      <c r="HJK87" s="18"/>
      <c r="HJL87" s="18"/>
      <c r="HJM87" s="18"/>
      <c r="HJN87" s="18"/>
      <c r="HJO87" s="18"/>
      <c r="HJP87" s="18"/>
      <c r="HJQ87" s="18"/>
      <c r="HJR87" s="18"/>
      <c r="HJS87" s="18"/>
      <c r="HJT87" s="18"/>
      <c r="HJU87" s="18"/>
      <c r="HJV87" s="18"/>
      <c r="HJW87" s="18"/>
      <c r="HJX87" s="18"/>
      <c r="HJY87" s="18"/>
      <c r="HJZ87" s="18"/>
      <c r="HKA87" s="18"/>
      <c r="HKB87" s="18"/>
      <c r="HKC87" s="18"/>
      <c r="HKD87" s="18"/>
      <c r="HKE87" s="18"/>
      <c r="HKF87" s="18"/>
      <c r="HKG87" s="18"/>
      <c r="HKH87" s="18"/>
      <c r="HKI87" s="18"/>
      <c r="HKJ87" s="18"/>
      <c r="HKK87" s="18"/>
      <c r="HKL87" s="18"/>
      <c r="HKM87" s="18"/>
      <c r="HKN87" s="18"/>
      <c r="HKO87" s="18"/>
      <c r="HKP87" s="18"/>
      <c r="HKQ87" s="18"/>
      <c r="HKR87" s="18"/>
      <c r="HKS87" s="18"/>
      <c r="HKT87" s="18"/>
      <c r="HKU87" s="18"/>
      <c r="HKV87" s="18"/>
      <c r="HKW87" s="18"/>
      <c r="HKX87" s="18"/>
      <c r="HKY87" s="18"/>
      <c r="HKZ87" s="18"/>
      <c r="HLA87" s="18"/>
      <c r="HLB87" s="18"/>
      <c r="HLC87" s="18"/>
      <c r="HLD87" s="18"/>
      <c r="HLE87" s="18"/>
      <c r="HLF87" s="18"/>
      <c r="HLG87" s="18"/>
      <c r="HLH87" s="18"/>
      <c r="HLI87" s="18"/>
      <c r="HLJ87" s="18"/>
      <c r="HLK87" s="18"/>
      <c r="HLL87" s="18"/>
      <c r="HLM87" s="18"/>
      <c r="HLN87" s="18"/>
      <c r="HLO87" s="18"/>
      <c r="HLP87" s="18"/>
      <c r="HLQ87" s="18"/>
      <c r="HLR87" s="18"/>
      <c r="HLS87" s="18"/>
      <c r="HLT87" s="18"/>
      <c r="HLU87" s="18"/>
      <c r="HLV87" s="18"/>
      <c r="HLW87" s="18"/>
      <c r="HLX87" s="18"/>
      <c r="HLY87" s="18"/>
      <c r="HLZ87" s="18"/>
      <c r="HMA87" s="18"/>
      <c r="HMB87" s="18"/>
      <c r="HMC87" s="18"/>
      <c r="HMD87" s="18"/>
      <c r="HME87" s="18"/>
      <c r="HMF87" s="18"/>
      <c r="HMG87" s="18"/>
      <c r="HMH87" s="18"/>
      <c r="HMI87" s="18"/>
      <c r="HMJ87" s="18"/>
      <c r="HMK87" s="18"/>
      <c r="HML87" s="18"/>
      <c r="HMM87" s="18"/>
      <c r="HMN87" s="18"/>
      <c r="HMO87" s="18"/>
      <c r="HMP87" s="18"/>
      <c r="HMQ87" s="18"/>
      <c r="HMR87" s="18"/>
      <c r="HMS87" s="18"/>
      <c r="HMT87" s="18"/>
      <c r="HMU87" s="18"/>
      <c r="HMV87" s="18"/>
      <c r="HMW87" s="18"/>
      <c r="HMX87" s="18"/>
      <c r="HMY87" s="18"/>
      <c r="HMZ87" s="18"/>
      <c r="HNA87" s="18"/>
      <c r="HNB87" s="18"/>
      <c r="HNC87" s="18"/>
      <c r="HND87" s="18"/>
      <c r="HNE87" s="18"/>
      <c r="HNF87" s="18"/>
      <c r="HNG87" s="18"/>
      <c r="HNH87" s="18"/>
      <c r="HNI87" s="18"/>
      <c r="HNJ87" s="18"/>
      <c r="HNK87" s="18"/>
      <c r="HNL87" s="18"/>
      <c r="HNM87" s="18"/>
      <c r="HNN87" s="18"/>
      <c r="HNO87" s="18"/>
      <c r="HNP87" s="18"/>
      <c r="HNQ87" s="18"/>
      <c r="HNR87" s="18"/>
      <c r="HNS87" s="18"/>
      <c r="HNT87" s="18"/>
      <c r="HNU87" s="18"/>
      <c r="HNV87" s="18"/>
      <c r="HNW87" s="18"/>
      <c r="HNX87" s="18"/>
      <c r="HNY87" s="18"/>
      <c r="HNZ87" s="18"/>
      <c r="HOA87" s="18"/>
      <c r="HOB87" s="18"/>
      <c r="HOC87" s="18"/>
      <c r="HOD87" s="18"/>
      <c r="HOE87" s="18"/>
      <c r="HOF87" s="18"/>
      <c r="HOG87" s="18"/>
      <c r="HOH87" s="18"/>
      <c r="HOI87" s="18"/>
      <c r="HOJ87" s="18"/>
      <c r="HOK87" s="18"/>
      <c r="HOL87" s="18"/>
      <c r="HOM87" s="18"/>
      <c r="HON87" s="18"/>
      <c r="HOO87" s="18"/>
      <c r="HOP87" s="18"/>
      <c r="HOQ87" s="18"/>
      <c r="HOR87" s="18"/>
      <c r="HOS87" s="18"/>
      <c r="HOT87" s="18"/>
      <c r="HOU87" s="18"/>
      <c r="HOV87" s="18"/>
      <c r="HOW87" s="18"/>
      <c r="HOX87" s="18"/>
      <c r="HOY87" s="18"/>
      <c r="HOZ87" s="18"/>
      <c r="HPA87" s="18"/>
      <c r="HPB87" s="18"/>
      <c r="HPC87" s="18"/>
      <c r="HPD87" s="18"/>
      <c r="HPE87" s="18"/>
      <c r="HPF87" s="18"/>
      <c r="HPG87" s="18"/>
      <c r="HPH87" s="18"/>
      <c r="HPI87" s="18"/>
      <c r="HPJ87" s="18"/>
      <c r="HPK87" s="18"/>
      <c r="HPL87" s="18"/>
      <c r="HPM87" s="18"/>
      <c r="HPN87" s="18"/>
      <c r="HPO87" s="18"/>
      <c r="HPP87" s="18"/>
      <c r="HPQ87" s="18"/>
      <c r="HPR87" s="18"/>
      <c r="HPS87" s="18"/>
      <c r="HPT87" s="18"/>
      <c r="HPU87" s="18"/>
      <c r="HPV87" s="18"/>
      <c r="HPW87" s="18"/>
      <c r="HPX87" s="18"/>
      <c r="HPY87" s="18"/>
      <c r="HPZ87" s="18"/>
      <c r="HQA87" s="18"/>
      <c r="HQB87" s="18"/>
      <c r="HQC87" s="18"/>
      <c r="HQD87" s="18"/>
      <c r="HQE87" s="18"/>
      <c r="HQF87" s="18"/>
      <c r="HQG87" s="18"/>
      <c r="HQH87" s="18"/>
      <c r="HQI87" s="18"/>
      <c r="HQJ87" s="18"/>
      <c r="HQK87" s="18"/>
      <c r="HQL87" s="18"/>
      <c r="HQM87" s="18"/>
      <c r="HQN87" s="18"/>
      <c r="HQO87" s="18"/>
      <c r="HQP87" s="18"/>
      <c r="HQQ87" s="18"/>
      <c r="HQR87" s="18"/>
      <c r="HQS87" s="18"/>
      <c r="HQT87" s="18"/>
      <c r="HQU87" s="18"/>
      <c r="HQV87" s="18"/>
      <c r="HQW87" s="18"/>
      <c r="HQX87" s="18"/>
      <c r="HQY87" s="18"/>
      <c r="HQZ87" s="18"/>
      <c r="HRA87" s="18"/>
      <c r="HRB87" s="18"/>
      <c r="HRC87" s="18"/>
      <c r="HRD87" s="18"/>
      <c r="HRE87" s="18"/>
      <c r="HRF87" s="18"/>
      <c r="HRG87" s="18"/>
      <c r="HRH87" s="18"/>
      <c r="HRI87" s="18"/>
      <c r="HRJ87" s="18"/>
      <c r="HRK87" s="18"/>
      <c r="HRL87" s="18"/>
      <c r="HRM87" s="18"/>
      <c r="HRN87" s="18"/>
      <c r="HRO87" s="18"/>
      <c r="HRP87" s="18"/>
      <c r="HRQ87" s="18"/>
      <c r="HRR87" s="18"/>
      <c r="HRS87" s="18"/>
      <c r="HRT87" s="18"/>
      <c r="HRU87" s="18"/>
      <c r="HRV87" s="18"/>
      <c r="HRW87" s="18"/>
      <c r="HRX87" s="18"/>
      <c r="HRY87" s="18"/>
      <c r="HRZ87" s="18"/>
      <c r="HSA87" s="18"/>
      <c r="HSB87" s="18"/>
      <c r="HSC87" s="18"/>
      <c r="HSD87" s="18"/>
      <c r="HSE87" s="18"/>
      <c r="HSF87" s="18"/>
      <c r="HSG87" s="18"/>
      <c r="HSH87" s="18"/>
      <c r="HSI87" s="18"/>
      <c r="HSJ87" s="18"/>
      <c r="HSK87" s="18"/>
      <c r="HSL87" s="18"/>
      <c r="HSM87" s="18"/>
      <c r="HSN87" s="18"/>
      <c r="HSO87" s="18"/>
      <c r="HSP87" s="18"/>
      <c r="HSQ87" s="18"/>
      <c r="HSR87" s="18"/>
      <c r="HSS87" s="18"/>
      <c r="HST87" s="18"/>
      <c r="HSU87" s="18"/>
      <c r="HSV87" s="18"/>
      <c r="HSW87" s="18"/>
      <c r="HSX87" s="18"/>
      <c r="HSY87" s="18"/>
      <c r="HSZ87" s="18"/>
      <c r="HTA87" s="18"/>
      <c r="HTB87" s="18"/>
      <c r="HTC87" s="18"/>
      <c r="HTD87" s="18"/>
      <c r="HTE87" s="18"/>
      <c r="HTF87" s="18"/>
      <c r="HTG87" s="18"/>
      <c r="HTH87" s="18"/>
      <c r="HTI87" s="18"/>
      <c r="HTJ87" s="18"/>
      <c r="HTK87" s="18"/>
      <c r="HTL87" s="18"/>
      <c r="HTM87" s="18"/>
      <c r="HTN87" s="18"/>
      <c r="HTO87" s="18"/>
      <c r="HTP87" s="18"/>
      <c r="HTQ87" s="18"/>
      <c r="HTR87" s="18"/>
      <c r="HTS87" s="18"/>
      <c r="HTT87" s="18"/>
      <c r="HTU87" s="18"/>
      <c r="HTV87" s="18"/>
      <c r="HTW87" s="18"/>
      <c r="HTX87" s="18"/>
      <c r="HTY87" s="18"/>
      <c r="HTZ87" s="18"/>
      <c r="HUA87" s="18"/>
      <c r="HUB87" s="18"/>
      <c r="HUC87" s="18"/>
      <c r="HUD87" s="18"/>
      <c r="HUE87" s="18"/>
      <c r="HUF87" s="18"/>
      <c r="HUG87" s="18"/>
      <c r="HUH87" s="18"/>
      <c r="HUI87" s="18"/>
      <c r="HUJ87" s="18"/>
      <c r="HUK87" s="18"/>
      <c r="HUL87" s="18"/>
      <c r="HUM87" s="18"/>
      <c r="HUN87" s="18"/>
      <c r="HUO87" s="18"/>
      <c r="HUP87" s="18"/>
      <c r="HUQ87" s="18"/>
      <c r="HUR87" s="18"/>
      <c r="HUS87" s="18"/>
      <c r="HUT87" s="18"/>
      <c r="HUU87" s="18"/>
      <c r="HUV87" s="18"/>
      <c r="HUW87" s="18"/>
      <c r="HUX87" s="18"/>
      <c r="HUY87" s="18"/>
      <c r="HUZ87" s="18"/>
      <c r="HVA87" s="18"/>
      <c r="HVB87" s="18"/>
      <c r="HVC87" s="18"/>
      <c r="HVD87" s="18"/>
      <c r="HVE87" s="18"/>
      <c r="HVF87" s="18"/>
      <c r="HVG87" s="18"/>
      <c r="HVH87" s="18"/>
      <c r="HVI87" s="18"/>
      <c r="HVJ87" s="18"/>
      <c r="HVK87" s="18"/>
      <c r="HVL87" s="18"/>
      <c r="HVM87" s="18"/>
      <c r="HVN87" s="18"/>
      <c r="HVO87" s="18"/>
      <c r="HVP87" s="18"/>
      <c r="HVQ87" s="18"/>
      <c r="HVR87" s="18"/>
      <c r="HVS87" s="18"/>
      <c r="HVT87" s="18"/>
      <c r="HVU87" s="18"/>
      <c r="HVV87" s="18"/>
      <c r="HVW87" s="18"/>
      <c r="HVX87" s="18"/>
      <c r="HVY87" s="18"/>
      <c r="HVZ87" s="18"/>
      <c r="HWA87" s="18"/>
      <c r="HWB87" s="18"/>
      <c r="HWC87" s="18"/>
      <c r="HWD87" s="18"/>
      <c r="HWE87" s="18"/>
      <c r="HWF87" s="18"/>
      <c r="HWG87" s="18"/>
      <c r="HWH87" s="18"/>
      <c r="HWI87" s="18"/>
      <c r="HWJ87" s="18"/>
      <c r="HWK87" s="18"/>
      <c r="HWL87" s="18"/>
      <c r="HWM87" s="18"/>
      <c r="HWN87" s="18"/>
      <c r="HWO87" s="18"/>
      <c r="HWP87" s="18"/>
      <c r="HWQ87" s="18"/>
      <c r="HWR87" s="18"/>
      <c r="HWS87" s="18"/>
      <c r="HWT87" s="18"/>
      <c r="HWU87" s="18"/>
      <c r="HWV87" s="18"/>
      <c r="HWW87" s="18"/>
      <c r="HWX87" s="18"/>
      <c r="HWY87" s="18"/>
      <c r="HWZ87" s="18"/>
      <c r="HXA87" s="18"/>
      <c r="HXB87" s="18"/>
      <c r="HXC87" s="18"/>
      <c r="HXD87" s="18"/>
      <c r="HXE87" s="18"/>
      <c r="HXF87" s="18"/>
      <c r="HXG87" s="18"/>
      <c r="HXH87" s="18"/>
      <c r="HXI87" s="18"/>
      <c r="HXJ87" s="18"/>
      <c r="HXK87" s="18"/>
      <c r="HXL87" s="18"/>
      <c r="HXM87" s="18"/>
      <c r="HXN87" s="18"/>
      <c r="HXO87" s="18"/>
      <c r="HXP87" s="18"/>
      <c r="HXQ87" s="18"/>
      <c r="HXR87" s="18"/>
      <c r="HXS87" s="18"/>
      <c r="HXT87" s="18"/>
      <c r="HXU87" s="18"/>
      <c r="HXV87" s="18"/>
      <c r="HXW87" s="18"/>
      <c r="HXX87" s="18"/>
      <c r="HXY87" s="18"/>
      <c r="HXZ87" s="18"/>
      <c r="HYA87" s="18"/>
      <c r="HYB87" s="18"/>
      <c r="HYC87" s="18"/>
      <c r="HYD87" s="18"/>
      <c r="HYE87" s="18"/>
      <c r="HYF87" s="18"/>
      <c r="HYG87" s="18"/>
      <c r="HYH87" s="18"/>
      <c r="HYI87" s="18"/>
      <c r="HYJ87" s="18"/>
      <c r="HYK87" s="18"/>
      <c r="HYL87" s="18"/>
      <c r="HYM87" s="18"/>
      <c r="HYN87" s="18"/>
      <c r="HYO87" s="18"/>
      <c r="HYP87" s="18"/>
      <c r="HYQ87" s="18"/>
      <c r="HYR87" s="18"/>
      <c r="HYS87" s="18"/>
      <c r="HYT87" s="18"/>
      <c r="HYU87" s="18"/>
      <c r="HYV87" s="18"/>
      <c r="HYW87" s="18"/>
      <c r="HYX87" s="18"/>
      <c r="HYY87" s="18"/>
      <c r="HYZ87" s="18"/>
      <c r="HZA87" s="18"/>
      <c r="HZB87" s="18"/>
      <c r="HZC87" s="18"/>
      <c r="HZD87" s="18"/>
      <c r="HZE87" s="18"/>
      <c r="HZF87" s="18"/>
      <c r="HZG87" s="18"/>
      <c r="HZH87" s="18"/>
      <c r="HZI87" s="18"/>
      <c r="HZJ87" s="18"/>
      <c r="HZK87" s="18"/>
      <c r="HZL87" s="18"/>
      <c r="HZM87" s="18"/>
      <c r="HZN87" s="18"/>
      <c r="HZO87" s="18"/>
      <c r="HZP87" s="18"/>
      <c r="HZQ87" s="18"/>
      <c r="HZR87" s="18"/>
      <c r="HZS87" s="18"/>
      <c r="HZT87" s="18"/>
      <c r="HZU87" s="18"/>
      <c r="HZV87" s="18"/>
      <c r="HZW87" s="18"/>
      <c r="HZX87" s="18"/>
      <c r="HZY87" s="18"/>
      <c r="HZZ87" s="18"/>
      <c r="IAA87" s="18"/>
      <c r="IAB87" s="18"/>
      <c r="IAC87" s="18"/>
      <c r="IAD87" s="18"/>
      <c r="IAE87" s="18"/>
      <c r="IAF87" s="18"/>
      <c r="IAG87" s="18"/>
      <c r="IAH87" s="18"/>
      <c r="IAI87" s="18"/>
      <c r="IAJ87" s="18"/>
      <c r="IAK87" s="18"/>
      <c r="IAL87" s="18"/>
      <c r="IAM87" s="18"/>
      <c r="IAN87" s="18"/>
      <c r="IAO87" s="18"/>
      <c r="IAP87" s="18"/>
      <c r="IAQ87" s="18"/>
      <c r="IAR87" s="18"/>
      <c r="IAS87" s="18"/>
      <c r="IAT87" s="18"/>
      <c r="IAU87" s="18"/>
      <c r="IAV87" s="18"/>
      <c r="IAW87" s="18"/>
      <c r="IAX87" s="18"/>
      <c r="IAY87" s="18"/>
      <c r="IAZ87" s="18"/>
      <c r="IBA87" s="18"/>
      <c r="IBB87" s="18"/>
      <c r="IBC87" s="18"/>
      <c r="IBD87" s="18"/>
      <c r="IBE87" s="18"/>
      <c r="IBF87" s="18"/>
      <c r="IBG87" s="18"/>
      <c r="IBH87" s="18"/>
      <c r="IBI87" s="18"/>
      <c r="IBJ87" s="18"/>
      <c r="IBK87" s="18"/>
      <c r="IBL87" s="18"/>
      <c r="IBM87" s="18"/>
      <c r="IBN87" s="18"/>
      <c r="IBO87" s="18"/>
      <c r="IBP87" s="18"/>
      <c r="IBQ87" s="18"/>
      <c r="IBR87" s="18"/>
      <c r="IBS87" s="18"/>
      <c r="IBT87" s="18"/>
      <c r="IBU87" s="18"/>
      <c r="IBV87" s="18"/>
      <c r="IBW87" s="18"/>
      <c r="IBX87" s="18"/>
      <c r="IBY87" s="18"/>
      <c r="IBZ87" s="18"/>
      <c r="ICA87" s="18"/>
      <c r="ICB87" s="18"/>
      <c r="ICC87" s="18"/>
      <c r="ICD87" s="18"/>
      <c r="ICE87" s="18"/>
      <c r="ICF87" s="18"/>
      <c r="ICG87" s="18"/>
      <c r="ICH87" s="18"/>
      <c r="ICI87" s="18"/>
      <c r="ICJ87" s="18"/>
      <c r="ICK87" s="18"/>
      <c r="ICL87" s="18"/>
      <c r="ICM87" s="18"/>
      <c r="ICN87" s="18"/>
      <c r="ICO87" s="18"/>
      <c r="ICP87" s="18"/>
      <c r="ICQ87" s="18"/>
      <c r="ICR87" s="18"/>
      <c r="ICS87" s="18"/>
      <c r="ICT87" s="18"/>
      <c r="ICU87" s="18"/>
      <c r="ICV87" s="18"/>
      <c r="ICW87" s="18"/>
      <c r="ICX87" s="18"/>
      <c r="ICY87" s="18"/>
      <c r="ICZ87" s="18"/>
      <c r="IDA87" s="18"/>
      <c r="IDB87" s="18"/>
      <c r="IDC87" s="18"/>
      <c r="IDD87" s="18"/>
      <c r="IDE87" s="18"/>
      <c r="IDF87" s="18"/>
      <c r="IDG87" s="18"/>
      <c r="IDH87" s="18"/>
      <c r="IDI87" s="18"/>
      <c r="IDJ87" s="18"/>
      <c r="IDK87" s="18"/>
      <c r="IDL87" s="18"/>
      <c r="IDM87" s="18"/>
      <c r="IDN87" s="18"/>
      <c r="IDO87" s="18"/>
      <c r="IDP87" s="18"/>
      <c r="IDQ87" s="18"/>
      <c r="IDR87" s="18"/>
      <c r="IDS87" s="18"/>
      <c r="IDT87" s="18"/>
      <c r="IDU87" s="18"/>
      <c r="IDV87" s="18"/>
      <c r="IDW87" s="18"/>
      <c r="IDX87" s="18"/>
      <c r="IDY87" s="18"/>
      <c r="IDZ87" s="18"/>
      <c r="IEA87" s="18"/>
      <c r="IEB87" s="18"/>
      <c r="IEC87" s="18"/>
      <c r="IED87" s="18"/>
      <c r="IEE87" s="18"/>
      <c r="IEF87" s="18"/>
      <c r="IEG87" s="18"/>
      <c r="IEH87" s="18"/>
      <c r="IEI87" s="18"/>
      <c r="IEJ87" s="18"/>
      <c r="IEK87" s="18"/>
      <c r="IEL87" s="18"/>
      <c r="IEM87" s="18"/>
      <c r="IEN87" s="18"/>
      <c r="IEO87" s="18"/>
      <c r="IEP87" s="18"/>
      <c r="IEQ87" s="18"/>
      <c r="IER87" s="18"/>
      <c r="IES87" s="18"/>
      <c r="IET87" s="18"/>
      <c r="IEU87" s="18"/>
      <c r="IEV87" s="18"/>
      <c r="IEW87" s="18"/>
      <c r="IEX87" s="18"/>
      <c r="IEY87" s="18"/>
      <c r="IEZ87" s="18"/>
      <c r="IFA87" s="18"/>
      <c r="IFB87" s="18"/>
      <c r="IFC87" s="18"/>
      <c r="IFD87" s="18"/>
      <c r="IFE87" s="18"/>
      <c r="IFF87" s="18"/>
      <c r="IFG87" s="18"/>
      <c r="IFH87" s="18"/>
      <c r="IFI87" s="18"/>
      <c r="IFJ87" s="18"/>
      <c r="IFK87" s="18"/>
      <c r="IFL87" s="18"/>
      <c r="IFM87" s="18"/>
      <c r="IFN87" s="18"/>
      <c r="IFO87" s="18"/>
      <c r="IFP87" s="18"/>
      <c r="IFQ87" s="18"/>
      <c r="IFR87" s="18"/>
      <c r="IFS87" s="18"/>
      <c r="IFT87" s="18"/>
      <c r="IFU87" s="18"/>
      <c r="IFV87" s="18"/>
      <c r="IFW87" s="18"/>
      <c r="IFX87" s="18"/>
      <c r="IFY87" s="18"/>
      <c r="IFZ87" s="18"/>
      <c r="IGA87" s="18"/>
      <c r="IGB87" s="18"/>
      <c r="IGC87" s="18"/>
      <c r="IGD87" s="18"/>
      <c r="IGE87" s="18"/>
      <c r="IGF87" s="18"/>
      <c r="IGG87" s="18"/>
      <c r="IGH87" s="18"/>
      <c r="IGI87" s="18"/>
      <c r="IGJ87" s="18"/>
      <c r="IGK87" s="18"/>
      <c r="IGL87" s="18"/>
      <c r="IGM87" s="18"/>
      <c r="IGN87" s="18"/>
      <c r="IGO87" s="18"/>
      <c r="IGP87" s="18"/>
      <c r="IGQ87" s="18"/>
      <c r="IGR87" s="18"/>
      <c r="IGS87" s="18"/>
      <c r="IGT87" s="18"/>
      <c r="IGU87" s="18"/>
      <c r="IGV87" s="18"/>
      <c r="IGW87" s="18"/>
      <c r="IGX87" s="18"/>
      <c r="IGY87" s="18"/>
      <c r="IGZ87" s="18"/>
      <c r="IHA87" s="18"/>
      <c r="IHB87" s="18"/>
      <c r="IHC87" s="18"/>
      <c r="IHD87" s="18"/>
      <c r="IHE87" s="18"/>
      <c r="IHF87" s="18"/>
      <c r="IHG87" s="18"/>
      <c r="IHH87" s="18"/>
      <c r="IHI87" s="18"/>
      <c r="IHJ87" s="18"/>
      <c r="IHK87" s="18"/>
      <c r="IHL87" s="18"/>
      <c r="IHM87" s="18"/>
      <c r="IHN87" s="18"/>
      <c r="IHO87" s="18"/>
      <c r="IHP87" s="18"/>
      <c r="IHQ87" s="18"/>
      <c r="IHR87" s="18"/>
      <c r="IHS87" s="18"/>
      <c r="IHT87" s="18"/>
      <c r="IHU87" s="18"/>
      <c r="IHV87" s="18"/>
      <c r="IHW87" s="18"/>
      <c r="IHX87" s="18"/>
      <c r="IHY87" s="18"/>
      <c r="IHZ87" s="18"/>
      <c r="IIA87" s="18"/>
      <c r="IIB87" s="18"/>
      <c r="IIC87" s="18"/>
      <c r="IID87" s="18"/>
      <c r="IIE87" s="18"/>
      <c r="IIF87" s="18"/>
      <c r="IIG87" s="18"/>
      <c r="IIH87" s="18"/>
      <c r="III87" s="18"/>
      <c r="IIJ87" s="18"/>
      <c r="IIK87" s="18"/>
      <c r="IIL87" s="18"/>
      <c r="IIM87" s="18"/>
      <c r="IIN87" s="18"/>
      <c r="IIO87" s="18"/>
      <c r="IIP87" s="18"/>
      <c r="IIQ87" s="18"/>
      <c r="IIR87" s="18"/>
      <c r="IIS87" s="18"/>
      <c r="IIT87" s="18"/>
      <c r="IIU87" s="18"/>
      <c r="IIV87" s="18"/>
      <c r="IIW87" s="18"/>
      <c r="IIX87" s="18"/>
      <c r="IIY87" s="18"/>
      <c r="IIZ87" s="18"/>
      <c r="IJA87" s="18"/>
      <c r="IJB87" s="18"/>
      <c r="IJC87" s="18"/>
      <c r="IJD87" s="18"/>
      <c r="IJE87" s="18"/>
      <c r="IJF87" s="18"/>
      <c r="IJG87" s="18"/>
      <c r="IJH87" s="18"/>
      <c r="IJI87" s="18"/>
      <c r="IJJ87" s="18"/>
      <c r="IJK87" s="18"/>
      <c r="IJL87" s="18"/>
      <c r="IJM87" s="18"/>
      <c r="IJN87" s="18"/>
      <c r="IJO87" s="18"/>
      <c r="IJP87" s="18"/>
      <c r="IJQ87" s="18"/>
      <c r="IJR87" s="18"/>
      <c r="IJS87" s="18"/>
      <c r="IJT87" s="18"/>
      <c r="IJU87" s="18"/>
      <c r="IJV87" s="18"/>
      <c r="IJW87" s="18"/>
      <c r="IJX87" s="18"/>
      <c r="IJY87" s="18"/>
      <c r="IJZ87" s="18"/>
      <c r="IKA87" s="18"/>
      <c r="IKB87" s="18"/>
      <c r="IKC87" s="18"/>
      <c r="IKD87" s="18"/>
      <c r="IKE87" s="18"/>
      <c r="IKF87" s="18"/>
      <c r="IKG87" s="18"/>
      <c r="IKH87" s="18"/>
      <c r="IKI87" s="18"/>
      <c r="IKJ87" s="18"/>
      <c r="IKK87" s="18"/>
      <c r="IKL87" s="18"/>
      <c r="IKM87" s="18"/>
      <c r="IKN87" s="18"/>
      <c r="IKO87" s="18"/>
      <c r="IKP87" s="18"/>
      <c r="IKQ87" s="18"/>
      <c r="IKR87" s="18"/>
      <c r="IKS87" s="18"/>
      <c r="IKT87" s="18"/>
      <c r="IKU87" s="18"/>
      <c r="IKV87" s="18"/>
      <c r="IKW87" s="18"/>
      <c r="IKX87" s="18"/>
      <c r="IKY87" s="18"/>
      <c r="IKZ87" s="18"/>
      <c r="ILA87" s="18"/>
      <c r="ILB87" s="18"/>
      <c r="ILC87" s="18"/>
      <c r="ILD87" s="18"/>
      <c r="ILE87" s="18"/>
      <c r="ILF87" s="18"/>
      <c r="ILG87" s="18"/>
      <c r="ILH87" s="18"/>
      <c r="ILI87" s="18"/>
      <c r="ILJ87" s="18"/>
      <c r="ILK87" s="18"/>
      <c r="ILL87" s="18"/>
      <c r="ILM87" s="18"/>
      <c r="ILN87" s="18"/>
      <c r="ILO87" s="18"/>
      <c r="ILP87" s="18"/>
      <c r="ILQ87" s="18"/>
      <c r="ILR87" s="18"/>
      <c r="ILS87" s="18"/>
      <c r="ILT87" s="18"/>
      <c r="ILU87" s="18"/>
      <c r="ILV87" s="18"/>
      <c r="ILW87" s="18"/>
      <c r="ILX87" s="18"/>
      <c r="ILY87" s="18"/>
      <c r="ILZ87" s="18"/>
      <c r="IMA87" s="18"/>
      <c r="IMB87" s="18"/>
      <c r="IMC87" s="18"/>
      <c r="IMD87" s="18"/>
      <c r="IME87" s="18"/>
      <c r="IMF87" s="18"/>
      <c r="IMG87" s="18"/>
      <c r="IMH87" s="18"/>
      <c r="IMI87" s="18"/>
      <c r="IMJ87" s="18"/>
      <c r="IMK87" s="18"/>
      <c r="IML87" s="18"/>
      <c r="IMM87" s="18"/>
      <c r="IMN87" s="18"/>
      <c r="IMO87" s="18"/>
      <c r="IMP87" s="18"/>
      <c r="IMQ87" s="18"/>
      <c r="IMR87" s="18"/>
      <c r="IMS87" s="18"/>
      <c r="IMT87" s="18"/>
      <c r="IMU87" s="18"/>
      <c r="IMV87" s="18"/>
      <c r="IMW87" s="18"/>
      <c r="IMX87" s="18"/>
      <c r="IMY87" s="18"/>
      <c r="IMZ87" s="18"/>
      <c r="INA87" s="18"/>
      <c r="INB87" s="18"/>
      <c r="INC87" s="18"/>
      <c r="IND87" s="18"/>
      <c r="INE87" s="18"/>
      <c r="INF87" s="18"/>
      <c r="ING87" s="18"/>
      <c r="INH87" s="18"/>
      <c r="INI87" s="18"/>
      <c r="INJ87" s="18"/>
      <c r="INK87" s="18"/>
      <c r="INL87" s="18"/>
      <c r="INM87" s="18"/>
      <c r="INN87" s="18"/>
      <c r="INO87" s="18"/>
      <c r="INP87" s="18"/>
      <c r="INQ87" s="18"/>
      <c r="INR87" s="18"/>
      <c r="INS87" s="18"/>
      <c r="INT87" s="18"/>
      <c r="INU87" s="18"/>
      <c r="INV87" s="18"/>
      <c r="INW87" s="18"/>
      <c r="INX87" s="18"/>
      <c r="INY87" s="18"/>
      <c r="INZ87" s="18"/>
      <c r="IOA87" s="18"/>
      <c r="IOB87" s="18"/>
      <c r="IOC87" s="18"/>
      <c r="IOD87" s="18"/>
      <c r="IOE87" s="18"/>
      <c r="IOF87" s="18"/>
      <c r="IOG87" s="18"/>
      <c r="IOH87" s="18"/>
      <c r="IOI87" s="18"/>
      <c r="IOJ87" s="18"/>
      <c r="IOK87" s="18"/>
      <c r="IOL87" s="18"/>
      <c r="IOM87" s="18"/>
      <c r="ION87" s="18"/>
      <c r="IOO87" s="18"/>
      <c r="IOP87" s="18"/>
      <c r="IOQ87" s="18"/>
      <c r="IOR87" s="18"/>
      <c r="IOS87" s="18"/>
      <c r="IOT87" s="18"/>
      <c r="IOU87" s="18"/>
      <c r="IOV87" s="18"/>
      <c r="IOW87" s="18"/>
      <c r="IOX87" s="18"/>
      <c r="IOY87" s="18"/>
      <c r="IOZ87" s="18"/>
      <c r="IPA87" s="18"/>
      <c r="IPB87" s="18"/>
      <c r="IPC87" s="18"/>
      <c r="IPD87" s="18"/>
      <c r="IPE87" s="18"/>
      <c r="IPF87" s="18"/>
      <c r="IPG87" s="18"/>
      <c r="IPH87" s="18"/>
      <c r="IPI87" s="18"/>
      <c r="IPJ87" s="18"/>
      <c r="IPK87" s="18"/>
      <c r="IPL87" s="18"/>
      <c r="IPM87" s="18"/>
      <c r="IPN87" s="18"/>
      <c r="IPO87" s="18"/>
      <c r="IPP87" s="18"/>
      <c r="IPQ87" s="18"/>
      <c r="IPR87" s="18"/>
      <c r="IPS87" s="18"/>
      <c r="IPT87" s="18"/>
      <c r="IPU87" s="18"/>
      <c r="IPV87" s="18"/>
      <c r="IPW87" s="18"/>
      <c r="IPX87" s="18"/>
      <c r="IPY87" s="18"/>
      <c r="IPZ87" s="18"/>
      <c r="IQA87" s="18"/>
      <c r="IQB87" s="18"/>
      <c r="IQC87" s="18"/>
      <c r="IQD87" s="18"/>
      <c r="IQE87" s="18"/>
      <c r="IQF87" s="18"/>
      <c r="IQG87" s="18"/>
      <c r="IQH87" s="18"/>
      <c r="IQI87" s="18"/>
      <c r="IQJ87" s="18"/>
      <c r="IQK87" s="18"/>
      <c r="IQL87" s="18"/>
      <c r="IQM87" s="18"/>
      <c r="IQN87" s="18"/>
      <c r="IQO87" s="18"/>
      <c r="IQP87" s="18"/>
      <c r="IQQ87" s="18"/>
      <c r="IQR87" s="18"/>
      <c r="IQS87" s="18"/>
      <c r="IQT87" s="18"/>
      <c r="IQU87" s="18"/>
      <c r="IQV87" s="18"/>
      <c r="IQW87" s="18"/>
      <c r="IQX87" s="18"/>
      <c r="IQY87" s="18"/>
      <c r="IQZ87" s="18"/>
      <c r="IRA87" s="18"/>
      <c r="IRB87" s="18"/>
      <c r="IRC87" s="18"/>
      <c r="IRD87" s="18"/>
      <c r="IRE87" s="18"/>
      <c r="IRF87" s="18"/>
      <c r="IRG87" s="18"/>
      <c r="IRH87" s="18"/>
      <c r="IRI87" s="18"/>
      <c r="IRJ87" s="18"/>
      <c r="IRK87" s="18"/>
      <c r="IRL87" s="18"/>
      <c r="IRM87" s="18"/>
      <c r="IRN87" s="18"/>
      <c r="IRO87" s="18"/>
      <c r="IRP87" s="18"/>
      <c r="IRQ87" s="18"/>
      <c r="IRR87" s="18"/>
      <c r="IRS87" s="18"/>
      <c r="IRT87" s="18"/>
      <c r="IRU87" s="18"/>
      <c r="IRV87" s="18"/>
      <c r="IRW87" s="18"/>
      <c r="IRX87" s="18"/>
      <c r="IRY87" s="18"/>
      <c r="IRZ87" s="18"/>
      <c r="ISA87" s="18"/>
      <c r="ISB87" s="18"/>
      <c r="ISC87" s="18"/>
      <c r="ISD87" s="18"/>
      <c r="ISE87" s="18"/>
      <c r="ISF87" s="18"/>
      <c r="ISG87" s="18"/>
      <c r="ISH87" s="18"/>
      <c r="ISI87" s="18"/>
      <c r="ISJ87" s="18"/>
      <c r="ISK87" s="18"/>
      <c r="ISL87" s="18"/>
      <c r="ISM87" s="18"/>
      <c r="ISN87" s="18"/>
      <c r="ISO87" s="18"/>
      <c r="ISP87" s="18"/>
      <c r="ISQ87" s="18"/>
      <c r="ISR87" s="18"/>
      <c r="ISS87" s="18"/>
      <c r="IST87" s="18"/>
      <c r="ISU87" s="18"/>
      <c r="ISV87" s="18"/>
      <c r="ISW87" s="18"/>
      <c r="ISX87" s="18"/>
      <c r="ISY87" s="18"/>
      <c r="ISZ87" s="18"/>
      <c r="ITA87" s="18"/>
      <c r="ITB87" s="18"/>
      <c r="ITC87" s="18"/>
      <c r="ITD87" s="18"/>
      <c r="ITE87" s="18"/>
      <c r="ITF87" s="18"/>
      <c r="ITG87" s="18"/>
      <c r="ITH87" s="18"/>
      <c r="ITI87" s="18"/>
      <c r="ITJ87" s="18"/>
      <c r="ITK87" s="18"/>
      <c r="ITL87" s="18"/>
      <c r="ITM87" s="18"/>
      <c r="ITN87" s="18"/>
      <c r="ITO87" s="18"/>
      <c r="ITP87" s="18"/>
      <c r="ITQ87" s="18"/>
      <c r="ITR87" s="18"/>
      <c r="ITS87" s="18"/>
      <c r="ITT87" s="18"/>
      <c r="ITU87" s="18"/>
      <c r="ITV87" s="18"/>
      <c r="ITW87" s="18"/>
      <c r="ITX87" s="18"/>
      <c r="ITY87" s="18"/>
      <c r="ITZ87" s="18"/>
      <c r="IUA87" s="18"/>
      <c r="IUB87" s="18"/>
      <c r="IUC87" s="18"/>
      <c r="IUD87" s="18"/>
      <c r="IUE87" s="18"/>
      <c r="IUF87" s="18"/>
      <c r="IUG87" s="18"/>
      <c r="IUH87" s="18"/>
      <c r="IUI87" s="18"/>
      <c r="IUJ87" s="18"/>
      <c r="IUK87" s="18"/>
      <c r="IUL87" s="18"/>
      <c r="IUM87" s="18"/>
      <c r="IUN87" s="18"/>
      <c r="IUO87" s="18"/>
      <c r="IUP87" s="18"/>
      <c r="IUQ87" s="18"/>
      <c r="IUR87" s="18"/>
      <c r="IUS87" s="18"/>
      <c r="IUT87" s="18"/>
      <c r="IUU87" s="18"/>
      <c r="IUV87" s="18"/>
      <c r="IUW87" s="18"/>
      <c r="IUX87" s="18"/>
      <c r="IUY87" s="18"/>
      <c r="IUZ87" s="18"/>
      <c r="IVA87" s="18"/>
      <c r="IVB87" s="18"/>
      <c r="IVC87" s="18"/>
      <c r="IVD87" s="18"/>
      <c r="IVE87" s="18"/>
      <c r="IVF87" s="18"/>
      <c r="IVG87" s="18"/>
      <c r="IVH87" s="18"/>
      <c r="IVI87" s="18"/>
      <c r="IVJ87" s="18"/>
      <c r="IVK87" s="18"/>
      <c r="IVL87" s="18"/>
      <c r="IVM87" s="18"/>
      <c r="IVN87" s="18"/>
      <c r="IVO87" s="18"/>
      <c r="IVP87" s="18"/>
      <c r="IVQ87" s="18"/>
      <c r="IVR87" s="18"/>
      <c r="IVS87" s="18"/>
      <c r="IVT87" s="18"/>
      <c r="IVU87" s="18"/>
      <c r="IVV87" s="18"/>
      <c r="IVW87" s="18"/>
      <c r="IVX87" s="18"/>
      <c r="IVY87" s="18"/>
      <c r="IVZ87" s="18"/>
      <c r="IWA87" s="18"/>
      <c r="IWB87" s="18"/>
      <c r="IWC87" s="18"/>
      <c r="IWD87" s="18"/>
      <c r="IWE87" s="18"/>
      <c r="IWF87" s="18"/>
      <c r="IWG87" s="18"/>
      <c r="IWH87" s="18"/>
      <c r="IWI87" s="18"/>
      <c r="IWJ87" s="18"/>
      <c r="IWK87" s="18"/>
      <c r="IWL87" s="18"/>
      <c r="IWM87" s="18"/>
      <c r="IWN87" s="18"/>
      <c r="IWO87" s="18"/>
      <c r="IWP87" s="18"/>
      <c r="IWQ87" s="18"/>
      <c r="IWR87" s="18"/>
      <c r="IWS87" s="18"/>
      <c r="IWT87" s="18"/>
      <c r="IWU87" s="18"/>
      <c r="IWV87" s="18"/>
      <c r="IWW87" s="18"/>
      <c r="IWX87" s="18"/>
      <c r="IWY87" s="18"/>
      <c r="IWZ87" s="18"/>
      <c r="IXA87" s="18"/>
      <c r="IXB87" s="18"/>
      <c r="IXC87" s="18"/>
      <c r="IXD87" s="18"/>
      <c r="IXE87" s="18"/>
      <c r="IXF87" s="18"/>
      <c r="IXG87" s="18"/>
      <c r="IXH87" s="18"/>
      <c r="IXI87" s="18"/>
      <c r="IXJ87" s="18"/>
      <c r="IXK87" s="18"/>
      <c r="IXL87" s="18"/>
      <c r="IXM87" s="18"/>
      <c r="IXN87" s="18"/>
      <c r="IXO87" s="18"/>
      <c r="IXP87" s="18"/>
      <c r="IXQ87" s="18"/>
      <c r="IXR87" s="18"/>
      <c r="IXS87" s="18"/>
      <c r="IXT87" s="18"/>
      <c r="IXU87" s="18"/>
      <c r="IXV87" s="18"/>
      <c r="IXW87" s="18"/>
      <c r="IXX87" s="18"/>
      <c r="IXY87" s="18"/>
      <c r="IXZ87" s="18"/>
      <c r="IYA87" s="18"/>
      <c r="IYB87" s="18"/>
      <c r="IYC87" s="18"/>
      <c r="IYD87" s="18"/>
      <c r="IYE87" s="18"/>
      <c r="IYF87" s="18"/>
      <c r="IYG87" s="18"/>
      <c r="IYH87" s="18"/>
      <c r="IYI87" s="18"/>
      <c r="IYJ87" s="18"/>
      <c r="IYK87" s="18"/>
      <c r="IYL87" s="18"/>
      <c r="IYM87" s="18"/>
      <c r="IYN87" s="18"/>
      <c r="IYO87" s="18"/>
      <c r="IYP87" s="18"/>
      <c r="IYQ87" s="18"/>
      <c r="IYR87" s="18"/>
      <c r="IYS87" s="18"/>
      <c r="IYT87" s="18"/>
      <c r="IYU87" s="18"/>
      <c r="IYV87" s="18"/>
      <c r="IYW87" s="18"/>
      <c r="IYX87" s="18"/>
      <c r="IYY87" s="18"/>
      <c r="IYZ87" s="18"/>
      <c r="IZA87" s="18"/>
      <c r="IZB87" s="18"/>
      <c r="IZC87" s="18"/>
      <c r="IZD87" s="18"/>
      <c r="IZE87" s="18"/>
      <c r="IZF87" s="18"/>
      <c r="IZG87" s="18"/>
      <c r="IZH87" s="18"/>
      <c r="IZI87" s="18"/>
      <c r="IZJ87" s="18"/>
      <c r="IZK87" s="18"/>
      <c r="IZL87" s="18"/>
      <c r="IZM87" s="18"/>
      <c r="IZN87" s="18"/>
      <c r="IZO87" s="18"/>
      <c r="IZP87" s="18"/>
      <c r="IZQ87" s="18"/>
      <c r="IZR87" s="18"/>
      <c r="IZS87" s="18"/>
      <c r="IZT87" s="18"/>
      <c r="IZU87" s="18"/>
      <c r="IZV87" s="18"/>
      <c r="IZW87" s="18"/>
      <c r="IZX87" s="18"/>
      <c r="IZY87" s="18"/>
      <c r="IZZ87" s="18"/>
      <c r="JAA87" s="18"/>
      <c r="JAB87" s="18"/>
      <c r="JAC87" s="18"/>
      <c r="JAD87" s="18"/>
      <c r="JAE87" s="18"/>
      <c r="JAF87" s="18"/>
      <c r="JAG87" s="18"/>
      <c r="JAH87" s="18"/>
      <c r="JAI87" s="18"/>
      <c r="JAJ87" s="18"/>
      <c r="JAK87" s="18"/>
      <c r="JAL87" s="18"/>
      <c r="JAM87" s="18"/>
      <c r="JAN87" s="18"/>
      <c r="JAO87" s="18"/>
      <c r="JAP87" s="18"/>
      <c r="JAQ87" s="18"/>
      <c r="JAR87" s="18"/>
      <c r="JAS87" s="18"/>
      <c r="JAT87" s="18"/>
      <c r="JAU87" s="18"/>
      <c r="JAV87" s="18"/>
      <c r="JAW87" s="18"/>
      <c r="JAX87" s="18"/>
      <c r="JAY87" s="18"/>
      <c r="JAZ87" s="18"/>
      <c r="JBA87" s="18"/>
      <c r="JBB87" s="18"/>
      <c r="JBC87" s="18"/>
      <c r="JBD87" s="18"/>
      <c r="JBE87" s="18"/>
      <c r="JBF87" s="18"/>
      <c r="JBG87" s="18"/>
      <c r="JBH87" s="18"/>
      <c r="JBI87" s="18"/>
      <c r="JBJ87" s="18"/>
      <c r="JBK87" s="18"/>
      <c r="JBL87" s="18"/>
      <c r="JBM87" s="18"/>
      <c r="JBN87" s="18"/>
      <c r="JBO87" s="18"/>
      <c r="JBP87" s="18"/>
      <c r="JBQ87" s="18"/>
      <c r="JBR87" s="18"/>
      <c r="JBS87" s="18"/>
      <c r="JBT87" s="18"/>
      <c r="JBU87" s="18"/>
      <c r="JBV87" s="18"/>
      <c r="JBW87" s="18"/>
      <c r="JBX87" s="18"/>
      <c r="JBY87" s="18"/>
      <c r="JBZ87" s="18"/>
      <c r="JCA87" s="18"/>
      <c r="JCB87" s="18"/>
      <c r="JCC87" s="18"/>
      <c r="JCD87" s="18"/>
      <c r="JCE87" s="18"/>
      <c r="JCF87" s="18"/>
      <c r="JCG87" s="18"/>
      <c r="JCH87" s="18"/>
      <c r="JCI87" s="18"/>
      <c r="JCJ87" s="18"/>
      <c r="JCK87" s="18"/>
      <c r="JCL87" s="18"/>
      <c r="JCM87" s="18"/>
      <c r="JCN87" s="18"/>
      <c r="JCO87" s="18"/>
      <c r="JCP87" s="18"/>
      <c r="JCQ87" s="18"/>
      <c r="JCR87" s="18"/>
      <c r="JCS87" s="18"/>
      <c r="JCT87" s="18"/>
      <c r="JCU87" s="18"/>
      <c r="JCV87" s="18"/>
      <c r="JCW87" s="18"/>
      <c r="JCX87" s="18"/>
      <c r="JCY87" s="18"/>
      <c r="JCZ87" s="18"/>
      <c r="JDA87" s="18"/>
      <c r="JDB87" s="18"/>
      <c r="JDC87" s="18"/>
      <c r="JDD87" s="18"/>
      <c r="JDE87" s="18"/>
      <c r="JDF87" s="18"/>
      <c r="JDG87" s="18"/>
      <c r="JDH87" s="18"/>
      <c r="JDI87" s="18"/>
      <c r="JDJ87" s="18"/>
      <c r="JDK87" s="18"/>
      <c r="JDL87" s="18"/>
      <c r="JDM87" s="18"/>
      <c r="JDN87" s="18"/>
      <c r="JDO87" s="18"/>
      <c r="JDP87" s="18"/>
      <c r="JDQ87" s="18"/>
      <c r="JDR87" s="18"/>
      <c r="JDS87" s="18"/>
      <c r="JDT87" s="18"/>
      <c r="JDU87" s="18"/>
      <c r="JDV87" s="18"/>
      <c r="JDW87" s="18"/>
      <c r="JDX87" s="18"/>
      <c r="JDY87" s="18"/>
      <c r="JDZ87" s="18"/>
      <c r="JEA87" s="18"/>
      <c r="JEB87" s="18"/>
      <c r="JEC87" s="18"/>
      <c r="JED87" s="18"/>
      <c r="JEE87" s="18"/>
      <c r="JEF87" s="18"/>
      <c r="JEG87" s="18"/>
      <c r="JEH87" s="18"/>
      <c r="JEI87" s="18"/>
      <c r="JEJ87" s="18"/>
      <c r="JEK87" s="18"/>
      <c r="JEL87" s="18"/>
      <c r="JEM87" s="18"/>
      <c r="JEN87" s="18"/>
      <c r="JEO87" s="18"/>
      <c r="JEP87" s="18"/>
      <c r="JEQ87" s="18"/>
      <c r="JER87" s="18"/>
      <c r="JES87" s="18"/>
      <c r="JET87" s="18"/>
      <c r="JEU87" s="18"/>
      <c r="JEV87" s="18"/>
      <c r="JEW87" s="18"/>
      <c r="JEX87" s="18"/>
      <c r="JEY87" s="18"/>
      <c r="JEZ87" s="18"/>
      <c r="JFA87" s="18"/>
      <c r="JFB87" s="18"/>
      <c r="JFC87" s="18"/>
      <c r="JFD87" s="18"/>
      <c r="JFE87" s="18"/>
      <c r="JFF87" s="18"/>
      <c r="JFG87" s="18"/>
      <c r="JFH87" s="18"/>
      <c r="JFI87" s="18"/>
      <c r="JFJ87" s="18"/>
      <c r="JFK87" s="18"/>
      <c r="JFL87" s="18"/>
      <c r="JFM87" s="18"/>
      <c r="JFN87" s="18"/>
      <c r="JFO87" s="18"/>
      <c r="JFP87" s="18"/>
      <c r="JFQ87" s="18"/>
      <c r="JFR87" s="18"/>
      <c r="JFS87" s="18"/>
      <c r="JFT87" s="18"/>
      <c r="JFU87" s="18"/>
      <c r="JFV87" s="18"/>
      <c r="JFW87" s="18"/>
      <c r="JFX87" s="18"/>
      <c r="JFY87" s="18"/>
      <c r="JFZ87" s="18"/>
      <c r="JGA87" s="18"/>
      <c r="JGB87" s="18"/>
      <c r="JGC87" s="18"/>
      <c r="JGD87" s="18"/>
      <c r="JGE87" s="18"/>
      <c r="JGF87" s="18"/>
      <c r="JGG87" s="18"/>
      <c r="JGH87" s="18"/>
      <c r="JGI87" s="18"/>
      <c r="JGJ87" s="18"/>
      <c r="JGK87" s="18"/>
      <c r="JGL87" s="18"/>
      <c r="JGM87" s="18"/>
      <c r="JGN87" s="18"/>
      <c r="JGO87" s="18"/>
      <c r="JGP87" s="18"/>
      <c r="JGQ87" s="18"/>
      <c r="JGR87" s="18"/>
      <c r="JGS87" s="18"/>
      <c r="JGT87" s="18"/>
      <c r="JGU87" s="18"/>
      <c r="JGV87" s="18"/>
      <c r="JGW87" s="18"/>
      <c r="JGX87" s="18"/>
      <c r="JGY87" s="18"/>
      <c r="JGZ87" s="18"/>
      <c r="JHA87" s="18"/>
      <c r="JHB87" s="18"/>
      <c r="JHC87" s="18"/>
      <c r="JHD87" s="18"/>
      <c r="JHE87" s="18"/>
      <c r="JHF87" s="18"/>
      <c r="JHG87" s="18"/>
      <c r="JHH87" s="18"/>
      <c r="JHI87" s="18"/>
      <c r="JHJ87" s="18"/>
      <c r="JHK87" s="18"/>
      <c r="JHL87" s="18"/>
      <c r="JHM87" s="18"/>
      <c r="JHN87" s="18"/>
      <c r="JHO87" s="18"/>
      <c r="JHP87" s="18"/>
      <c r="JHQ87" s="18"/>
      <c r="JHR87" s="18"/>
      <c r="JHS87" s="18"/>
      <c r="JHT87" s="18"/>
      <c r="JHU87" s="18"/>
      <c r="JHV87" s="18"/>
      <c r="JHW87" s="18"/>
      <c r="JHX87" s="18"/>
      <c r="JHY87" s="18"/>
      <c r="JHZ87" s="18"/>
      <c r="JIA87" s="18"/>
      <c r="JIB87" s="18"/>
      <c r="JIC87" s="18"/>
      <c r="JID87" s="18"/>
      <c r="JIE87" s="18"/>
      <c r="JIF87" s="18"/>
      <c r="JIG87" s="18"/>
      <c r="JIH87" s="18"/>
      <c r="JII87" s="18"/>
      <c r="JIJ87" s="18"/>
      <c r="JIK87" s="18"/>
      <c r="JIL87" s="18"/>
      <c r="JIM87" s="18"/>
      <c r="JIN87" s="18"/>
      <c r="JIO87" s="18"/>
      <c r="JIP87" s="18"/>
      <c r="JIQ87" s="18"/>
      <c r="JIR87" s="18"/>
      <c r="JIS87" s="18"/>
      <c r="JIT87" s="18"/>
      <c r="JIU87" s="18"/>
      <c r="JIV87" s="18"/>
      <c r="JIW87" s="18"/>
      <c r="JIX87" s="18"/>
      <c r="JIY87" s="18"/>
      <c r="JIZ87" s="18"/>
      <c r="JJA87" s="18"/>
      <c r="JJB87" s="18"/>
      <c r="JJC87" s="18"/>
      <c r="JJD87" s="18"/>
      <c r="JJE87" s="18"/>
      <c r="JJF87" s="18"/>
      <c r="JJG87" s="18"/>
      <c r="JJH87" s="18"/>
      <c r="JJI87" s="18"/>
      <c r="JJJ87" s="18"/>
      <c r="JJK87" s="18"/>
      <c r="JJL87" s="18"/>
      <c r="JJM87" s="18"/>
      <c r="JJN87" s="18"/>
      <c r="JJO87" s="18"/>
      <c r="JJP87" s="18"/>
      <c r="JJQ87" s="18"/>
      <c r="JJR87" s="18"/>
      <c r="JJS87" s="18"/>
      <c r="JJT87" s="18"/>
      <c r="JJU87" s="18"/>
      <c r="JJV87" s="18"/>
      <c r="JJW87" s="18"/>
      <c r="JJX87" s="18"/>
      <c r="JJY87" s="18"/>
      <c r="JJZ87" s="18"/>
      <c r="JKA87" s="18"/>
      <c r="JKB87" s="18"/>
      <c r="JKC87" s="18"/>
      <c r="JKD87" s="18"/>
      <c r="JKE87" s="18"/>
      <c r="JKF87" s="18"/>
      <c r="JKG87" s="18"/>
      <c r="JKH87" s="18"/>
      <c r="JKI87" s="18"/>
      <c r="JKJ87" s="18"/>
      <c r="JKK87" s="18"/>
      <c r="JKL87" s="18"/>
      <c r="JKM87" s="18"/>
      <c r="JKN87" s="18"/>
      <c r="JKO87" s="18"/>
      <c r="JKP87" s="18"/>
      <c r="JKQ87" s="18"/>
      <c r="JKR87" s="18"/>
      <c r="JKS87" s="18"/>
      <c r="JKT87" s="18"/>
      <c r="JKU87" s="18"/>
      <c r="JKV87" s="18"/>
      <c r="JKW87" s="18"/>
      <c r="JKX87" s="18"/>
      <c r="JKY87" s="18"/>
      <c r="JKZ87" s="18"/>
      <c r="JLA87" s="18"/>
      <c r="JLB87" s="18"/>
      <c r="JLC87" s="18"/>
      <c r="JLD87" s="18"/>
      <c r="JLE87" s="18"/>
      <c r="JLF87" s="18"/>
      <c r="JLG87" s="18"/>
      <c r="JLH87" s="18"/>
      <c r="JLI87" s="18"/>
      <c r="JLJ87" s="18"/>
      <c r="JLK87" s="18"/>
      <c r="JLL87" s="18"/>
      <c r="JLM87" s="18"/>
      <c r="JLN87" s="18"/>
      <c r="JLO87" s="18"/>
      <c r="JLP87" s="18"/>
      <c r="JLQ87" s="18"/>
      <c r="JLR87" s="18"/>
      <c r="JLS87" s="18"/>
      <c r="JLT87" s="18"/>
      <c r="JLU87" s="18"/>
      <c r="JLV87" s="18"/>
      <c r="JLW87" s="18"/>
      <c r="JLX87" s="18"/>
      <c r="JLY87" s="18"/>
      <c r="JLZ87" s="18"/>
      <c r="JMA87" s="18"/>
      <c r="JMB87" s="18"/>
      <c r="JMC87" s="18"/>
      <c r="JMD87" s="18"/>
      <c r="JME87" s="18"/>
      <c r="JMF87" s="18"/>
      <c r="JMG87" s="18"/>
      <c r="JMH87" s="18"/>
      <c r="JMI87" s="18"/>
      <c r="JMJ87" s="18"/>
      <c r="JMK87" s="18"/>
      <c r="JML87" s="18"/>
      <c r="JMM87" s="18"/>
      <c r="JMN87" s="18"/>
      <c r="JMO87" s="18"/>
      <c r="JMP87" s="18"/>
      <c r="JMQ87" s="18"/>
      <c r="JMR87" s="18"/>
      <c r="JMS87" s="18"/>
      <c r="JMT87" s="18"/>
      <c r="JMU87" s="18"/>
      <c r="JMV87" s="18"/>
      <c r="JMW87" s="18"/>
      <c r="JMX87" s="18"/>
      <c r="JMY87" s="18"/>
      <c r="JMZ87" s="18"/>
      <c r="JNA87" s="18"/>
      <c r="JNB87" s="18"/>
      <c r="JNC87" s="18"/>
      <c r="JND87" s="18"/>
      <c r="JNE87" s="18"/>
      <c r="JNF87" s="18"/>
      <c r="JNG87" s="18"/>
      <c r="JNH87" s="18"/>
      <c r="JNI87" s="18"/>
      <c r="JNJ87" s="18"/>
      <c r="JNK87" s="18"/>
      <c r="JNL87" s="18"/>
      <c r="JNM87" s="18"/>
      <c r="JNN87" s="18"/>
      <c r="JNO87" s="18"/>
      <c r="JNP87" s="18"/>
      <c r="JNQ87" s="18"/>
      <c r="JNR87" s="18"/>
      <c r="JNS87" s="18"/>
      <c r="JNT87" s="18"/>
      <c r="JNU87" s="18"/>
      <c r="JNV87" s="18"/>
      <c r="JNW87" s="18"/>
      <c r="JNX87" s="18"/>
      <c r="JNY87" s="18"/>
      <c r="JNZ87" s="18"/>
      <c r="JOA87" s="18"/>
      <c r="JOB87" s="18"/>
      <c r="JOC87" s="18"/>
      <c r="JOD87" s="18"/>
      <c r="JOE87" s="18"/>
      <c r="JOF87" s="18"/>
      <c r="JOG87" s="18"/>
      <c r="JOH87" s="18"/>
      <c r="JOI87" s="18"/>
      <c r="JOJ87" s="18"/>
      <c r="JOK87" s="18"/>
      <c r="JOL87" s="18"/>
      <c r="JOM87" s="18"/>
      <c r="JON87" s="18"/>
      <c r="JOO87" s="18"/>
      <c r="JOP87" s="18"/>
      <c r="JOQ87" s="18"/>
      <c r="JOR87" s="18"/>
      <c r="JOS87" s="18"/>
      <c r="JOT87" s="18"/>
      <c r="JOU87" s="18"/>
      <c r="JOV87" s="18"/>
      <c r="JOW87" s="18"/>
      <c r="JOX87" s="18"/>
      <c r="JOY87" s="18"/>
      <c r="JOZ87" s="18"/>
      <c r="JPA87" s="18"/>
      <c r="JPB87" s="18"/>
      <c r="JPC87" s="18"/>
      <c r="JPD87" s="18"/>
      <c r="JPE87" s="18"/>
      <c r="JPF87" s="18"/>
      <c r="JPG87" s="18"/>
      <c r="JPH87" s="18"/>
      <c r="JPI87" s="18"/>
      <c r="JPJ87" s="18"/>
      <c r="JPK87" s="18"/>
      <c r="JPL87" s="18"/>
      <c r="JPM87" s="18"/>
      <c r="JPN87" s="18"/>
      <c r="JPO87" s="18"/>
      <c r="JPP87" s="18"/>
      <c r="JPQ87" s="18"/>
      <c r="JPR87" s="18"/>
      <c r="JPS87" s="18"/>
      <c r="JPT87" s="18"/>
      <c r="JPU87" s="18"/>
      <c r="JPV87" s="18"/>
      <c r="JPW87" s="18"/>
      <c r="JPX87" s="18"/>
      <c r="JPY87" s="18"/>
      <c r="JPZ87" s="18"/>
      <c r="JQA87" s="18"/>
      <c r="JQB87" s="18"/>
      <c r="JQC87" s="18"/>
      <c r="JQD87" s="18"/>
      <c r="JQE87" s="18"/>
      <c r="JQF87" s="18"/>
      <c r="JQG87" s="18"/>
      <c r="JQH87" s="18"/>
      <c r="JQI87" s="18"/>
      <c r="JQJ87" s="18"/>
      <c r="JQK87" s="18"/>
      <c r="JQL87" s="18"/>
      <c r="JQM87" s="18"/>
      <c r="JQN87" s="18"/>
      <c r="JQO87" s="18"/>
      <c r="JQP87" s="18"/>
      <c r="JQQ87" s="18"/>
      <c r="JQR87" s="18"/>
      <c r="JQS87" s="18"/>
      <c r="JQT87" s="18"/>
      <c r="JQU87" s="18"/>
      <c r="JQV87" s="18"/>
      <c r="JQW87" s="18"/>
      <c r="JQX87" s="18"/>
      <c r="JQY87" s="18"/>
      <c r="JQZ87" s="18"/>
      <c r="JRA87" s="18"/>
      <c r="JRB87" s="18"/>
      <c r="JRC87" s="18"/>
      <c r="JRD87" s="18"/>
      <c r="JRE87" s="18"/>
      <c r="JRF87" s="18"/>
      <c r="JRG87" s="18"/>
      <c r="JRH87" s="18"/>
      <c r="JRI87" s="18"/>
      <c r="JRJ87" s="18"/>
      <c r="JRK87" s="18"/>
      <c r="JRL87" s="18"/>
      <c r="JRM87" s="18"/>
      <c r="JRN87" s="18"/>
      <c r="JRO87" s="18"/>
      <c r="JRP87" s="18"/>
      <c r="JRQ87" s="18"/>
      <c r="JRR87" s="18"/>
      <c r="JRS87" s="18"/>
      <c r="JRT87" s="18"/>
      <c r="JRU87" s="18"/>
      <c r="JRV87" s="18"/>
      <c r="JRW87" s="18"/>
      <c r="JRX87" s="18"/>
      <c r="JRY87" s="18"/>
      <c r="JRZ87" s="18"/>
      <c r="JSA87" s="18"/>
      <c r="JSB87" s="18"/>
      <c r="JSC87" s="18"/>
      <c r="JSD87" s="18"/>
      <c r="JSE87" s="18"/>
      <c r="JSF87" s="18"/>
      <c r="JSG87" s="18"/>
      <c r="JSH87" s="18"/>
      <c r="JSI87" s="18"/>
      <c r="JSJ87" s="18"/>
      <c r="JSK87" s="18"/>
      <c r="JSL87" s="18"/>
      <c r="JSM87" s="18"/>
      <c r="JSN87" s="18"/>
      <c r="JSO87" s="18"/>
      <c r="JSP87" s="18"/>
      <c r="JSQ87" s="18"/>
      <c r="JSR87" s="18"/>
      <c r="JSS87" s="18"/>
      <c r="JST87" s="18"/>
      <c r="JSU87" s="18"/>
      <c r="JSV87" s="18"/>
      <c r="JSW87" s="18"/>
      <c r="JSX87" s="18"/>
      <c r="JSY87" s="18"/>
      <c r="JSZ87" s="18"/>
      <c r="JTA87" s="18"/>
      <c r="JTB87" s="18"/>
      <c r="JTC87" s="18"/>
      <c r="JTD87" s="18"/>
      <c r="JTE87" s="18"/>
      <c r="JTF87" s="18"/>
      <c r="JTG87" s="18"/>
      <c r="JTH87" s="18"/>
      <c r="JTI87" s="18"/>
      <c r="JTJ87" s="18"/>
      <c r="JTK87" s="18"/>
      <c r="JTL87" s="18"/>
      <c r="JTM87" s="18"/>
      <c r="JTN87" s="18"/>
      <c r="JTO87" s="18"/>
      <c r="JTP87" s="18"/>
      <c r="JTQ87" s="18"/>
      <c r="JTR87" s="18"/>
      <c r="JTS87" s="18"/>
      <c r="JTT87" s="18"/>
      <c r="JTU87" s="18"/>
      <c r="JTV87" s="18"/>
      <c r="JTW87" s="18"/>
      <c r="JTX87" s="18"/>
      <c r="JTY87" s="18"/>
      <c r="JTZ87" s="18"/>
      <c r="JUA87" s="18"/>
      <c r="JUB87" s="18"/>
      <c r="JUC87" s="18"/>
      <c r="JUD87" s="18"/>
      <c r="JUE87" s="18"/>
      <c r="JUF87" s="18"/>
      <c r="JUG87" s="18"/>
      <c r="JUH87" s="18"/>
      <c r="JUI87" s="18"/>
      <c r="JUJ87" s="18"/>
      <c r="JUK87" s="18"/>
      <c r="JUL87" s="18"/>
      <c r="JUM87" s="18"/>
      <c r="JUN87" s="18"/>
      <c r="JUO87" s="18"/>
      <c r="JUP87" s="18"/>
      <c r="JUQ87" s="18"/>
      <c r="JUR87" s="18"/>
      <c r="JUS87" s="18"/>
      <c r="JUT87" s="18"/>
      <c r="JUU87" s="18"/>
      <c r="JUV87" s="18"/>
      <c r="JUW87" s="18"/>
      <c r="JUX87" s="18"/>
      <c r="JUY87" s="18"/>
      <c r="JUZ87" s="18"/>
      <c r="JVA87" s="18"/>
      <c r="JVB87" s="18"/>
      <c r="JVC87" s="18"/>
      <c r="JVD87" s="18"/>
      <c r="JVE87" s="18"/>
      <c r="JVF87" s="18"/>
      <c r="JVG87" s="18"/>
      <c r="JVH87" s="18"/>
      <c r="JVI87" s="18"/>
      <c r="JVJ87" s="18"/>
      <c r="JVK87" s="18"/>
      <c r="JVL87" s="18"/>
      <c r="JVM87" s="18"/>
      <c r="JVN87" s="18"/>
      <c r="JVO87" s="18"/>
      <c r="JVP87" s="18"/>
      <c r="JVQ87" s="18"/>
      <c r="JVR87" s="18"/>
      <c r="JVS87" s="18"/>
      <c r="JVT87" s="18"/>
      <c r="JVU87" s="18"/>
      <c r="JVV87" s="18"/>
      <c r="JVW87" s="18"/>
      <c r="JVX87" s="18"/>
      <c r="JVY87" s="18"/>
      <c r="JVZ87" s="18"/>
      <c r="JWA87" s="18"/>
      <c r="JWB87" s="18"/>
      <c r="JWC87" s="18"/>
      <c r="JWD87" s="18"/>
      <c r="JWE87" s="18"/>
      <c r="JWF87" s="18"/>
      <c r="JWG87" s="18"/>
      <c r="JWH87" s="18"/>
      <c r="JWI87" s="18"/>
      <c r="JWJ87" s="18"/>
      <c r="JWK87" s="18"/>
      <c r="JWL87" s="18"/>
      <c r="JWM87" s="18"/>
      <c r="JWN87" s="18"/>
      <c r="JWO87" s="18"/>
      <c r="JWP87" s="18"/>
      <c r="JWQ87" s="18"/>
      <c r="JWR87" s="18"/>
      <c r="JWS87" s="18"/>
      <c r="JWT87" s="18"/>
      <c r="JWU87" s="18"/>
      <c r="JWV87" s="18"/>
      <c r="JWW87" s="18"/>
      <c r="JWX87" s="18"/>
      <c r="JWY87" s="18"/>
      <c r="JWZ87" s="18"/>
      <c r="JXA87" s="18"/>
      <c r="JXB87" s="18"/>
      <c r="JXC87" s="18"/>
      <c r="JXD87" s="18"/>
      <c r="JXE87" s="18"/>
      <c r="JXF87" s="18"/>
      <c r="JXG87" s="18"/>
      <c r="JXH87" s="18"/>
      <c r="JXI87" s="18"/>
      <c r="JXJ87" s="18"/>
      <c r="JXK87" s="18"/>
      <c r="JXL87" s="18"/>
      <c r="JXM87" s="18"/>
      <c r="JXN87" s="18"/>
      <c r="JXO87" s="18"/>
      <c r="JXP87" s="18"/>
      <c r="JXQ87" s="18"/>
      <c r="JXR87" s="18"/>
      <c r="JXS87" s="18"/>
      <c r="JXT87" s="18"/>
      <c r="JXU87" s="18"/>
      <c r="JXV87" s="18"/>
      <c r="JXW87" s="18"/>
      <c r="JXX87" s="18"/>
      <c r="JXY87" s="18"/>
      <c r="JXZ87" s="18"/>
      <c r="JYA87" s="18"/>
      <c r="JYB87" s="18"/>
      <c r="JYC87" s="18"/>
      <c r="JYD87" s="18"/>
      <c r="JYE87" s="18"/>
      <c r="JYF87" s="18"/>
      <c r="JYG87" s="18"/>
      <c r="JYH87" s="18"/>
      <c r="JYI87" s="18"/>
      <c r="JYJ87" s="18"/>
      <c r="JYK87" s="18"/>
      <c r="JYL87" s="18"/>
      <c r="JYM87" s="18"/>
      <c r="JYN87" s="18"/>
      <c r="JYO87" s="18"/>
      <c r="JYP87" s="18"/>
      <c r="JYQ87" s="18"/>
      <c r="JYR87" s="18"/>
      <c r="JYS87" s="18"/>
      <c r="JYT87" s="18"/>
      <c r="JYU87" s="18"/>
      <c r="JYV87" s="18"/>
      <c r="JYW87" s="18"/>
      <c r="JYX87" s="18"/>
      <c r="JYY87" s="18"/>
      <c r="JYZ87" s="18"/>
      <c r="JZA87" s="18"/>
      <c r="JZB87" s="18"/>
      <c r="JZC87" s="18"/>
      <c r="JZD87" s="18"/>
      <c r="JZE87" s="18"/>
      <c r="JZF87" s="18"/>
      <c r="JZG87" s="18"/>
      <c r="JZH87" s="18"/>
      <c r="JZI87" s="18"/>
      <c r="JZJ87" s="18"/>
      <c r="JZK87" s="18"/>
      <c r="JZL87" s="18"/>
      <c r="JZM87" s="18"/>
      <c r="JZN87" s="18"/>
      <c r="JZO87" s="18"/>
      <c r="JZP87" s="18"/>
      <c r="JZQ87" s="18"/>
      <c r="JZR87" s="18"/>
      <c r="JZS87" s="18"/>
      <c r="JZT87" s="18"/>
      <c r="JZU87" s="18"/>
      <c r="JZV87" s="18"/>
      <c r="JZW87" s="18"/>
      <c r="JZX87" s="18"/>
      <c r="JZY87" s="18"/>
      <c r="JZZ87" s="18"/>
      <c r="KAA87" s="18"/>
      <c r="KAB87" s="18"/>
      <c r="KAC87" s="18"/>
      <c r="KAD87" s="18"/>
      <c r="KAE87" s="18"/>
      <c r="KAF87" s="18"/>
      <c r="KAG87" s="18"/>
      <c r="KAH87" s="18"/>
      <c r="KAI87" s="18"/>
      <c r="KAJ87" s="18"/>
      <c r="KAK87" s="18"/>
      <c r="KAL87" s="18"/>
      <c r="KAM87" s="18"/>
      <c r="KAN87" s="18"/>
      <c r="KAO87" s="18"/>
      <c r="KAP87" s="18"/>
      <c r="KAQ87" s="18"/>
      <c r="KAR87" s="18"/>
      <c r="KAS87" s="18"/>
      <c r="KAT87" s="18"/>
      <c r="KAU87" s="18"/>
      <c r="KAV87" s="18"/>
      <c r="KAW87" s="18"/>
      <c r="KAX87" s="18"/>
      <c r="KAY87" s="18"/>
      <c r="KAZ87" s="18"/>
      <c r="KBA87" s="18"/>
      <c r="KBB87" s="18"/>
      <c r="KBC87" s="18"/>
      <c r="KBD87" s="18"/>
      <c r="KBE87" s="18"/>
      <c r="KBF87" s="18"/>
      <c r="KBG87" s="18"/>
      <c r="KBH87" s="18"/>
      <c r="KBI87" s="18"/>
      <c r="KBJ87" s="18"/>
      <c r="KBK87" s="18"/>
      <c r="KBL87" s="18"/>
      <c r="KBM87" s="18"/>
      <c r="KBN87" s="18"/>
      <c r="KBO87" s="18"/>
      <c r="KBP87" s="18"/>
      <c r="KBQ87" s="18"/>
      <c r="KBR87" s="18"/>
      <c r="KBS87" s="18"/>
      <c r="KBT87" s="18"/>
      <c r="KBU87" s="18"/>
      <c r="KBV87" s="18"/>
      <c r="KBW87" s="18"/>
      <c r="KBX87" s="18"/>
      <c r="KBY87" s="18"/>
      <c r="KBZ87" s="18"/>
      <c r="KCA87" s="18"/>
      <c r="KCB87" s="18"/>
      <c r="KCC87" s="18"/>
      <c r="KCD87" s="18"/>
      <c r="KCE87" s="18"/>
      <c r="KCF87" s="18"/>
      <c r="KCG87" s="18"/>
      <c r="KCH87" s="18"/>
      <c r="KCI87" s="18"/>
      <c r="KCJ87" s="18"/>
      <c r="KCK87" s="18"/>
      <c r="KCL87" s="18"/>
      <c r="KCM87" s="18"/>
      <c r="KCN87" s="18"/>
      <c r="KCO87" s="18"/>
      <c r="KCP87" s="18"/>
      <c r="KCQ87" s="18"/>
      <c r="KCR87" s="18"/>
      <c r="KCS87" s="18"/>
      <c r="KCT87" s="18"/>
      <c r="KCU87" s="18"/>
      <c r="KCV87" s="18"/>
      <c r="KCW87" s="18"/>
      <c r="KCX87" s="18"/>
      <c r="KCY87" s="18"/>
      <c r="KCZ87" s="18"/>
      <c r="KDA87" s="18"/>
      <c r="KDB87" s="18"/>
      <c r="KDC87" s="18"/>
      <c r="KDD87" s="18"/>
      <c r="KDE87" s="18"/>
      <c r="KDF87" s="18"/>
      <c r="KDG87" s="18"/>
      <c r="KDH87" s="18"/>
      <c r="KDI87" s="18"/>
      <c r="KDJ87" s="18"/>
      <c r="KDK87" s="18"/>
      <c r="KDL87" s="18"/>
      <c r="KDM87" s="18"/>
      <c r="KDN87" s="18"/>
      <c r="KDO87" s="18"/>
      <c r="KDP87" s="18"/>
      <c r="KDQ87" s="18"/>
      <c r="KDR87" s="18"/>
      <c r="KDS87" s="18"/>
      <c r="KDT87" s="18"/>
      <c r="KDU87" s="18"/>
      <c r="KDV87" s="18"/>
      <c r="KDW87" s="18"/>
      <c r="KDX87" s="18"/>
      <c r="KDY87" s="18"/>
      <c r="KDZ87" s="18"/>
      <c r="KEA87" s="18"/>
      <c r="KEB87" s="18"/>
      <c r="KEC87" s="18"/>
      <c r="KED87" s="18"/>
      <c r="KEE87" s="18"/>
      <c r="KEF87" s="18"/>
      <c r="KEG87" s="18"/>
      <c r="KEH87" s="18"/>
      <c r="KEI87" s="18"/>
      <c r="KEJ87" s="18"/>
      <c r="KEK87" s="18"/>
      <c r="KEL87" s="18"/>
      <c r="KEM87" s="18"/>
      <c r="KEN87" s="18"/>
      <c r="KEO87" s="18"/>
      <c r="KEP87" s="18"/>
      <c r="KEQ87" s="18"/>
      <c r="KER87" s="18"/>
      <c r="KES87" s="18"/>
      <c r="KET87" s="18"/>
      <c r="KEU87" s="18"/>
      <c r="KEV87" s="18"/>
      <c r="KEW87" s="18"/>
      <c r="KEX87" s="18"/>
      <c r="KEY87" s="18"/>
      <c r="KEZ87" s="18"/>
      <c r="KFA87" s="18"/>
      <c r="KFB87" s="18"/>
      <c r="KFC87" s="18"/>
      <c r="KFD87" s="18"/>
      <c r="KFE87" s="18"/>
      <c r="KFF87" s="18"/>
      <c r="KFG87" s="18"/>
      <c r="KFH87" s="18"/>
      <c r="KFI87" s="18"/>
      <c r="KFJ87" s="18"/>
      <c r="KFK87" s="18"/>
      <c r="KFL87" s="18"/>
      <c r="KFM87" s="18"/>
      <c r="KFN87" s="18"/>
      <c r="KFO87" s="18"/>
      <c r="KFP87" s="18"/>
      <c r="KFQ87" s="18"/>
      <c r="KFR87" s="18"/>
      <c r="KFS87" s="18"/>
      <c r="KFT87" s="18"/>
      <c r="KFU87" s="18"/>
      <c r="KFV87" s="18"/>
      <c r="KFW87" s="18"/>
      <c r="KFX87" s="18"/>
      <c r="KFY87" s="18"/>
      <c r="KFZ87" s="18"/>
      <c r="KGA87" s="18"/>
      <c r="KGB87" s="18"/>
      <c r="KGC87" s="18"/>
      <c r="KGD87" s="18"/>
      <c r="KGE87" s="18"/>
      <c r="KGF87" s="18"/>
      <c r="KGG87" s="18"/>
      <c r="KGH87" s="18"/>
      <c r="KGI87" s="18"/>
      <c r="KGJ87" s="18"/>
      <c r="KGK87" s="18"/>
      <c r="KGL87" s="18"/>
      <c r="KGM87" s="18"/>
      <c r="KGN87" s="18"/>
      <c r="KGO87" s="18"/>
      <c r="KGP87" s="18"/>
      <c r="KGQ87" s="18"/>
      <c r="KGR87" s="18"/>
      <c r="KGS87" s="18"/>
      <c r="KGT87" s="18"/>
      <c r="KGU87" s="18"/>
      <c r="KGV87" s="18"/>
      <c r="KGW87" s="18"/>
      <c r="KGX87" s="18"/>
      <c r="KGY87" s="18"/>
      <c r="KGZ87" s="18"/>
      <c r="KHA87" s="18"/>
      <c r="KHB87" s="18"/>
      <c r="KHC87" s="18"/>
      <c r="KHD87" s="18"/>
      <c r="KHE87" s="18"/>
      <c r="KHF87" s="18"/>
      <c r="KHG87" s="18"/>
      <c r="KHH87" s="18"/>
      <c r="KHI87" s="18"/>
      <c r="KHJ87" s="18"/>
      <c r="KHK87" s="18"/>
      <c r="KHL87" s="18"/>
      <c r="KHM87" s="18"/>
      <c r="KHN87" s="18"/>
      <c r="KHO87" s="18"/>
      <c r="KHP87" s="18"/>
      <c r="KHQ87" s="18"/>
      <c r="KHR87" s="18"/>
      <c r="KHS87" s="18"/>
      <c r="KHT87" s="18"/>
      <c r="KHU87" s="18"/>
      <c r="KHV87" s="18"/>
      <c r="KHW87" s="18"/>
      <c r="KHX87" s="18"/>
      <c r="KHY87" s="18"/>
      <c r="KHZ87" s="18"/>
      <c r="KIA87" s="18"/>
      <c r="KIB87" s="18"/>
      <c r="KIC87" s="18"/>
      <c r="KID87" s="18"/>
      <c r="KIE87" s="18"/>
      <c r="KIF87" s="18"/>
      <c r="KIG87" s="18"/>
      <c r="KIH87" s="18"/>
      <c r="KII87" s="18"/>
      <c r="KIJ87" s="18"/>
      <c r="KIK87" s="18"/>
      <c r="KIL87" s="18"/>
      <c r="KIM87" s="18"/>
      <c r="KIN87" s="18"/>
      <c r="KIO87" s="18"/>
      <c r="KIP87" s="18"/>
      <c r="KIQ87" s="18"/>
      <c r="KIR87" s="18"/>
      <c r="KIS87" s="18"/>
      <c r="KIT87" s="18"/>
      <c r="KIU87" s="18"/>
      <c r="KIV87" s="18"/>
      <c r="KIW87" s="18"/>
      <c r="KIX87" s="18"/>
      <c r="KIY87" s="18"/>
      <c r="KIZ87" s="18"/>
      <c r="KJA87" s="18"/>
      <c r="KJB87" s="18"/>
      <c r="KJC87" s="18"/>
      <c r="KJD87" s="18"/>
      <c r="KJE87" s="18"/>
      <c r="KJF87" s="18"/>
      <c r="KJG87" s="18"/>
      <c r="KJH87" s="18"/>
      <c r="KJI87" s="18"/>
      <c r="KJJ87" s="18"/>
      <c r="KJK87" s="18"/>
      <c r="KJL87" s="18"/>
      <c r="KJM87" s="18"/>
      <c r="KJN87" s="18"/>
      <c r="KJO87" s="18"/>
      <c r="KJP87" s="18"/>
      <c r="KJQ87" s="18"/>
      <c r="KJR87" s="18"/>
      <c r="KJS87" s="18"/>
      <c r="KJT87" s="18"/>
      <c r="KJU87" s="18"/>
      <c r="KJV87" s="18"/>
      <c r="KJW87" s="18"/>
      <c r="KJX87" s="18"/>
      <c r="KJY87" s="18"/>
      <c r="KJZ87" s="18"/>
      <c r="KKA87" s="18"/>
      <c r="KKB87" s="18"/>
      <c r="KKC87" s="18"/>
      <c r="KKD87" s="18"/>
      <c r="KKE87" s="18"/>
      <c r="KKF87" s="18"/>
      <c r="KKG87" s="18"/>
      <c r="KKH87" s="18"/>
      <c r="KKI87" s="18"/>
      <c r="KKJ87" s="18"/>
      <c r="KKK87" s="18"/>
      <c r="KKL87" s="18"/>
      <c r="KKM87" s="18"/>
      <c r="KKN87" s="18"/>
      <c r="KKO87" s="18"/>
      <c r="KKP87" s="18"/>
      <c r="KKQ87" s="18"/>
      <c r="KKR87" s="18"/>
      <c r="KKS87" s="18"/>
      <c r="KKT87" s="18"/>
      <c r="KKU87" s="18"/>
      <c r="KKV87" s="18"/>
      <c r="KKW87" s="18"/>
      <c r="KKX87" s="18"/>
      <c r="KKY87" s="18"/>
      <c r="KKZ87" s="18"/>
      <c r="KLA87" s="18"/>
      <c r="KLB87" s="18"/>
      <c r="KLC87" s="18"/>
      <c r="KLD87" s="18"/>
      <c r="KLE87" s="18"/>
      <c r="KLF87" s="18"/>
      <c r="KLG87" s="18"/>
      <c r="KLH87" s="18"/>
      <c r="KLI87" s="18"/>
      <c r="KLJ87" s="18"/>
      <c r="KLK87" s="18"/>
      <c r="KLL87" s="18"/>
      <c r="KLM87" s="18"/>
      <c r="KLN87" s="18"/>
      <c r="KLO87" s="18"/>
      <c r="KLP87" s="18"/>
      <c r="KLQ87" s="18"/>
      <c r="KLR87" s="18"/>
      <c r="KLS87" s="18"/>
      <c r="KLT87" s="18"/>
      <c r="KLU87" s="18"/>
      <c r="KLV87" s="18"/>
      <c r="KLW87" s="18"/>
      <c r="KLX87" s="18"/>
      <c r="KLY87" s="18"/>
      <c r="KLZ87" s="18"/>
      <c r="KMA87" s="18"/>
      <c r="KMB87" s="18"/>
      <c r="KMC87" s="18"/>
      <c r="KMD87" s="18"/>
      <c r="KME87" s="18"/>
      <c r="KMF87" s="18"/>
      <c r="KMG87" s="18"/>
      <c r="KMH87" s="18"/>
      <c r="KMI87" s="18"/>
      <c r="KMJ87" s="18"/>
      <c r="KMK87" s="18"/>
      <c r="KML87" s="18"/>
      <c r="KMM87" s="18"/>
      <c r="KMN87" s="18"/>
      <c r="KMO87" s="18"/>
      <c r="KMP87" s="18"/>
      <c r="KMQ87" s="18"/>
      <c r="KMR87" s="18"/>
      <c r="KMS87" s="18"/>
      <c r="KMT87" s="18"/>
      <c r="KMU87" s="18"/>
      <c r="KMV87" s="18"/>
      <c r="KMW87" s="18"/>
      <c r="KMX87" s="18"/>
      <c r="KMY87" s="18"/>
      <c r="KMZ87" s="18"/>
      <c r="KNA87" s="18"/>
      <c r="KNB87" s="18"/>
      <c r="KNC87" s="18"/>
      <c r="KND87" s="18"/>
      <c r="KNE87" s="18"/>
      <c r="KNF87" s="18"/>
      <c r="KNG87" s="18"/>
      <c r="KNH87" s="18"/>
      <c r="KNI87" s="18"/>
      <c r="KNJ87" s="18"/>
      <c r="KNK87" s="18"/>
      <c r="KNL87" s="18"/>
      <c r="KNM87" s="18"/>
      <c r="KNN87" s="18"/>
      <c r="KNO87" s="18"/>
      <c r="KNP87" s="18"/>
      <c r="KNQ87" s="18"/>
      <c r="KNR87" s="18"/>
      <c r="KNS87" s="18"/>
      <c r="KNT87" s="18"/>
      <c r="KNU87" s="18"/>
      <c r="KNV87" s="18"/>
      <c r="KNW87" s="18"/>
      <c r="KNX87" s="18"/>
      <c r="KNY87" s="18"/>
      <c r="KNZ87" s="18"/>
      <c r="KOA87" s="18"/>
      <c r="KOB87" s="18"/>
      <c r="KOC87" s="18"/>
      <c r="KOD87" s="18"/>
      <c r="KOE87" s="18"/>
      <c r="KOF87" s="18"/>
      <c r="KOG87" s="18"/>
      <c r="KOH87" s="18"/>
      <c r="KOI87" s="18"/>
      <c r="KOJ87" s="18"/>
      <c r="KOK87" s="18"/>
      <c r="KOL87" s="18"/>
      <c r="KOM87" s="18"/>
      <c r="KON87" s="18"/>
      <c r="KOO87" s="18"/>
      <c r="KOP87" s="18"/>
      <c r="KOQ87" s="18"/>
      <c r="KOR87" s="18"/>
      <c r="KOS87" s="18"/>
      <c r="KOT87" s="18"/>
      <c r="KOU87" s="18"/>
      <c r="KOV87" s="18"/>
      <c r="KOW87" s="18"/>
      <c r="KOX87" s="18"/>
      <c r="KOY87" s="18"/>
      <c r="KOZ87" s="18"/>
      <c r="KPA87" s="18"/>
      <c r="KPB87" s="18"/>
      <c r="KPC87" s="18"/>
      <c r="KPD87" s="18"/>
      <c r="KPE87" s="18"/>
      <c r="KPF87" s="18"/>
      <c r="KPG87" s="18"/>
      <c r="KPH87" s="18"/>
      <c r="KPI87" s="18"/>
      <c r="KPJ87" s="18"/>
      <c r="KPK87" s="18"/>
      <c r="KPL87" s="18"/>
      <c r="KPM87" s="18"/>
      <c r="KPN87" s="18"/>
      <c r="KPO87" s="18"/>
      <c r="KPP87" s="18"/>
      <c r="KPQ87" s="18"/>
      <c r="KPR87" s="18"/>
      <c r="KPS87" s="18"/>
      <c r="KPT87" s="18"/>
      <c r="KPU87" s="18"/>
      <c r="KPV87" s="18"/>
      <c r="KPW87" s="18"/>
      <c r="KPX87" s="18"/>
      <c r="KPY87" s="18"/>
      <c r="KPZ87" s="18"/>
      <c r="KQA87" s="18"/>
      <c r="KQB87" s="18"/>
      <c r="KQC87" s="18"/>
      <c r="KQD87" s="18"/>
      <c r="KQE87" s="18"/>
      <c r="KQF87" s="18"/>
      <c r="KQG87" s="18"/>
      <c r="KQH87" s="18"/>
      <c r="KQI87" s="18"/>
      <c r="KQJ87" s="18"/>
      <c r="KQK87" s="18"/>
      <c r="KQL87" s="18"/>
      <c r="KQM87" s="18"/>
      <c r="KQN87" s="18"/>
      <c r="KQO87" s="18"/>
      <c r="KQP87" s="18"/>
      <c r="KQQ87" s="18"/>
      <c r="KQR87" s="18"/>
      <c r="KQS87" s="18"/>
      <c r="KQT87" s="18"/>
      <c r="KQU87" s="18"/>
      <c r="KQV87" s="18"/>
      <c r="KQW87" s="18"/>
      <c r="KQX87" s="18"/>
      <c r="KQY87" s="18"/>
      <c r="KQZ87" s="18"/>
      <c r="KRA87" s="18"/>
      <c r="KRB87" s="18"/>
      <c r="KRC87" s="18"/>
      <c r="KRD87" s="18"/>
      <c r="KRE87" s="18"/>
      <c r="KRF87" s="18"/>
      <c r="KRG87" s="18"/>
      <c r="KRH87" s="18"/>
      <c r="KRI87" s="18"/>
      <c r="KRJ87" s="18"/>
      <c r="KRK87" s="18"/>
      <c r="KRL87" s="18"/>
      <c r="KRM87" s="18"/>
      <c r="KRN87" s="18"/>
      <c r="KRO87" s="18"/>
      <c r="KRP87" s="18"/>
      <c r="KRQ87" s="18"/>
      <c r="KRR87" s="18"/>
      <c r="KRS87" s="18"/>
      <c r="KRT87" s="18"/>
      <c r="KRU87" s="18"/>
      <c r="KRV87" s="18"/>
      <c r="KRW87" s="18"/>
      <c r="KRX87" s="18"/>
      <c r="KRY87" s="18"/>
      <c r="KRZ87" s="18"/>
      <c r="KSA87" s="18"/>
      <c r="KSB87" s="18"/>
      <c r="KSC87" s="18"/>
      <c r="KSD87" s="18"/>
      <c r="KSE87" s="18"/>
      <c r="KSF87" s="18"/>
      <c r="KSG87" s="18"/>
      <c r="KSH87" s="18"/>
      <c r="KSI87" s="18"/>
      <c r="KSJ87" s="18"/>
      <c r="KSK87" s="18"/>
      <c r="KSL87" s="18"/>
      <c r="KSM87" s="18"/>
      <c r="KSN87" s="18"/>
      <c r="KSO87" s="18"/>
      <c r="KSP87" s="18"/>
      <c r="KSQ87" s="18"/>
      <c r="KSR87" s="18"/>
      <c r="KSS87" s="18"/>
      <c r="KST87" s="18"/>
      <c r="KSU87" s="18"/>
      <c r="KSV87" s="18"/>
      <c r="KSW87" s="18"/>
      <c r="KSX87" s="18"/>
      <c r="KSY87" s="18"/>
      <c r="KSZ87" s="18"/>
      <c r="KTA87" s="18"/>
      <c r="KTB87" s="18"/>
      <c r="KTC87" s="18"/>
      <c r="KTD87" s="18"/>
      <c r="KTE87" s="18"/>
      <c r="KTF87" s="18"/>
      <c r="KTG87" s="18"/>
      <c r="KTH87" s="18"/>
      <c r="KTI87" s="18"/>
      <c r="KTJ87" s="18"/>
      <c r="KTK87" s="18"/>
      <c r="KTL87" s="18"/>
      <c r="KTM87" s="18"/>
      <c r="KTN87" s="18"/>
      <c r="KTO87" s="18"/>
      <c r="KTP87" s="18"/>
      <c r="KTQ87" s="18"/>
      <c r="KTR87" s="18"/>
      <c r="KTS87" s="18"/>
      <c r="KTT87" s="18"/>
      <c r="KTU87" s="18"/>
      <c r="KTV87" s="18"/>
      <c r="KTW87" s="18"/>
      <c r="KTX87" s="18"/>
      <c r="KTY87" s="18"/>
      <c r="KTZ87" s="18"/>
      <c r="KUA87" s="18"/>
      <c r="KUB87" s="18"/>
      <c r="KUC87" s="18"/>
      <c r="KUD87" s="18"/>
      <c r="KUE87" s="18"/>
      <c r="KUF87" s="18"/>
      <c r="KUG87" s="18"/>
      <c r="KUH87" s="18"/>
      <c r="KUI87" s="18"/>
      <c r="KUJ87" s="18"/>
      <c r="KUK87" s="18"/>
      <c r="KUL87" s="18"/>
      <c r="KUM87" s="18"/>
      <c r="KUN87" s="18"/>
      <c r="KUO87" s="18"/>
      <c r="KUP87" s="18"/>
      <c r="KUQ87" s="18"/>
      <c r="KUR87" s="18"/>
      <c r="KUS87" s="18"/>
      <c r="KUT87" s="18"/>
      <c r="KUU87" s="18"/>
      <c r="KUV87" s="18"/>
      <c r="KUW87" s="18"/>
      <c r="KUX87" s="18"/>
      <c r="KUY87" s="18"/>
      <c r="KUZ87" s="18"/>
      <c r="KVA87" s="18"/>
      <c r="KVB87" s="18"/>
      <c r="KVC87" s="18"/>
      <c r="KVD87" s="18"/>
      <c r="KVE87" s="18"/>
      <c r="KVF87" s="18"/>
      <c r="KVG87" s="18"/>
      <c r="KVH87" s="18"/>
      <c r="KVI87" s="18"/>
      <c r="KVJ87" s="18"/>
      <c r="KVK87" s="18"/>
      <c r="KVL87" s="18"/>
      <c r="KVM87" s="18"/>
      <c r="KVN87" s="18"/>
      <c r="KVO87" s="18"/>
      <c r="KVP87" s="18"/>
      <c r="KVQ87" s="18"/>
      <c r="KVR87" s="18"/>
      <c r="KVS87" s="18"/>
      <c r="KVT87" s="18"/>
      <c r="KVU87" s="18"/>
      <c r="KVV87" s="18"/>
      <c r="KVW87" s="18"/>
      <c r="KVX87" s="18"/>
      <c r="KVY87" s="18"/>
      <c r="KVZ87" s="18"/>
      <c r="KWA87" s="18"/>
      <c r="KWB87" s="18"/>
      <c r="KWC87" s="18"/>
      <c r="KWD87" s="18"/>
      <c r="KWE87" s="18"/>
      <c r="KWF87" s="18"/>
      <c r="KWG87" s="18"/>
      <c r="KWH87" s="18"/>
      <c r="KWI87" s="18"/>
      <c r="KWJ87" s="18"/>
      <c r="KWK87" s="18"/>
      <c r="KWL87" s="18"/>
      <c r="KWM87" s="18"/>
      <c r="KWN87" s="18"/>
      <c r="KWO87" s="18"/>
      <c r="KWP87" s="18"/>
      <c r="KWQ87" s="18"/>
      <c r="KWR87" s="18"/>
      <c r="KWS87" s="18"/>
      <c r="KWT87" s="18"/>
      <c r="KWU87" s="18"/>
      <c r="KWV87" s="18"/>
      <c r="KWW87" s="18"/>
      <c r="KWX87" s="18"/>
      <c r="KWY87" s="18"/>
      <c r="KWZ87" s="18"/>
      <c r="KXA87" s="18"/>
      <c r="KXB87" s="18"/>
      <c r="KXC87" s="18"/>
      <c r="KXD87" s="18"/>
      <c r="KXE87" s="18"/>
      <c r="KXF87" s="18"/>
      <c r="KXG87" s="18"/>
      <c r="KXH87" s="18"/>
      <c r="KXI87" s="18"/>
      <c r="KXJ87" s="18"/>
      <c r="KXK87" s="18"/>
      <c r="KXL87" s="18"/>
      <c r="KXM87" s="18"/>
      <c r="KXN87" s="18"/>
      <c r="KXO87" s="18"/>
      <c r="KXP87" s="18"/>
      <c r="KXQ87" s="18"/>
      <c r="KXR87" s="18"/>
      <c r="KXS87" s="18"/>
      <c r="KXT87" s="18"/>
      <c r="KXU87" s="18"/>
      <c r="KXV87" s="18"/>
      <c r="KXW87" s="18"/>
      <c r="KXX87" s="18"/>
      <c r="KXY87" s="18"/>
      <c r="KXZ87" s="18"/>
      <c r="KYA87" s="18"/>
      <c r="KYB87" s="18"/>
      <c r="KYC87" s="18"/>
      <c r="KYD87" s="18"/>
      <c r="KYE87" s="18"/>
      <c r="KYF87" s="18"/>
      <c r="KYG87" s="18"/>
      <c r="KYH87" s="18"/>
      <c r="KYI87" s="18"/>
      <c r="KYJ87" s="18"/>
      <c r="KYK87" s="18"/>
      <c r="KYL87" s="18"/>
      <c r="KYM87" s="18"/>
      <c r="KYN87" s="18"/>
      <c r="KYO87" s="18"/>
      <c r="KYP87" s="18"/>
      <c r="KYQ87" s="18"/>
      <c r="KYR87" s="18"/>
      <c r="KYS87" s="18"/>
      <c r="KYT87" s="18"/>
      <c r="KYU87" s="18"/>
      <c r="KYV87" s="18"/>
      <c r="KYW87" s="18"/>
      <c r="KYX87" s="18"/>
      <c r="KYY87" s="18"/>
      <c r="KYZ87" s="18"/>
      <c r="KZA87" s="18"/>
      <c r="KZB87" s="18"/>
      <c r="KZC87" s="18"/>
      <c r="KZD87" s="18"/>
      <c r="KZE87" s="18"/>
      <c r="KZF87" s="18"/>
      <c r="KZG87" s="18"/>
      <c r="KZH87" s="18"/>
      <c r="KZI87" s="18"/>
      <c r="KZJ87" s="18"/>
      <c r="KZK87" s="18"/>
      <c r="KZL87" s="18"/>
      <c r="KZM87" s="18"/>
      <c r="KZN87" s="18"/>
      <c r="KZO87" s="18"/>
      <c r="KZP87" s="18"/>
      <c r="KZQ87" s="18"/>
      <c r="KZR87" s="18"/>
      <c r="KZS87" s="18"/>
      <c r="KZT87" s="18"/>
      <c r="KZU87" s="18"/>
      <c r="KZV87" s="18"/>
      <c r="KZW87" s="18"/>
      <c r="KZX87" s="18"/>
      <c r="KZY87" s="18"/>
      <c r="KZZ87" s="18"/>
      <c r="LAA87" s="18"/>
      <c r="LAB87" s="18"/>
      <c r="LAC87" s="18"/>
      <c r="LAD87" s="18"/>
      <c r="LAE87" s="18"/>
      <c r="LAF87" s="18"/>
      <c r="LAG87" s="18"/>
      <c r="LAH87" s="18"/>
      <c r="LAI87" s="18"/>
      <c r="LAJ87" s="18"/>
      <c r="LAK87" s="18"/>
      <c r="LAL87" s="18"/>
      <c r="LAM87" s="18"/>
      <c r="LAN87" s="18"/>
      <c r="LAO87" s="18"/>
      <c r="LAP87" s="18"/>
      <c r="LAQ87" s="18"/>
      <c r="LAR87" s="18"/>
      <c r="LAS87" s="18"/>
      <c r="LAT87" s="18"/>
      <c r="LAU87" s="18"/>
      <c r="LAV87" s="18"/>
      <c r="LAW87" s="18"/>
      <c r="LAX87" s="18"/>
      <c r="LAY87" s="18"/>
      <c r="LAZ87" s="18"/>
      <c r="LBA87" s="18"/>
      <c r="LBB87" s="18"/>
      <c r="LBC87" s="18"/>
      <c r="LBD87" s="18"/>
      <c r="LBE87" s="18"/>
      <c r="LBF87" s="18"/>
      <c r="LBG87" s="18"/>
      <c r="LBH87" s="18"/>
      <c r="LBI87" s="18"/>
      <c r="LBJ87" s="18"/>
      <c r="LBK87" s="18"/>
      <c r="LBL87" s="18"/>
      <c r="LBM87" s="18"/>
      <c r="LBN87" s="18"/>
      <c r="LBO87" s="18"/>
      <c r="LBP87" s="18"/>
      <c r="LBQ87" s="18"/>
      <c r="LBR87" s="18"/>
      <c r="LBS87" s="18"/>
      <c r="LBT87" s="18"/>
      <c r="LBU87" s="18"/>
      <c r="LBV87" s="18"/>
      <c r="LBW87" s="18"/>
      <c r="LBX87" s="18"/>
      <c r="LBY87" s="18"/>
      <c r="LBZ87" s="18"/>
      <c r="LCA87" s="18"/>
      <c r="LCB87" s="18"/>
      <c r="LCC87" s="18"/>
      <c r="LCD87" s="18"/>
      <c r="LCE87" s="18"/>
      <c r="LCF87" s="18"/>
      <c r="LCG87" s="18"/>
      <c r="LCH87" s="18"/>
      <c r="LCI87" s="18"/>
      <c r="LCJ87" s="18"/>
      <c r="LCK87" s="18"/>
      <c r="LCL87" s="18"/>
      <c r="LCM87" s="18"/>
      <c r="LCN87" s="18"/>
      <c r="LCO87" s="18"/>
      <c r="LCP87" s="18"/>
      <c r="LCQ87" s="18"/>
      <c r="LCR87" s="18"/>
      <c r="LCS87" s="18"/>
      <c r="LCT87" s="18"/>
      <c r="LCU87" s="18"/>
      <c r="LCV87" s="18"/>
      <c r="LCW87" s="18"/>
      <c r="LCX87" s="18"/>
      <c r="LCY87" s="18"/>
      <c r="LCZ87" s="18"/>
      <c r="LDA87" s="18"/>
      <c r="LDB87" s="18"/>
      <c r="LDC87" s="18"/>
      <c r="LDD87" s="18"/>
      <c r="LDE87" s="18"/>
      <c r="LDF87" s="18"/>
      <c r="LDG87" s="18"/>
      <c r="LDH87" s="18"/>
      <c r="LDI87" s="18"/>
      <c r="LDJ87" s="18"/>
      <c r="LDK87" s="18"/>
      <c r="LDL87" s="18"/>
      <c r="LDM87" s="18"/>
      <c r="LDN87" s="18"/>
      <c r="LDO87" s="18"/>
      <c r="LDP87" s="18"/>
      <c r="LDQ87" s="18"/>
      <c r="LDR87" s="18"/>
      <c r="LDS87" s="18"/>
      <c r="LDT87" s="18"/>
      <c r="LDU87" s="18"/>
      <c r="LDV87" s="18"/>
      <c r="LDW87" s="18"/>
      <c r="LDX87" s="18"/>
      <c r="LDY87" s="18"/>
      <c r="LDZ87" s="18"/>
      <c r="LEA87" s="18"/>
      <c r="LEB87" s="18"/>
      <c r="LEC87" s="18"/>
      <c r="LED87" s="18"/>
      <c r="LEE87" s="18"/>
      <c r="LEF87" s="18"/>
      <c r="LEG87" s="18"/>
      <c r="LEH87" s="18"/>
      <c r="LEI87" s="18"/>
      <c r="LEJ87" s="18"/>
      <c r="LEK87" s="18"/>
      <c r="LEL87" s="18"/>
      <c r="LEM87" s="18"/>
      <c r="LEN87" s="18"/>
      <c r="LEO87" s="18"/>
      <c r="LEP87" s="18"/>
      <c r="LEQ87" s="18"/>
      <c r="LER87" s="18"/>
      <c r="LES87" s="18"/>
      <c r="LET87" s="18"/>
      <c r="LEU87" s="18"/>
      <c r="LEV87" s="18"/>
      <c r="LEW87" s="18"/>
      <c r="LEX87" s="18"/>
      <c r="LEY87" s="18"/>
      <c r="LEZ87" s="18"/>
      <c r="LFA87" s="18"/>
      <c r="LFB87" s="18"/>
      <c r="LFC87" s="18"/>
      <c r="LFD87" s="18"/>
      <c r="LFE87" s="18"/>
      <c r="LFF87" s="18"/>
      <c r="LFG87" s="18"/>
      <c r="LFH87" s="18"/>
      <c r="LFI87" s="18"/>
      <c r="LFJ87" s="18"/>
      <c r="LFK87" s="18"/>
      <c r="LFL87" s="18"/>
      <c r="LFM87" s="18"/>
      <c r="LFN87" s="18"/>
      <c r="LFO87" s="18"/>
      <c r="LFP87" s="18"/>
      <c r="LFQ87" s="18"/>
      <c r="LFR87" s="18"/>
      <c r="LFS87" s="18"/>
      <c r="LFT87" s="18"/>
      <c r="LFU87" s="18"/>
      <c r="LFV87" s="18"/>
      <c r="LFW87" s="18"/>
      <c r="LFX87" s="18"/>
      <c r="LFY87" s="18"/>
      <c r="LFZ87" s="18"/>
      <c r="LGA87" s="18"/>
      <c r="LGB87" s="18"/>
      <c r="LGC87" s="18"/>
      <c r="LGD87" s="18"/>
      <c r="LGE87" s="18"/>
      <c r="LGF87" s="18"/>
      <c r="LGG87" s="18"/>
      <c r="LGH87" s="18"/>
      <c r="LGI87" s="18"/>
      <c r="LGJ87" s="18"/>
      <c r="LGK87" s="18"/>
      <c r="LGL87" s="18"/>
      <c r="LGM87" s="18"/>
      <c r="LGN87" s="18"/>
      <c r="LGO87" s="18"/>
      <c r="LGP87" s="18"/>
      <c r="LGQ87" s="18"/>
      <c r="LGR87" s="18"/>
      <c r="LGS87" s="18"/>
      <c r="LGT87" s="18"/>
      <c r="LGU87" s="18"/>
      <c r="LGV87" s="18"/>
      <c r="LGW87" s="18"/>
      <c r="LGX87" s="18"/>
      <c r="LGY87" s="18"/>
      <c r="LGZ87" s="18"/>
      <c r="LHA87" s="18"/>
      <c r="LHB87" s="18"/>
      <c r="LHC87" s="18"/>
      <c r="LHD87" s="18"/>
      <c r="LHE87" s="18"/>
      <c r="LHF87" s="18"/>
      <c r="LHG87" s="18"/>
      <c r="LHH87" s="18"/>
      <c r="LHI87" s="18"/>
      <c r="LHJ87" s="18"/>
      <c r="LHK87" s="18"/>
      <c r="LHL87" s="18"/>
      <c r="LHM87" s="18"/>
      <c r="LHN87" s="18"/>
      <c r="LHO87" s="18"/>
      <c r="LHP87" s="18"/>
      <c r="LHQ87" s="18"/>
      <c r="LHR87" s="18"/>
      <c r="LHS87" s="18"/>
      <c r="LHT87" s="18"/>
      <c r="LHU87" s="18"/>
      <c r="LHV87" s="18"/>
      <c r="LHW87" s="18"/>
      <c r="LHX87" s="18"/>
      <c r="LHY87" s="18"/>
      <c r="LHZ87" s="18"/>
      <c r="LIA87" s="18"/>
      <c r="LIB87" s="18"/>
      <c r="LIC87" s="18"/>
      <c r="LID87" s="18"/>
      <c r="LIE87" s="18"/>
      <c r="LIF87" s="18"/>
      <c r="LIG87" s="18"/>
      <c r="LIH87" s="18"/>
      <c r="LII87" s="18"/>
      <c r="LIJ87" s="18"/>
      <c r="LIK87" s="18"/>
      <c r="LIL87" s="18"/>
      <c r="LIM87" s="18"/>
      <c r="LIN87" s="18"/>
      <c r="LIO87" s="18"/>
      <c r="LIP87" s="18"/>
      <c r="LIQ87" s="18"/>
      <c r="LIR87" s="18"/>
      <c r="LIS87" s="18"/>
      <c r="LIT87" s="18"/>
      <c r="LIU87" s="18"/>
      <c r="LIV87" s="18"/>
      <c r="LIW87" s="18"/>
      <c r="LIX87" s="18"/>
      <c r="LIY87" s="18"/>
      <c r="LIZ87" s="18"/>
      <c r="LJA87" s="18"/>
      <c r="LJB87" s="18"/>
      <c r="LJC87" s="18"/>
      <c r="LJD87" s="18"/>
      <c r="LJE87" s="18"/>
      <c r="LJF87" s="18"/>
      <c r="LJG87" s="18"/>
      <c r="LJH87" s="18"/>
      <c r="LJI87" s="18"/>
      <c r="LJJ87" s="18"/>
      <c r="LJK87" s="18"/>
      <c r="LJL87" s="18"/>
      <c r="LJM87" s="18"/>
      <c r="LJN87" s="18"/>
      <c r="LJO87" s="18"/>
      <c r="LJP87" s="18"/>
      <c r="LJQ87" s="18"/>
      <c r="LJR87" s="18"/>
      <c r="LJS87" s="18"/>
      <c r="LJT87" s="18"/>
      <c r="LJU87" s="18"/>
      <c r="LJV87" s="18"/>
      <c r="LJW87" s="18"/>
      <c r="LJX87" s="18"/>
      <c r="LJY87" s="18"/>
      <c r="LJZ87" s="18"/>
      <c r="LKA87" s="18"/>
      <c r="LKB87" s="18"/>
      <c r="LKC87" s="18"/>
      <c r="LKD87" s="18"/>
      <c r="LKE87" s="18"/>
      <c r="LKF87" s="18"/>
      <c r="LKG87" s="18"/>
      <c r="LKH87" s="18"/>
      <c r="LKI87" s="18"/>
      <c r="LKJ87" s="18"/>
      <c r="LKK87" s="18"/>
      <c r="LKL87" s="18"/>
      <c r="LKM87" s="18"/>
      <c r="LKN87" s="18"/>
      <c r="LKO87" s="18"/>
      <c r="LKP87" s="18"/>
      <c r="LKQ87" s="18"/>
      <c r="LKR87" s="18"/>
      <c r="LKS87" s="18"/>
      <c r="LKT87" s="18"/>
      <c r="LKU87" s="18"/>
      <c r="LKV87" s="18"/>
      <c r="LKW87" s="18"/>
      <c r="LKX87" s="18"/>
      <c r="LKY87" s="18"/>
      <c r="LKZ87" s="18"/>
      <c r="LLA87" s="18"/>
      <c r="LLB87" s="18"/>
      <c r="LLC87" s="18"/>
      <c r="LLD87" s="18"/>
      <c r="LLE87" s="18"/>
      <c r="LLF87" s="18"/>
      <c r="LLG87" s="18"/>
      <c r="LLH87" s="18"/>
      <c r="LLI87" s="18"/>
      <c r="LLJ87" s="18"/>
      <c r="LLK87" s="18"/>
      <c r="LLL87" s="18"/>
      <c r="LLM87" s="18"/>
      <c r="LLN87" s="18"/>
      <c r="LLO87" s="18"/>
      <c r="LLP87" s="18"/>
      <c r="LLQ87" s="18"/>
      <c r="LLR87" s="18"/>
      <c r="LLS87" s="18"/>
      <c r="LLT87" s="18"/>
      <c r="LLU87" s="18"/>
      <c r="LLV87" s="18"/>
      <c r="LLW87" s="18"/>
      <c r="LLX87" s="18"/>
      <c r="LLY87" s="18"/>
      <c r="LLZ87" s="18"/>
      <c r="LMA87" s="18"/>
      <c r="LMB87" s="18"/>
      <c r="LMC87" s="18"/>
      <c r="LMD87" s="18"/>
      <c r="LME87" s="18"/>
      <c r="LMF87" s="18"/>
      <c r="LMG87" s="18"/>
      <c r="LMH87" s="18"/>
      <c r="LMI87" s="18"/>
      <c r="LMJ87" s="18"/>
      <c r="LMK87" s="18"/>
      <c r="LML87" s="18"/>
      <c r="LMM87" s="18"/>
      <c r="LMN87" s="18"/>
      <c r="LMO87" s="18"/>
      <c r="LMP87" s="18"/>
      <c r="LMQ87" s="18"/>
      <c r="LMR87" s="18"/>
      <c r="LMS87" s="18"/>
      <c r="LMT87" s="18"/>
      <c r="LMU87" s="18"/>
      <c r="LMV87" s="18"/>
      <c r="LMW87" s="18"/>
      <c r="LMX87" s="18"/>
      <c r="LMY87" s="18"/>
      <c r="LMZ87" s="18"/>
      <c r="LNA87" s="18"/>
      <c r="LNB87" s="18"/>
      <c r="LNC87" s="18"/>
      <c r="LND87" s="18"/>
      <c r="LNE87" s="18"/>
      <c r="LNF87" s="18"/>
      <c r="LNG87" s="18"/>
      <c r="LNH87" s="18"/>
      <c r="LNI87" s="18"/>
      <c r="LNJ87" s="18"/>
      <c r="LNK87" s="18"/>
      <c r="LNL87" s="18"/>
      <c r="LNM87" s="18"/>
      <c r="LNN87" s="18"/>
      <c r="LNO87" s="18"/>
      <c r="LNP87" s="18"/>
      <c r="LNQ87" s="18"/>
      <c r="LNR87" s="18"/>
      <c r="LNS87" s="18"/>
      <c r="LNT87" s="18"/>
      <c r="LNU87" s="18"/>
      <c r="LNV87" s="18"/>
      <c r="LNW87" s="18"/>
      <c r="LNX87" s="18"/>
      <c r="LNY87" s="18"/>
      <c r="LNZ87" s="18"/>
      <c r="LOA87" s="18"/>
      <c r="LOB87" s="18"/>
      <c r="LOC87" s="18"/>
      <c r="LOD87" s="18"/>
      <c r="LOE87" s="18"/>
      <c r="LOF87" s="18"/>
      <c r="LOG87" s="18"/>
      <c r="LOH87" s="18"/>
      <c r="LOI87" s="18"/>
      <c r="LOJ87" s="18"/>
      <c r="LOK87" s="18"/>
      <c r="LOL87" s="18"/>
      <c r="LOM87" s="18"/>
      <c r="LON87" s="18"/>
      <c r="LOO87" s="18"/>
      <c r="LOP87" s="18"/>
      <c r="LOQ87" s="18"/>
      <c r="LOR87" s="18"/>
      <c r="LOS87" s="18"/>
      <c r="LOT87" s="18"/>
      <c r="LOU87" s="18"/>
      <c r="LOV87" s="18"/>
      <c r="LOW87" s="18"/>
      <c r="LOX87" s="18"/>
      <c r="LOY87" s="18"/>
      <c r="LOZ87" s="18"/>
      <c r="LPA87" s="18"/>
      <c r="LPB87" s="18"/>
      <c r="LPC87" s="18"/>
      <c r="LPD87" s="18"/>
      <c r="LPE87" s="18"/>
      <c r="LPF87" s="18"/>
      <c r="LPG87" s="18"/>
      <c r="LPH87" s="18"/>
      <c r="LPI87" s="18"/>
      <c r="LPJ87" s="18"/>
      <c r="LPK87" s="18"/>
      <c r="LPL87" s="18"/>
      <c r="LPM87" s="18"/>
      <c r="LPN87" s="18"/>
      <c r="LPO87" s="18"/>
      <c r="LPP87" s="18"/>
      <c r="LPQ87" s="18"/>
      <c r="LPR87" s="18"/>
      <c r="LPS87" s="18"/>
      <c r="LPT87" s="18"/>
      <c r="LPU87" s="18"/>
      <c r="LPV87" s="18"/>
      <c r="LPW87" s="18"/>
      <c r="LPX87" s="18"/>
      <c r="LPY87" s="18"/>
      <c r="LPZ87" s="18"/>
      <c r="LQA87" s="18"/>
      <c r="LQB87" s="18"/>
      <c r="LQC87" s="18"/>
      <c r="LQD87" s="18"/>
      <c r="LQE87" s="18"/>
      <c r="LQF87" s="18"/>
      <c r="LQG87" s="18"/>
      <c r="LQH87" s="18"/>
      <c r="LQI87" s="18"/>
      <c r="LQJ87" s="18"/>
      <c r="LQK87" s="18"/>
      <c r="LQL87" s="18"/>
      <c r="LQM87" s="18"/>
      <c r="LQN87" s="18"/>
      <c r="LQO87" s="18"/>
      <c r="LQP87" s="18"/>
      <c r="LQQ87" s="18"/>
      <c r="LQR87" s="18"/>
      <c r="LQS87" s="18"/>
      <c r="LQT87" s="18"/>
      <c r="LQU87" s="18"/>
      <c r="LQV87" s="18"/>
      <c r="LQW87" s="18"/>
      <c r="LQX87" s="18"/>
      <c r="LQY87" s="18"/>
      <c r="LQZ87" s="18"/>
      <c r="LRA87" s="18"/>
      <c r="LRB87" s="18"/>
      <c r="LRC87" s="18"/>
      <c r="LRD87" s="18"/>
      <c r="LRE87" s="18"/>
      <c r="LRF87" s="18"/>
      <c r="LRG87" s="18"/>
      <c r="LRH87" s="18"/>
      <c r="LRI87" s="18"/>
      <c r="LRJ87" s="18"/>
      <c r="LRK87" s="18"/>
      <c r="LRL87" s="18"/>
      <c r="LRM87" s="18"/>
      <c r="LRN87" s="18"/>
      <c r="LRO87" s="18"/>
      <c r="LRP87" s="18"/>
      <c r="LRQ87" s="18"/>
      <c r="LRR87" s="18"/>
      <c r="LRS87" s="18"/>
      <c r="LRT87" s="18"/>
      <c r="LRU87" s="18"/>
      <c r="LRV87" s="18"/>
      <c r="LRW87" s="18"/>
      <c r="LRX87" s="18"/>
      <c r="LRY87" s="18"/>
      <c r="LRZ87" s="18"/>
      <c r="LSA87" s="18"/>
      <c r="LSB87" s="18"/>
      <c r="LSC87" s="18"/>
      <c r="LSD87" s="18"/>
      <c r="LSE87" s="18"/>
      <c r="LSF87" s="18"/>
      <c r="LSG87" s="18"/>
      <c r="LSH87" s="18"/>
      <c r="LSI87" s="18"/>
      <c r="LSJ87" s="18"/>
      <c r="LSK87" s="18"/>
      <c r="LSL87" s="18"/>
      <c r="LSM87" s="18"/>
      <c r="LSN87" s="18"/>
      <c r="LSO87" s="18"/>
      <c r="LSP87" s="18"/>
      <c r="LSQ87" s="18"/>
      <c r="LSR87" s="18"/>
      <c r="LSS87" s="18"/>
      <c r="LST87" s="18"/>
      <c r="LSU87" s="18"/>
      <c r="LSV87" s="18"/>
      <c r="LSW87" s="18"/>
      <c r="LSX87" s="18"/>
      <c r="LSY87" s="18"/>
      <c r="LSZ87" s="18"/>
      <c r="LTA87" s="18"/>
      <c r="LTB87" s="18"/>
      <c r="LTC87" s="18"/>
      <c r="LTD87" s="18"/>
      <c r="LTE87" s="18"/>
      <c r="LTF87" s="18"/>
      <c r="LTG87" s="18"/>
      <c r="LTH87" s="18"/>
      <c r="LTI87" s="18"/>
      <c r="LTJ87" s="18"/>
      <c r="LTK87" s="18"/>
      <c r="LTL87" s="18"/>
      <c r="LTM87" s="18"/>
      <c r="LTN87" s="18"/>
      <c r="LTO87" s="18"/>
      <c r="LTP87" s="18"/>
      <c r="LTQ87" s="18"/>
      <c r="LTR87" s="18"/>
      <c r="LTS87" s="18"/>
      <c r="LTT87" s="18"/>
      <c r="LTU87" s="18"/>
      <c r="LTV87" s="18"/>
      <c r="LTW87" s="18"/>
      <c r="LTX87" s="18"/>
      <c r="LTY87" s="18"/>
      <c r="LTZ87" s="18"/>
      <c r="LUA87" s="18"/>
      <c r="LUB87" s="18"/>
      <c r="LUC87" s="18"/>
      <c r="LUD87" s="18"/>
      <c r="LUE87" s="18"/>
      <c r="LUF87" s="18"/>
      <c r="LUG87" s="18"/>
      <c r="LUH87" s="18"/>
      <c r="LUI87" s="18"/>
      <c r="LUJ87" s="18"/>
      <c r="LUK87" s="18"/>
      <c r="LUL87" s="18"/>
      <c r="LUM87" s="18"/>
      <c r="LUN87" s="18"/>
      <c r="LUO87" s="18"/>
      <c r="LUP87" s="18"/>
      <c r="LUQ87" s="18"/>
      <c r="LUR87" s="18"/>
      <c r="LUS87" s="18"/>
      <c r="LUT87" s="18"/>
      <c r="LUU87" s="18"/>
      <c r="LUV87" s="18"/>
      <c r="LUW87" s="18"/>
      <c r="LUX87" s="18"/>
      <c r="LUY87" s="18"/>
      <c r="LUZ87" s="18"/>
      <c r="LVA87" s="18"/>
      <c r="LVB87" s="18"/>
      <c r="LVC87" s="18"/>
      <c r="LVD87" s="18"/>
      <c r="LVE87" s="18"/>
      <c r="LVF87" s="18"/>
      <c r="LVG87" s="18"/>
      <c r="LVH87" s="18"/>
      <c r="LVI87" s="18"/>
      <c r="LVJ87" s="18"/>
      <c r="LVK87" s="18"/>
      <c r="LVL87" s="18"/>
      <c r="LVM87" s="18"/>
      <c r="LVN87" s="18"/>
      <c r="LVO87" s="18"/>
      <c r="LVP87" s="18"/>
      <c r="LVQ87" s="18"/>
      <c r="LVR87" s="18"/>
      <c r="LVS87" s="18"/>
      <c r="LVT87" s="18"/>
      <c r="LVU87" s="18"/>
      <c r="LVV87" s="18"/>
      <c r="LVW87" s="18"/>
      <c r="LVX87" s="18"/>
      <c r="LVY87" s="18"/>
      <c r="LVZ87" s="18"/>
      <c r="LWA87" s="18"/>
      <c r="LWB87" s="18"/>
      <c r="LWC87" s="18"/>
      <c r="LWD87" s="18"/>
      <c r="LWE87" s="18"/>
      <c r="LWF87" s="18"/>
      <c r="LWG87" s="18"/>
      <c r="LWH87" s="18"/>
      <c r="LWI87" s="18"/>
      <c r="LWJ87" s="18"/>
      <c r="LWK87" s="18"/>
      <c r="LWL87" s="18"/>
      <c r="LWM87" s="18"/>
      <c r="LWN87" s="18"/>
      <c r="LWO87" s="18"/>
      <c r="LWP87" s="18"/>
      <c r="LWQ87" s="18"/>
      <c r="LWR87" s="18"/>
      <c r="LWS87" s="18"/>
      <c r="LWT87" s="18"/>
      <c r="LWU87" s="18"/>
      <c r="LWV87" s="18"/>
      <c r="LWW87" s="18"/>
      <c r="LWX87" s="18"/>
      <c r="LWY87" s="18"/>
      <c r="LWZ87" s="18"/>
      <c r="LXA87" s="18"/>
      <c r="LXB87" s="18"/>
      <c r="LXC87" s="18"/>
      <c r="LXD87" s="18"/>
      <c r="LXE87" s="18"/>
      <c r="LXF87" s="18"/>
      <c r="LXG87" s="18"/>
      <c r="LXH87" s="18"/>
      <c r="LXI87" s="18"/>
      <c r="LXJ87" s="18"/>
      <c r="LXK87" s="18"/>
      <c r="LXL87" s="18"/>
      <c r="LXM87" s="18"/>
      <c r="LXN87" s="18"/>
      <c r="LXO87" s="18"/>
      <c r="LXP87" s="18"/>
      <c r="LXQ87" s="18"/>
      <c r="LXR87" s="18"/>
      <c r="LXS87" s="18"/>
      <c r="LXT87" s="18"/>
      <c r="LXU87" s="18"/>
      <c r="LXV87" s="18"/>
      <c r="LXW87" s="18"/>
      <c r="LXX87" s="18"/>
      <c r="LXY87" s="18"/>
      <c r="LXZ87" s="18"/>
      <c r="LYA87" s="18"/>
      <c r="LYB87" s="18"/>
      <c r="LYC87" s="18"/>
      <c r="LYD87" s="18"/>
      <c r="LYE87" s="18"/>
      <c r="LYF87" s="18"/>
      <c r="LYG87" s="18"/>
      <c r="LYH87" s="18"/>
      <c r="LYI87" s="18"/>
      <c r="LYJ87" s="18"/>
      <c r="LYK87" s="18"/>
      <c r="LYL87" s="18"/>
      <c r="LYM87" s="18"/>
      <c r="LYN87" s="18"/>
      <c r="LYO87" s="18"/>
      <c r="LYP87" s="18"/>
      <c r="LYQ87" s="18"/>
      <c r="LYR87" s="18"/>
      <c r="LYS87" s="18"/>
      <c r="LYT87" s="18"/>
      <c r="LYU87" s="18"/>
      <c r="LYV87" s="18"/>
      <c r="LYW87" s="18"/>
      <c r="LYX87" s="18"/>
      <c r="LYY87" s="18"/>
      <c r="LYZ87" s="18"/>
      <c r="LZA87" s="18"/>
      <c r="LZB87" s="18"/>
      <c r="LZC87" s="18"/>
      <c r="LZD87" s="18"/>
      <c r="LZE87" s="18"/>
      <c r="LZF87" s="18"/>
      <c r="LZG87" s="18"/>
      <c r="LZH87" s="18"/>
      <c r="LZI87" s="18"/>
      <c r="LZJ87" s="18"/>
      <c r="LZK87" s="18"/>
      <c r="LZL87" s="18"/>
      <c r="LZM87" s="18"/>
      <c r="LZN87" s="18"/>
      <c r="LZO87" s="18"/>
      <c r="LZP87" s="18"/>
      <c r="LZQ87" s="18"/>
      <c r="LZR87" s="18"/>
      <c r="LZS87" s="18"/>
      <c r="LZT87" s="18"/>
      <c r="LZU87" s="18"/>
      <c r="LZV87" s="18"/>
      <c r="LZW87" s="18"/>
      <c r="LZX87" s="18"/>
      <c r="LZY87" s="18"/>
      <c r="LZZ87" s="18"/>
      <c r="MAA87" s="18"/>
      <c r="MAB87" s="18"/>
      <c r="MAC87" s="18"/>
      <c r="MAD87" s="18"/>
      <c r="MAE87" s="18"/>
      <c r="MAF87" s="18"/>
      <c r="MAG87" s="18"/>
      <c r="MAH87" s="18"/>
      <c r="MAI87" s="18"/>
      <c r="MAJ87" s="18"/>
      <c r="MAK87" s="18"/>
      <c r="MAL87" s="18"/>
      <c r="MAM87" s="18"/>
      <c r="MAN87" s="18"/>
      <c r="MAO87" s="18"/>
      <c r="MAP87" s="18"/>
      <c r="MAQ87" s="18"/>
      <c r="MAR87" s="18"/>
      <c r="MAS87" s="18"/>
      <c r="MAT87" s="18"/>
      <c r="MAU87" s="18"/>
      <c r="MAV87" s="18"/>
      <c r="MAW87" s="18"/>
      <c r="MAX87" s="18"/>
      <c r="MAY87" s="18"/>
      <c r="MAZ87" s="18"/>
      <c r="MBA87" s="18"/>
      <c r="MBB87" s="18"/>
      <c r="MBC87" s="18"/>
      <c r="MBD87" s="18"/>
      <c r="MBE87" s="18"/>
      <c r="MBF87" s="18"/>
      <c r="MBG87" s="18"/>
      <c r="MBH87" s="18"/>
      <c r="MBI87" s="18"/>
      <c r="MBJ87" s="18"/>
      <c r="MBK87" s="18"/>
      <c r="MBL87" s="18"/>
      <c r="MBM87" s="18"/>
      <c r="MBN87" s="18"/>
      <c r="MBO87" s="18"/>
      <c r="MBP87" s="18"/>
      <c r="MBQ87" s="18"/>
      <c r="MBR87" s="18"/>
      <c r="MBS87" s="18"/>
      <c r="MBT87" s="18"/>
      <c r="MBU87" s="18"/>
      <c r="MBV87" s="18"/>
      <c r="MBW87" s="18"/>
      <c r="MBX87" s="18"/>
      <c r="MBY87" s="18"/>
      <c r="MBZ87" s="18"/>
      <c r="MCA87" s="18"/>
      <c r="MCB87" s="18"/>
      <c r="MCC87" s="18"/>
      <c r="MCD87" s="18"/>
      <c r="MCE87" s="18"/>
      <c r="MCF87" s="18"/>
      <c r="MCG87" s="18"/>
      <c r="MCH87" s="18"/>
      <c r="MCI87" s="18"/>
      <c r="MCJ87" s="18"/>
      <c r="MCK87" s="18"/>
      <c r="MCL87" s="18"/>
      <c r="MCM87" s="18"/>
      <c r="MCN87" s="18"/>
      <c r="MCO87" s="18"/>
      <c r="MCP87" s="18"/>
      <c r="MCQ87" s="18"/>
      <c r="MCR87" s="18"/>
      <c r="MCS87" s="18"/>
      <c r="MCT87" s="18"/>
      <c r="MCU87" s="18"/>
      <c r="MCV87" s="18"/>
      <c r="MCW87" s="18"/>
      <c r="MCX87" s="18"/>
      <c r="MCY87" s="18"/>
      <c r="MCZ87" s="18"/>
      <c r="MDA87" s="18"/>
      <c r="MDB87" s="18"/>
      <c r="MDC87" s="18"/>
      <c r="MDD87" s="18"/>
      <c r="MDE87" s="18"/>
      <c r="MDF87" s="18"/>
      <c r="MDG87" s="18"/>
      <c r="MDH87" s="18"/>
      <c r="MDI87" s="18"/>
      <c r="MDJ87" s="18"/>
      <c r="MDK87" s="18"/>
      <c r="MDL87" s="18"/>
      <c r="MDM87" s="18"/>
      <c r="MDN87" s="18"/>
      <c r="MDO87" s="18"/>
      <c r="MDP87" s="18"/>
      <c r="MDQ87" s="18"/>
      <c r="MDR87" s="18"/>
      <c r="MDS87" s="18"/>
      <c r="MDT87" s="18"/>
      <c r="MDU87" s="18"/>
      <c r="MDV87" s="18"/>
      <c r="MDW87" s="18"/>
      <c r="MDX87" s="18"/>
      <c r="MDY87" s="18"/>
      <c r="MDZ87" s="18"/>
      <c r="MEA87" s="18"/>
      <c r="MEB87" s="18"/>
      <c r="MEC87" s="18"/>
      <c r="MED87" s="18"/>
      <c r="MEE87" s="18"/>
      <c r="MEF87" s="18"/>
      <c r="MEG87" s="18"/>
      <c r="MEH87" s="18"/>
      <c r="MEI87" s="18"/>
      <c r="MEJ87" s="18"/>
      <c r="MEK87" s="18"/>
      <c r="MEL87" s="18"/>
      <c r="MEM87" s="18"/>
      <c r="MEN87" s="18"/>
      <c r="MEO87" s="18"/>
      <c r="MEP87" s="18"/>
      <c r="MEQ87" s="18"/>
      <c r="MER87" s="18"/>
      <c r="MES87" s="18"/>
      <c r="MET87" s="18"/>
      <c r="MEU87" s="18"/>
      <c r="MEV87" s="18"/>
      <c r="MEW87" s="18"/>
      <c r="MEX87" s="18"/>
      <c r="MEY87" s="18"/>
      <c r="MEZ87" s="18"/>
      <c r="MFA87" s="18"/>
      <c r="MFB87" s="18"/>
      <c r="MFC87" s="18"/>
      <c r="MFD87" s="18"/>
      <c r="MFE87" s="18"/>
      <c r="MFF87" s="18"/>
      <c r="MFG87" s="18"/>
      <c r="MFH87" s="18"/>
      <c r="MFI87" s="18"/>
      <c r="MFJ87" s="18"/>
      <c r="MFK87" s="18"/>
      <c r="MFL87" s="18"/>
      <c r="MFM87" s="18"/>
      <c r="MFN87" s="18"/>
      <c r="MFO87" s="18"/>
      <c r="MFP87" s="18"/>
      <c r="MFQ87" s="18"/>
      <c r="MFR87" s="18"/>
      <c r="MFS87" s="18"/>
      <c r="MFT87" s="18"/>
      <c r="MFU87" s="18"/>
      <c r="MFV87" s="18"/>
      <c r="MFW87" s="18"/>
      <c r="MFX87" s="18"/>
      <c r="MFY87" s="18"/>
      <c r="MFZ87" s="18"/>
      <c r="MGA87" s="18"/>
      <c r="MGB87" s="18"/>
      <c r="MGC87" s="18"/>
      <c r="MGD87" s="18"/>
      <c r="MGE87" s="18"/>
      <c r="MGF87" s="18"/>
      <c r="MGG87" s="18"/>
      <c r="MGH87" s="18"/>
      <c r="MGI87" s="18"/>
      <c r="MGJ87" s="18"/>
      <c r="MGK87" s="18"/>
      <c r="MGL87" s="18"/>
      <c r="MGM87" s="18"/>
      <c r="MGN87" s="18"/>
      <c r="MGO87" s="18"/>
      <c r="MGP87" s="18"/>
      <c r="MGQ87" s="18"/>
      <c r="MGR87" s="18"/>
      <c r="MGS87" s="18"/>
      <c r="MGT87" s="18"/>
      <c r="MGU87" s="18"/>
      <c r="MGV87" s="18"/>
      <c r="MGW87" s="18"/>
      <c r="MGX87" s="18"/>
      <c r="MGY87" s="18"/>
      <c r="MGZ87" s="18"/>
      <c r="MHA87" s="18"/>
      <c r="MHB87" s="18"/>
      <c r="MHC87" s="18"/>
      <c r="MHD87" s="18"/>
      <c r="MHE87" s="18"/>
      <c r="MHF87" s="18"/>
      <c r="MHG87" s="18"/>
      <c r="MHH87" s="18"/>
      <c r="MHI87" s="18"/>
      <c r="MHJ87" s="18"/>
      <c r="MHK87" s="18"/>
      <c r="MHL87" s="18"/>
      <c r="MHM87" s="18"/>
      <c r="MHN87" s="18"/>
      <c r="MHO87" s="18"/>
      <c r="MHP87" s="18"/>
      <c r="MHQ87" s="18"/>
      <c r="MHR87" s="18"/>
      <c r="MHS87" s="18"/>
      <c r="MHT87" s="18"/>
      <c r="MHU87" s="18"/>
      <c r="MHV87" s="18"/>
      <c r="MHW87" s="18"/>
      <c r="MHX87" s="18"/>
      <c r="MHY87" s="18"/>
      <c r="MHZ87" s="18"/>
      <c r="MIA87" s="18"/>
      <c r="MIB87" s="18"/>
      <c r="MIC87" s="18"/>
      <c r="MID87" s="18"/>
      <c r="MIE87" s="18"/>
      <c r="MIF87" s="18"/>
      <c r="MIG87" s="18"/>
      <c r="MIH87" s="18"/>
      <c r="MII87" s="18"/>
      <c r="MIJ87" s="18"/>
      <c r="MIK87" s="18"/>
      <c r="MIL87" s="18"/>
      <c r="MIM87" s="18"/>
      <c r="MIN87" s="18"/>
      <c r="MIO87" s="18"/>
      <c r="MIP87" s="18"/>
      <c r="MIQ87" s="18"/>
      <c r="MIR87" s="18"/>
      <c r="MIS87" s="18"/>
      <c r="MIT87" s="18"/>
      <c r="MIU87" s="18"/>
      <c r="MIV87" s="18"/>
      <c r="MIW87" s="18"/>
      <c r="MIX87" s="18"/>
      <c r="MIY87" s="18"/>
      <c r="MIZ87" s="18"/>
      <c r="MJA87" s="18"/>
      <c r="MJB87" s="18"/>
      <c r="MJC87" s="18"/>
      <c r="MJD87" s="18"/>
      <c r="MJE87" s="18"/>
      <c r="MJF87" s="18"/>
      <c r="MJG87" s="18"/>
      <c r="MJH87" s="18"/>
      <c r="MJI87" s="18"/>
      <c r="MJJ87" s="18"/>
      <c r="MJK87" s="18"/>
      <c r="MJL87" s="18"/>
      <c r="MJM87" s="18"/>
      <c r="MJN87" s="18"/>
      <c r="MJO87" s="18"/>
      <c r="MJP87" s="18"/>
      <c r="MJQ87" s="18"/>
      <c r="MJR87" s="18"/>
      <c r="MJS87" s="18"/>
      <c r="MJT87" s="18"/>
      <c r="MJU87" s="18"/>
      <c r="MJV87" s="18"/>
      <c r="MJW87" s="18"/>
      <c r="MJX87" s="18"/>
      <c r="MJY87" s="18"/>
      <c r="MJZ87" s="18"/>
      <c r="MKA87" s="18"/>
      <c r="MKB87" s="18"/>
      <c r="MKC87" s="18"/>
      <c r="MKD87" s="18"/>
      <c r="MKE87" s="18"/>
      <c r="MKF87" s="18"/>
      <c r="MKG87" s="18"/>
      <c r="MKH87" s="18"/>
      <c r="MKI87" s="18"/>
      <c r="MKJ87" s="18"/>
      <c r="MKK87" s="18"/>
      <c r="MKL87" s="18"/>
      <c r="MKM87" s="18"/>
      <c r="MKN87" s="18"/>
      <c r="MKO87" s="18"/>
      <c r="MKP87" s="18"/>
      <c r="MKQ87" s="18"/>
      <c r="MKR87" s="18"/>
      <c r="MKS87" s="18"/>
      <c r="MKT87" s="18"/>
      <c r="MKU87" s="18"/>
      <c r="MKV87" s="18"/>
      <c r="MKW87" s="18"/>
      <c r="MKX87" s="18"/>
      <c r="MKY87" s="18"/>
      <c r="MKZ87" s="18"/>
      <c r="MLA87" s="18"/>
      <c r="MLB87" s="18"/>
      <c r="MLC87" s="18"/>
      <c r="MLD87" s="18"/>
      <c r="MLE87" s="18"/>
      <c r="MLF87" s="18"/>
      <c r="MLG87" s="18"/>
      <c r="MLH87" s="18"/>
      <c r="MLI87" s="18"/>
      <c r="MLJ87" s="18"/>
      <c r="MLK87" s="18"/>
      <c r="MLL87" s="18"/>
      <c r="MLM87" s="18"/>
      <c r="MLN87" s="18"/>
      <c r="MLO87" s="18"/>
      <c r="MLP87" s="18"/>
      <c r="MLQ87" s="18"/>
      <c r="MLR87" s="18"/>
      <c r="MLS87" s="18"/>
      <c r="MLT87" s="18"/>
      <c r="MLU87" s="18"/>
      <c r="MLV87" s="18"/>
      <c r="MLW87" s="18"/>
      <c r="MLX87" s="18"/>
      <c r="MLY87" s="18"/>
      <c r="MLZ87" s="18"/>
      <c r="MMA87" s="18"/>
      <c r="MMB87" s="18"/>
      <c r="MMC87" s="18"/>
      <c r="MMD87" s="18"/>
      <c r="MME87" s="18"/>
      <c r="MMF87" s="18"/>
      <c r="MMG87" s="18"/>
      <c r="MMH87" s="18"/>
      <c r="MMI87" s="18"/>
      <c r="MMJ87" s="18"/>
      <c r="MMK87" s="18"/>
      <c r="MML87" s="18"/>
      <c r="MMM87" s="18"/>
      <c r="MMN87" s="18"/>
      <c r="MMO87" s="18"/>
      <c r="MMP87" s="18"/>
      <c r="MMQ87" s="18"/>
      <c r="MMR87" s="18"/>
      <c r="MMS87" s="18"/>
      <c r="MMT87" s="18"/>
      <c r="MMU87" s="18"/>
      <c r="MMV87" s="18"/>
      <c r="MMW87" s="18"/>
      <c r="MMX87" s="18"/>
      <c r="MMY87" s="18"/>
      <c r="MMZ87" s="18"/>
      <c r="MNA87" s="18"/>
      <c r="MNB87" s="18"/>
      <c r="MNC87" s="18"/>
      <c r="MND87" s="18"/>
      <c r="MNE87" s="18"/>
      <c r="MNF87" s="18"/>
      <c r="MNG87" s="18"/>
      <c r="MNH87" s="18"/>
      <c r="MNI87" s="18"/>
      <c r="MNJ87" s="18"/>
      <c r="MNK87" s="18"/>
      <c r="MNL87" s="18"/>
      <c r="MNM87" s="18"/>
      <c r="MNN87" s="18"/>
      <c r="MNO87" s="18"/>
      <c r="MNP87" s="18"/>
      <c r="MNQ87" s="18"/>
      <c r="MNR87" s="18"/>
      <c r="MNS87" s="18"/>
      <c r="MNT87" s="18"/>
      <c r="MNU87" s="18"/>
      <c r="MNV87" s="18"/>
      <c r="MNW87" s="18"/>
      <c r="MNX87" s="18"/>
      <c r="MNY87" s="18"/>
      <c r="MNZ87" s="18"/>
      <c r="MOA87" s="18"/>
      <c r="MOB87" s="18"/>
      <c r="MOC87" s="18"/>
      <c r="MOD87" s="18"/>
      <c r="MOE87" s="18"/>
      <c r="MOF87" s="18"/>
      <c r="MOG87" s="18"/>
      <c r="MOH87" s="18"/>
      <c r="MOI87" s="18"/>
      <c r="MOJ87" s="18"/>
      <c r="MOK87" s="18"/>
      <c r="MOL87" s="18"/>
      <c r="MOM87" s="18"/>
      <c r="MON87" s="18"/>
      <c r="MOO87" s="18"/>
      <c r="MOP87" s="18"/>
      <c r="MOQ87" s="18"/>
      <c r="MOR87" s="18"/>
      <c r="MOS87" s="18"/>
      <c r="MOT87" s="18"/>
      <c r="MOU87" s="18"/>
      <c r="MOV87" s="18"/>
      <c r="MOW87" s="18"/>
      <c r="MOX87" s="18"/>
      <c r="MOY87" s="18"/>
      <c r="MOZ87" s="18"/>
      <c r="MPA87" s="18"/>
      <c r="MPB87" s="18"/>
      <c r="MPC87" s="18"/>
      <c r="MPD87" s="18"/>
      <c r="MPE87" s="18"/>
      <c r="MPF87" s="18"/>
      <c r="MPG87" s="18"/>
      <c r="MPH87" s="18"/>
      <c r="MPI87" s="18"/>
      <c r="MPJ87" s="18"/>
      <c r="MPK87" s="18"/>
      <c r="MPL87" s="18"/>
      <c r="MPM87" s="18"/>
      <c r="MPN87" s="18"/>
      <c r="MPO87" s="18"/>
      <c r="MPP87" s="18"/>
      <c r="MPQ87" s="18"/>
      <c r="MPR87" s="18"/>
      <c r="MPS87" s="18"/>
      <c r="MPT87" s="18"/>
      <c r="MPU87" s="18"/>
      <c r="MPV87" s="18"/>
      <c r="MPW87" s="18"/>
      <c r="MPX87" s="18"/>
      <c r="MPY87" s="18"/>
      <c r="MPZ87" s="18"/>
      <c r="MQA87" s="18"/>
      <c r="MQB87" s="18"/>
      <c r="MQC87" s="18"/>
      <c r="MQD87" s="18"/>
      <c r="MQE87" s="18"/>
      <c r="MQF87" s="18"/>
      <c r="MQG87" s="18"/>
      <c r="MQH87" s="18"/>
      <c r="MQI87" s="18"/>
      <c r="MQJ87" s="18"/>
      <c r="MQK87" s="18"/>
      <c r="MQL87" s="18"/>
      <c r="MQM87" s="18"/>
      <c r="MQN87" s="18"/>
      <c r="MQO87" s="18"/>
      <c r="MQP87" s="18"/>
      <c r="MQQ87" s="18"/>
      <c r="MQR87" s="18"/>
      <c r="MQS87" s="18"/>
      <c r="MQT87" s="18"/>
      <c r="MQU87" s="18"/>
      <c r="MQV87" s="18"/>
      <c r="MQW87" s="18"/>
      <c r="MQX87" s="18"/>
      <c r="MQY87" s="18"/>
      <c r="MQZ87" s="18"/>
      <c r="MRA87" s="18"/>
      <c r="MRB87" s="18"/>
      <c r="MRC87" s="18"/>
      <c r="MRD87" s="18"/>
      <c r="MRE87" s="18"/>
      <c r="MRF87" s="18"/>
      <c r="MRG87" s="18"/>
      <c r="MRH87" s="18"/>
      <c r="MRI87" s="18"/>
      <c r="MRJ87" s="18"/>
      <c r="MRK87" s="18"/>
      <c r="MRL87" s="18"/>
      <c r="MRM87" s="18"/>
      <c r="MRN87" s="18"/>
      <c r="MRO87" s="18"/>
      <c r="MRP87" s="18"/>
      <c r="MRQ87" s="18"/>
      <c r="MRR87" s="18"/>
      <c r="MRS87" s="18"/>
      <c r="MRT87" s="18"/>
      <c r="MRU87" s="18"/>
      <c r="MRV87" s="18"/>
      <c r="MRW87" s="18"/>
      <c r="MRX87" s="18"/>
      <c r="MRY87" s="18"/>
      <c r="MRZ87" s="18"/>
      <c r="MSA87" s="18"/>
      <c r="MSB87" s="18"/>
      <c r="MSC87" s="18"/>
      <c r="MSD87" s="18"/>
      <c r="MSE87" s="18"/>
      <c r="MSF87" s="18"/>
      <c r="MSG87" s="18"/>
      <c r="MSH87" s="18"/>
      <c r="MSI87" s="18"/>
      <c r="MSJ87" s="18"/>
      <c r="MSK87" s="18"/>
      <c r="MSL87" s="18"/>
      <c r="MSM87" s="18"/>
      <c r="MSN87" s="18"/>
      <c r="MSO87" s="18"/>
      <c r="MSP87" s="18"/>
      <c r="MSQ87" s="18"/>
      <c r="MSR87" s="18"/>
      <c r="MSS87" s="18"/>
      <c r="MST87" s="18"/>
      <c r="MSU87" s="18"/>
      <c r="MSV87" s="18"/>
      <c r="MSW87" s="18"/>
      <c r="MSX87" s="18"/>
      <c r="MSY87" s="18"/>
      <c r="MSZ87" s="18"/>
      <c r="MTA87" s="18"/>
      <c r="MTB87" s="18"/>
      <c r="MTC87" s="18"/>
      <c r="MTD87" s="18"/>
      <c r="MTE87" s="18"/>
      <c r="MTF87" s="18"/>
      <c r="MTG87" s="18"/>
      <c r="MTH87" s="18"/>
      <c r="MTI87" s="18"/>
      <c r="MTJ87" s="18"/>
      <c r="MTK87" s="18"/>
      <c r="MTL87" s="18"/>
      <c r="MTM87" s="18"/>
      <c r="MTN87" s="18"/>
      <c r="MTO87" s="18"/>
      <c r="MTP87" s="18"/>
      <c r="MTQ87" s="18"/>
      <c r="MTR87" s="18"/>
      <c r="MTS87" s="18"/>
      <c r="MTT87" s="18"/>
      <c r="MTU87" s="18"/>
      <c r="MTV87" s="18"/>
      <c r="MTW87" s="18"/>
      <c r="MTX87" s="18"/>
      <c r="MTY87" s="18"/>
      <c r="MTZ87" s="18"/>
      <c r="MUA87" s="18"/>
      <c r="MUB87" s="18"/>
      <c r="MUC87" s="18"/>
      <c r="MUD87" s="18"/>
      <c r="MUE87" s="18"/>
      <c r="MUF87" s="18"/>
      <c r="MUG87" s="18"/>
      <c r="MUH87" s="18"/>
      <c r="MUI87" s="18"/>
      <c r="MUJ87" s="18"/>
      <c r="MUK87" s="18"/>
      <c r="MUL87" s="18"/>
      <c r="MUM87" s="18"/>
      <c r="MUN87" s="18"/>
      <c r="MUO87" s="18"/>
      <c r="MUP87" s="18"/>
      <c r="MUQ87" s="18"/>
      <c r="MUR87" s="18"/>
      <c r="MUS87" s="18"/>
      <c r="MUT87" s="18"/>
      <c r="MUU87" s="18"/>
      <c r="MUV87" s="18"/>
      <c r="MUW87" s="18"/>
      <c r="MUX87" s="18"/>
      <c r="MUY87" s="18"/>
      <c r="MUZ87" s="18"/>
      <c r="MVA87" s="18"/>
      <c r="MVB87" s="18"/>
      <c r="MVC87" s="18"/>
      <c r="MVD87" s="18"/>
      <c r="MVE87" s="18"/>
      <c r="MVF87" s="18"/>
      <c r="MVG87" s="18"/>
      <c r="MVH87" s="18"/>
      <c r="MVI87" s="18"/>
      <c r="MVJ87" s="18"/>
      <c r="MVK87" s="18"/>
      <c r="MVL87" s="18"/>
      <c r="MVM87" s="18"/>
      <c r="MVN87" s="18"/>
      <c r="MVO87" s="18"/>
      <c r="MVP87" s="18"/>
      <c r="MVQ87" s="18"/>
      <c r="MVR87" s="18"/>
      <c r="MVS87" s="18"/>
      <c r="MVT87" s="18"/>
      <c r="MVU87" s="18"/>
      <c r="MVV87" s="18"/>
      <c r="MVW87" s="18"/>
      <c r="MVX87" s="18"/>
      <c r="MVY87" s="18"/>
      <c r="MVZ87" s="18"/>
      <c r="MWA87" s="18"/>
      <c r="MWB87" s="18"/>
      <c r="MWC87" s="18"/>
      <c r="MWD87" s="18"/>
      <c r="MWE87" s="18"/>
      <c r="MWF87" s="18"/>
      <c r="MWG87" s="18"/>
      <c r="MWH87" s="18"/>
      <c r="MWI87" s="18"/>
      <c r="MWJ87" s="18"/>
      <c r="MWK87" s="18"/>
      <c r="MWL87" s="18"/>
      <c r="MWM87" s="18"/>
      <c r="MWN87" s="18"/>
      <c r="MWO87" s="18"/>
      <c r="MWP87" s="18"/>
      <c r="MWQ87" s="18"/>
      <c r="MWR87" s="18"/>
      <c r="MWS87" s="18"/>
      <c r="MWT87" s="18"/>
      <c r="MWU87" s="18"/>
      <c r="MWV87" s="18"/>
      <c r="MWW87" s="18"/>
      <c r="MWX87" s="18"/>
      <c r="MWY87" s="18"/>
      <c r="MWZ87" s="18"/>
      <c r="MXA87" s="18"/>
      <c r="MXB87" s="18"/>
      <c r="MXC87" s="18"/>
      <c r="MXD87" s="18"/>
      <c r="MXE87" s="18"/>
      <c r="MXF87" s="18"/>
      <c r="MXG87" s="18"/>
      <c r="MXH87" s="18"/>
      <c r="MXI87" s="18"/>
      <c r="MXJ87" s="18"/>
      <c r="MXK87" s="18"/>
      <c r="MXL87" s="18"/>
      <c r="MXM87" s="18"/>
      <c r="MXN87" s="18"/>
      <c r="MXO87" s="18"/>
      <c r="MXP87" s="18"/>
      <c r="MXQ87" s="18"/>
      <c r="MXR87" s="18"/>
      <c r="MXS87" s="18"/>
      <c r="MXT87" s="18"/>
      <c r="MXU87" s="18"/>
      <c r="MXV87" s="18"/>
      <c r="MXW87" s="18"/>
      <c r="MXX87" s="18"/>
      <c r="MXY87" s="18"/>
      <c r="MXZ87" s="18"/>
      <c r="MYA87" s="18"/>
      <c r="MYB87" s="18"/>
      <c r="MYC87" s="18"/>
      <c r="MYD87" s="18"/>
      <c r="MYE87" s="18"/>
      <c r="MYF87" s="18"/>
      <c r="MYG87" s="18"/>
      <c r="MYH87" s="18"/>
      <c r="MYI87" s="18"/>
      <c r="MYJ87" s="18"/>
      <c r="MYK87" s="18"/>
      <c r="MYL87" s="18"/>
      <c r="MYM87" s="18"/>
      <c r="MYN87" s="18"/>
      <c r="MYO87" s="18"/>
      <c r="MYP87" s="18"/>
      <c r="MYQ87" s="18"/>
      <c r="MYR87" s="18"/>
      <c r="MYS87" s="18"/>
      <c r="MYT87" s="18"/>
      <c r="MYU87" s="18"/>
      <c r="MYV87" s="18"/>
      <c r="MYW87" s="18"/>
      <c r="MYX87" s="18"/>
      <c r="MYY87" s="18"/>
      <c r="MYZ87" s="18"/>
      <c r="MZA87" s="18"/>
      <c r="MZB87" s="18"/>
      <c r="MZC87" s="18"/>
      <c r="MZD87" s="18"/>
      <c r="MZE87" s="18"/>
      <c r="MZF87" s="18"/>
      <c r="MZG87" s="18"/>
      <c r="MZH87" s="18"/>
      <c r="MZI87" s="18"/>
      <c r="MZJ87" s="18"/>
      <c r="MZK87" s="18"/>
      <c r="MZL87" s="18"/>
      <c r="MZM87" s="18"/>
      <c r="MZN87" s="18"/>
      <c r="MZO87" s="18"/>
      <c r="MZP87" s="18"/>
      <c r="MZQ87" s="18"/>
      <c r="MZR87" s="18"/>
      <c r="MZS87" s="18"/>
      <c r="MZT87" s="18"/>
      <c r="MZU87" s="18"/>
      <c r="MZV87" s="18"/>
      <c r="MZW87" s="18"/>
      <c r="MZX87" s="18"/>
      <c r="MZY87" s="18"/>
      <c r="MZZ87" s="18"/>
      <c r="NAA87" s="18"/>
      <c r="NAB87" s="18"/>
      <c r="NAC87" s="18"/>
      <c r="NAD87" s="18"/>
      <c r="NAE87" s="18"/>
      <c r="NAF87" s="18"/>
      <c r="NAG87" s="18"/>
      <c r="NAH87" s="18"/>
      <c r="NAI87" s="18"/>
      <c r="NAJ87" s="18"/>
      <c r="NAK87" s="18"/>
      <c r="NAL87" s="18"/>
      <c r="NAM87" s="18"/>
      <c r="NAN87" s="18"/>
      <c r="NAO87" s="18"/>
      <c r="NAP87" s="18"/>
      <c r="NAQ87" s="18"/>
      <c r="NAR87" s="18"/>
      <c r="NAS87" s="18"/>
      <c r="NAT87" s="18"/>
      <c r="NAU87" s="18"/>
      <c r="NAV87" s="18"/>
      <c r="NAW87" s="18"/>
      <c r="NAX87" s="18"/>
      <c r="NAY87" s="18"/>
      <c r="NAZ87" s="18"/>
      <c r="NBA87" s="18"/>
      <c r="NBB87" s="18"/>
      <c r="NBC87" s="18"/>
      <c r="NBD87" s="18"/>
      <c r="NBE87" s="18"/>
      <c r="NBF87" s="18"/>
      <c r="NBG87" s="18"/>
      <c r="NBH87" s="18"/>
      <c r="NBI87" s="18"/>
      <c r="NBJ87" s="18"/>
      <c r="NBK87" s="18"/>
      <c r="NBL87" s="18"/>
      <c r="NBM87" s="18"/>
      <c r="NBN87" s="18"/>
      <c r="NBO87" s="18"/>
      <c r="NBP87" s="18"/>
      <c r="NBQ87" s="18"/>
      <c r="NBR87" s="18"/>
      <c r="NBS87" s="18"/>
      <c r="NBT87" s="18"/>
      <c r="NBU87" s="18"/>
      <c r="NBV87" s="18"/>
      <c r="NBW87" s="18"/>
      <c r="NBX87" s="18"/>
      <c r="NBY87" s="18"/>
      <c r="NBZ87" s="18"/>
      <c r="NCA87" s="18"/>
      <c r="NCB87" s="18"/>
      <c r="NCC87" s="18"/>
      <c r="NCD87" s="18"/>
      <c r="NCE87" s="18"/>
      <c r="NCF87" s="18"/>
      <c r="NCG87" s="18"/>
      <c r="NCH87" s="18"/>
      <c r="NCI87" s="18"/>
      <c r="NCJ87" s="18"/>
      <c r="NCK87" s="18"/>
      <c r="NCL87" s="18"/>
      <c r="NCM87" s="18"/>
      <c r="NCN87" s="18"/>
      <c r="NCO87" s="18"/>
      <c r="NCP87" s="18"/>
      <c r="NCQ87" s="18"/>
      <c r="NCR87" s="18"/>
      <c r="NCS87" s="18"/>
      <c r="NCT87" s="18"/>
      <c r="NCU87" s="18"/>
      <c r="NCV87" s="18"/>
      <c r="NCW87" s="18"/>
      <c r="NCX87" s="18"/>
      <c r="NCY87" s="18"/>
      <c r="NCZ87" s="18"/>
      <c r="NDA87" s="18"/>
      <c r="NDB87" s="18"/>
      <c r="NDC87" s="18"/>
      <c r="NDD87" s="18"/>
      <c r="NDE87" s="18"/>
      <c r="NDF87" s="18"/>
      <c r="NDG87" s="18"/>
      <c r="NDH87" s="18"/>
      <c r="NDI87" s="18"/>
      <c r="NDJ87" s="18"/>
      <c r="NDK87" s="18"/>
      <c r="NDL87" s="18"/>
      <c r="NDM87" s="18"/>
      <c r="NDN87" s="18"/>
      <c r="NDO87" s="18"/>
      <c r="NDP87" s="18"/>
      <c r="NDQ87" s="18"/>
      <c r="NDR87" s="18"/>
      <c r="NDS87" s="18"/>
      <c r="NDT87" s="18"/>
      <c r="NDU87" s="18"/>
      <c r="NDV87" s="18"/>
      <c r="NDW87" s="18"/>
      <c r="NDX87" s="18"/>
      <c r="NDY87" s="18"/>
      <c r="NDZ87" s="18"/>
      <c r="NEA87" s="18"/>
      <c r="NEB87" s="18"/>
      <c r="NEC87" s="18"/>
      <c r="NED87" s="18"/>
      <c r="NEE87" s="18"/>
      <c r="NEF87" s="18"/>
      <c r="NEG87" s="18"/>
      <c r="NEH87" s="18"/>
      <c r="NEI87" s="18"/>
      <c r="NEJ87" s="18"/>
      <c r="NEK87" s="18"/>
      <c r="NEL87" s="18"/>
      <c r="NEM87" s="18"/>
      <c r="NEN87" s="18"/>
      <c r="NEO87" s="18"/>
      <c r="NEP87" s="18"/>
      <c r="NEQ87" s="18"/>
      <c r="NER87" s="18"/>
      <c r="NES87" s="18"/>
      <c r="NET87" s="18"/>
      <c r="NEU87" s="18"/>
      <c r="NEV87" s="18"/>
      <c r="NEW87" s="18"/>
      <c r="NEX87" s="18"/>
      <c r="NEY87" s="18"/>
      <c r="NEZ87" s="18"/>
      <c r="NFA87" s="18"/>
      <c r="NFB87" s="18"/>
      <c r="NFC87" s="18"/>
      <c r="NFD87" s="18"/>
      <c r="NFE87" s="18"/>
      <c r="NFF87" s="18"/>
      <c r="NFG87" s="18"/>
      <c r="NFH87" s="18"/>
      <c r="NFI87" s="18"/>
      <c r="NFJ87" s="18"/>
      <c r="NFK87" s="18"/>
      <c r="NFL87" s="18"/>
      <c r="NFM87" s="18"/>
      <c r="NFN87" s="18"/>
      <c r="NFO87" s="18"/>
      <c r="NFP87" s="18"/>
      <c r="NFQ87" s="18"/>
      <c r="NFR87" s="18"/>
      <c r="NFS87" s="18"/>
      <c r="NFT87" s="18"/>
      <c r="NFU87" s="18"/>
      <c r="NFV87" s="18"/>
      <c r="NFW87" s="18"/>
      <c r="NFX87" s="18"/>
      <c r="NFY87" s="18"/>
      <c r="NFZ87" s="18"/>
      <c r="NGA87" s="18"/>
      <c r="NGB87" s="18"/>
      <c r="NGC87" s="18"/>
      <c r="NGD87" s="18"/>
      <c r="NGE87" s="18"/>
      <c r="NGF87" s="18"/>
      <c r="NGG87" s="18"/>
      <c r="NGH87" s="18"/>
      <c r="NGI87" s="18"/>
      <c r="NGJ87" s="18"/>
      <c r="NGK87" s="18"/>
      <c r="NGL87" s="18"/>
      <c r="NGM87" s="18"/>
      <c r="NGN87" s="18"/>
      <c r="NGO87" s="18"/>
      <c r="NGP87" s="18"/>
      <c r="NGQ87" s="18"/>
      <c r="NGR87" s="18"/>
      <c r="NGS87" s="18"/>
      <c r="NGT87" s="18"/>
      <c r="NGU87" s="18"/>
      <c r="NGV87" s="18"/>
      <c r="NGW87" s="18"/>
      <c r="NGX87" s="18"/>
      <c r="NGY87" s="18"/>
      <c r="NGZ87" s="18"/>
      <c r="NHA87" s="18"/>
      <c r="NHB87" s="18"/>
      <c r="NHC87" s="18"/>
      <c r="NHD87" s="18"/>
      <c r="NHE87" s="18"/>
      <c r="NHF87" s="18"/>
      <c r="NHG87" s="18"/>
      <c r="NHH87" s="18"/>
      <c r="NHI87" s="18"/>
      <c r="NHJ87" s="18"/>
      <c r="NHK87" s="18"/>
      <c r="NHL87" s="18"/>
      <c r="NHM87" s="18"/>
      <c r="NHN87" s="18"/>
      <c r="NHO87" s="18"/>
      <c r="NHP87" s="18"/>
      <c r="NHQ87" s="18"/>
      <c r="NHR87" s="18"/>
      <c r="NHS87" s="18"/>
      <c r="NHT87" s="18"/>
      <c r="NHU87" s="18"/>
      <c r="NHV87" s="18"/>
      <c r="NHW87" s="18"/>
      <c r="NHX87" s="18"/>
      <c r="NHY87" s="18"/>
      <c r="NHZ87" s="18"/>
      <c r="NIA87" s="18"/>
      <c r="NIB87" s="18"/>
      <c r="NIC87" s="18"/>
      <c r="NID87" s="18"/>
      <c r="NIE87" s="18"/>
      <c r="NIF87" s="18"/>
      <c r="NIG87" s="18"/>
      <c r="NIH87" s="18"/>
      <c r="NII87" s="18"/>
      <c r="NIJ87" s="18"/>
      <c r="NIK87" s="18"/>
      <c r="NIL87" s="18"/>
      <c r="NIM87" s="18"/>
      <c r="NIN87" s="18"/>
      <c r="NIO87" s="18"/>
      <c r="NIP87" s="18"/>
      <c r="NIQ87" s="18"/>
      <c r="NIR87" s="18"/>
      <c r="NIS87" s="18"/>
      <c r="NIT87" s="18"/>
      <c r="NIU87" s="18"/>
      <c r="NIV87" s="18"/>
      <c r="NIW87" s="18"/>
      <c r="NIX87" s="18"/>
      <c r="NIY87" s="18"/>
      <c r="NIZ87" s="18"/>
      <c r="NJA87" s="18"/>
      <c r="NJB87" s="18"/>
      <c r="NJC87" s="18"/>
      <c r="NJD87" s="18"/>
      <c r="NJE87" s="18"/>
      <c r="NJF87" s="18"/>
      <c r="NJG87" s="18"/>
      <c r="NJH87" s="18"/>
      <c r="NJI87" s="18"/>
      <c r="NJJ87" s="18"/>
      <c r="NJK87" s="18"/>
      <c r="NJL87" s="18"/>
      <c r="NJM87" s="18"/>
      <c r="NJN87" s="18"/>
      <c r="NJO87" s="18"/>
      <c r="NJP87" s="18"/>
      <c r="NJQ87" s="18"/>
      <c r="NJR87" s="18"/>
      <c r="NJS87" s="18"/>
      <c r="NJT87" s="18"/>
      <c r="NJU87" s="18"/>
      <c r="NJV87" s="18"/>
      <c r="NJW87" s="18"/>
      <c r="NJX87" s="18"/>
      <c r="NJY87" s="18"/>
      <c r="NJZ87" s="18"/>
      <c r="NKA87" s="18"/>
      <c r="NKB87" s="18"/>
      <c r="NKC87" s="18"/>
      <c r="NKD87" s="18"/>
      <c r="NKE87" s="18"/>
      <c r="NKF87" s="18"/>
      <c r="NKG87" s="18"/>
      <c r="NKH87" s="18"/>
      <c r="NKI87" s="18"/>
      <c r="NKJ87" s="18"/>
      <c r="NKK87" s="18"/>
      <c r="NKL87" s="18"/>
      <c r="NKM87" s="18"/>
      <c r="NKN87" s="18"/>
      <c r="NKO87" s="18"/>
      <c r="NKP87" s="18"/>
      <c r="NKQ87" s="18"/>
      <c r="NKR87" s="18"/>
      <c r="NKS87" s="18"/>
      <c r="NKT87" s="18"/>
      <c r="NKU87" s="18"/>
      <c r="NKV87" s="18"/>
      <c r="NKW87" s="18"/>
      <c r="NKX87" s="18"/>
      <c r="NKY87" s="18"/>
      <c r="NKZ87" s="18"/>
      <c r="NLA87" s="18"/>
      <c r="NLB87" s="18"/>
      <c r="NLC87" s="18"/>
      <c r="NLD87" s="18"/>
      <c r="NLE87" s="18"/>
      <c r="NLF87" s="18"/>
      <c r="NLG87" s="18"/>
      <c r="NLH87" s="18"/>
      <c r="NLI87" s="18"/>
      <c r="NLJ87" s="18"/>
      <c r="NLK87" s="18"/>
      <c r="NLL87" s="18"/>
      <c r="NLM87" s="18"/>
      <c r="NLN87" s="18"/>
      <c r="NLO87" s="18"/>
      <c r="NLP87" s="18"/>
      <c r="NLQ87" s="18"/>
      <c r="NLR87" s="18"/>
      <c r="NLS87" s="18"/>
      <c r="NLT87" s="18"/>
      <c r="NLU87" s="18"/>
      <c r="NLV87" s="18"/>
      <c r="NLW87" s="18"/>
      <c r="NLX87" s="18"/>
      <c r="NLY87" s="18"/>
      <c r="NLZ87" s="18"/>
      <c r="NMA87" s="18"/>
      <c r="NMB87" s="18"/>
      <c r="NMC87" s="18"/>
      <c r="NMD87" s="18"/>
      <c r="NME87" s="18"/>
      <c r="NMF87" s="18"/>
      <c r="NMG87" s="18"/>
      <c r="NMH87" s="18"/>
      <c r="NMI87" s="18"/>
      <c r="NMJ87" s="18"/>
      <c r="NMK87" s="18"/>
      <c r="NML87" s="18"/>
      <c r="NMM87" s="18"/>
      <c r="NMN87" s="18"/>
      <c r="NMO87" s="18"/>
      <c r="NMP87" s="18"/>
      <c r="NMQ87" s="18"/>
      <c r="NMR87" s="18"/>
      <c r="NMS87" s="18"/>
      <c r="NMT87" s="18"/>
      <c r="NMU87" s="18"/>
      <c r="NMV87" s="18"/>
      <c r="NMW87" s="18"/>
      <c r="NMX87" s="18"/>
      <c r="NMY87" s="18"/>
      <c r="NMZ87" s="18"/>
      <c r="NNA87" s="18"/>
      <c r="NNB87" s="18"/>
      <c r="NNC87" s="18"/>
      <c r="NND87" s="18"/>
      <c r="NNE87" s="18"/>
      <c r="NNF87" s="18"/>
      <c r="NNG87" s="18"/>
      <c r="NNH87" s="18"/>
      <c r="NNI87" s="18"/>
      <c r="NNJ87" s="18"/>
      <c r="NNK87" s="18"/>
      <c r="NNL87" s="18"/>
      <c r="NNM87" s="18"/>
      <c r="NNN87" s="18"/>
      <c r="NNO87" s="18"/>
      <c r="NNP87" s="18"/>
      <c r="NNQ87" s="18"/>
      <c r="NNR87" s="18"/>
      <c r="NNS87" s="18"/>
      <c r="NNT87" s="18"/>
      <c r="NNU87" s="18"/>
      <c r="NNV87" s="18"/>
      <c r="NNW87" s="18"/>
      <c r="NNX87" s="18"/>
      <c r="NNY87" s="18"/>
      <c r="NNZ87" s="18"/>
      <c r="NOA87" s="18"/>
      <c r="NOB87" s="18"/>
      <c r="NOC87" s="18"/>
      <c r="NOD87" s="18"/>
      <c r="NOE87" s="18"/>
      <c r="NOF87" s="18"/>
      <c r="NOG87" s="18"/>
      <c r="NOH87" s="18"/>
      <c r="NOI87" s="18"/>
      <c r="NOJ87" s="18"/>
      <c r="NOK87" s="18"/>
      <c r="NOL87" s="18"/>
      <c r="NOM87" s="18"/>
      <c r="NON87" s="18"/>
      <c r="NOO87" s="18"/>
      <c r="NOP87" s="18"/>
      <c r="NOQ87" s="18"/>
      <c r="NOR87" s="18"/>
      <c r="NOS87" s="18"/>
      <c r="NOT87" s="18"/>
      <c r="NOU87" s="18"/>
      <c r="NOV87" s="18"/>
      <c r="NOW87" s="18"/>
      <c r="NOX87" s="18"/>
      <c r="NOY87" s="18"/>
      <c r="NOZ87" s="18"/>
      <c r="NPA87" s="18"/>
      <c r="NPB87" s="18"/>
      <c r="NPC87" s="18"/>
      <c r="NPD87" s="18"/>
      <c r="NPE87" s="18"/>
      <c r="NPF87" s="18"/>
      <c r="NPG87" s="18"/>
      <c r="NPH87" s="18"/>
      <c r="NPI87" s="18"/>
      <c r="NPJ87" s="18"/>
      <c r="NPK87" s="18"/>
      <c r="NPL87" s="18"/>
      <c r="NPM87" s="18"/>
      <c r="NPN87" s="18"/>
      <c r="NPO87" s="18"/>
      <c r="NPP87" s="18"/>
      <c r="NPQ87" s="18"/>
      <c r="NPR87" s="18"/>
      <c r="NPS87" s="18"/>
      <c r="NPT87" s="18"/>
      <c r="NPU87" s="18"/>
      <c r="NPV87" s="18"/>
      <c r="NPW87" s="18"/>
      <c r="NPX87" s="18"/>
      <c r="NPY87" s="18"/>
      <c r="NPZ87" s="18"/>
      <c r="NQA87" s="18"/>
      <c r="NQB87" s="18"/>
      <c r="NQC87" s="18"/>
      <c r="NQD87" s="18"/>
      <c r="NQE87" s="18"/>
      <c r="NQF87" s="18"/>
      <c r="NQG87" s="18"/>
      <c r="NQH87" s="18"/>
      <c r="NQI87" s="18"/>
      <c r="NQJ87" s="18"/>
      <c r="NQK87" s="18"/>
      <c r="NQL87" s="18"/>
      <c r="NQM87" s="18"/>
      <c r="NQN87" s="18"/>
      <c r="NQO87" s="18"/>
      <c r="NQP87" s="18"/>
      <c r="NQQ87" s="18"/>
      <c r="NQR87" s="18"/>
      <c r="NQS87" s="18"/>
      <c r="NQT87" s="18"/>
      <c r="NQU87" s="18"/>
      <c r="NQV87" s="18"/>
      <c r="NQW87" s="18"/>
      <c r="NQX87" s="18"/>
      <c r="NQY87" s="18"/>
      <c r="NQZ87" s="18"/>
      <c r="NRA87" s="18"/>
      <c r="NRB87" s="18"/>
      <c r="NRC87" s="18"/>
      <c r="NRD87" s="18"/>
      <c r="NRE87" s="18"/>
      <c r="NRF87" s="18"/>
      <c r="NRG87" s="18"/>
      <c r="NRH87" s="18"/>
      <c r="NRI87" s="18"/>
      <c r="NRJ87" s="18"/>
      <c r="NRK87" s="18"/>
      <c r="NRL87" s="18"/>
      <c r="NRM87" s="18"/>
      <c r="NRN87" s="18"/>
      <c r="NRO87" s="18"/>
      <c r="NRP87" s="18"/>
      <c r="NRQ87" s="18"/>
      <c r="NRR87" s="18"/>
      <c r="NRS87" s="18"/>
      <c r="NRT87" s="18"/>
      <c r="NRU87" s="18"/>
      <c r="NRV87" s="18"/>
      <c r="NRW87" s="18"/>
      <c r="NRX87" s="18"/>
      <c r="NRY87" s="18"/>
      <c r="NRZ87" s="18"/>
      <c r="NSA87" s="18"/>
      <c r="NSB87" s="18"/>
      <c r="NSC87" s="18"/>
      <c r="NSD87" s="18"/>
      <c r="NSE87" s="18"/>
      <c r="NSF87" s="18"/>
      <c r="NSG87" s="18"/>
      <c r="NSH87" s="18"/>
      <c r="NSI87" s="18"/>
      <c r="NSJ87" s="18"/>
      <c r="NSK87" s="18"/>
      <c r="NSL87" s="18"/>
      <c r="NSM87" s="18"/>
      <c r="NSN87" s="18"/>
      <c r="NSO87" s="18"/>
      <c r="NSP87" s="18"/>
      <c r="NSQ87" s="18"/>
      <c r="NSR87" s="18"/>
      <c r="NSS87" s="18"/>
      <c r="NST87" s="18"/>
      <c r="NSU87" s="18"/>
      <c r="NSV87" s="18"/>
      <c r="NSW87" s="18"/>
      <c r="NSX87" s="18"/>
      <c r="NSY87" s="18"/>
      <c r="NSZ87" s="18"/>
      <c r="NTA87" s="18"/>
      <c r="NTB87" s="18"/>
      <c r="NTC87" s="18"/>
      <c r="NTD87" s="18"/>
      <c r="NTE87" s="18"/>
      <c r="NTF87" s="18"/>
      <c r="NTG87" s="18"/>
      <c r="NTH87" s="18"/>
      <c r="NTI87" s="18"/>
      <c r="NTJ87" s="18"/>
      <c r="NTK87" s="18"/>
      <c r="NTL87" s="18"/>
      <c r="NTM87" s="18"/>
      <c r="NTN87" s="18"/>
      <c r="NTO87" s="18"/>
      <c r="NTP87" s="18"/>
      <c r="NTQ87" s="18"/>
      <c r="NTR87" s="18"/>
      <c r="NTS87" s="18"/>
      <c r="NTT87" s="18"/>
      <c r="NTU87" s="18"/>
      <c r="NTV87" s="18"/>
      <c r="NTW87" s="18"/>
      <c r="NTX87" s="18"/>
      <c r="NTY87" s="18"/>
      <c r="NTZ87" s="18"/>
      <c r="NUA87" s="18"/>
      <c r="NUB87" s="18"/>
      <c r="NUC87" s="18"/>
      <c r="NUD87" s="18"/>
      <c r="NUE87" s="18"/>
      <c r="NUF87" s="18"/>
      <c r="NUG87" s="18"/>
      <c r="NUH87" s="18"/>
      <c r="NUI87" s="18"/>
      <c r="NUJ87" s="18"/>
      <c r="NUK87" s="18"/>
      <c r="NUL87" s="18"/>
      <c r="NUM87" s="18"/>
      <c r="NUN87" s="18"/>
      <c r="NUO87" s="18"/>
      <c r="NUP87" s="18"/>
      <c r="NUQ87" s="18"/>
      <c r="NUR87" s="18"/>
      <c r="NUS87" s="18"/>
      <c r="NUT87" s="18"/>
      <c r="NUU87" s="18"/>
      <c r="NUV87" s="18"/>
      <c r="NUW87" s="18"/>
      <c r="NUX87" s="18"/>
      <c r="NUY87" s="18"/>
      <c r="NUZ87" s="18"/>
      <c r="NVA87" s="18"/>
      <c r="NVB87" s="18"/>
      <c r="NVC87" s="18"/>
      <c r="NVD87" s="18"/>
      <c r="NVE87" s="18"/>
      <c r="NVF87" s="18"/>
      <c r="NVG87" s="18"/>
      <c r="NVH87" s="18"/>
      <c r="NVI87" s="18"/>
      <c r="NVJ87" s="18"/>
      <c r="NVK87" s="18"/>
      <c r="NVL87" s="18"/>
      <c r="NVM87" s="18"/>
      <c r="NVN87" s="18"/>
      <c r="NVO87" s="18"/>
      <c r="NVP87" s="18"/>
      <c r="NVQ87" s="18"/>
      <c r="NVR87" s="18"/>
      <c r="NVS87" s="18"/>
      <c r="NVT87" s="18"/>
      <c r="NVU87" s="18"/>
      <c r="NVV87" s="18"/>
      <c r="NVW87" s="18"/>
      <c r="NVX87" s="18"/>
      <c r="NVY87" s="18"/>
      <c r="NVZ87" s="18"/>
      <c r="NWA87" s="18"/>
      <c r="NWB87" s="18"/>
      <c r="NWC87" s="18"/>
      <c r="NWD87" s="18"/>
      <c r="NWE87" s="18"/>
      <c r="NWF87" s="18"/>
      <c r="NWG87" s="18"/>
      <c r="NWH87" s="18"/>
      <c r="NWI87" s="18"/>
      <c r="NWJ87" s="18"/>
      <c r="NWK87" s="18"/>
      <c r="NWL87" s="18"/>
      <c r="NWM87" s="18"/>
      <c r="NWN87" s="18"/>
      <c r="NWO87" s="18"/>
      <c r="NWP87" s="18"/>
      <c r="NWQ87" s="18"/>
      <c r="NWR87" s="18"/>
      <c r="NWS87" s="18"/>
      <c r="NWT87" s="18"/>
      <c r="NWU87" s="18"/>
      <c r="NWV87" s="18"/>
      <c r="NWW87" s="18"/>
      <c r="NWX87" s="18"/>
      <c r="NWY87" s="18"/>
      <c r="NWZ87" s="18"/>
      <c r="NXA87" s="18"/>
      <c r="NXB87" s="18"/>
      <c r="NXC87" s="18"/>
      <c r="NXD87" s="18"/>
      <c r="NXE87" s="18"/>
      <c r="NXF87" s="18"/>
      <c r="NXG87" s="18"/>
      <c r="NXH87" s="18"/>
      <c r="NXI87" s="18"/>
      <c r="NXJ87" s="18"/>
      <c r="NXK87" s="18"/>
      <c r="NXL87" s="18"/>
      <c r="NXM87" s="18"/>
      <c r="NXN87" s="18"/>
      <c r="NXO87" s="18"/>
      <c r="NXP87" s="18"/>
      <c r="NXQ87" s="18"/>
      <c r="NXR87" s="18"/>
      <c r="NXS87" s="18"/>
      <c r="NXT87" s="18"/>
      <c r="NXU87" s="18"/>
      <c r="NXV87" s="18"/>
      <c r="NXW87" s="18"/>
      <c r="NXX87" s="18"/>
      <c r="NXY87" s="18"/>
      <c r="NXZ87" s="18"/>
      <c r="NYA87" s="18"/>
      <c r="NYB87" s="18"/>
      <c r="NYC87" s="18"/>
      <c r="NYD87" s="18"/>
      <c r="NYE87" s="18"/>
      <c r="NYF87" s="18"/>
      <c r="NYG87" s="18"/>
      <c r="NYH87" s="18"/>
      <c r="NYI87" s="18"/>
      <c r="NYJ87" s="18"/>
      <c r="NYK87" s="18"/>
      <c r="NYL87" s="18"/>
      <c r="NYM87" s="18"/>
      <c r="NYN87" s="18"/>
      <c r="NYO87" s="18"/>
      <c r="NYP87" s="18"/>
      <c r="NYQ87" s="18"/>
      <c r="NYR87" s="18"/>
      <c r="NYS87" s="18"/>
      <c r="NYT87" s="18"/>
      <c r="NYU87" s="18"/>
      <c r="NYV87" s="18"/>
      <c r="NYW87" s="18"/>
      <c r="NYX87" s="18"/>
      <c r="NYY87" s="18"/>
      <c r="NYZ87" s="18"/>
      <c r="NZA87" s="18"/>
      <c r="NZB87" s="18"/>
      <c r="NZC87" s="18"/>
      <c r="NZD87" s="18"/>
      <c r="NZE87" s="18"/>
      <c r="NZF87" s="18"/>
      <c r="NZG87" s="18"/>
      <c r="NZH87" s="18"/>
      <c r="NZI87" s="18"/>
      <c r="NZJ87" s="18"/>
      <c r="NZK87" s="18"/>
      <c r="NZL87" s="18"/>
      <c r="NZM87" s="18"/>
      <c r="NZN87" s="18"/>
      <c r="NZO87" s="18"/>
      <c r="NZP87" s="18"/>
      <c r="NZQ87" s="18"/>
      <c r="NZR87" s="18"/>
      <c r="NZS87" s="18"/>
      <c r="NZT87" s="18"/>
      <c r="NZU87" s="18"/>
      <c r="NZV87" s="18"/>
      <c r="NZW87" s="18"/>
      <c r="NZX87" s="18"/>
      <c r="NZY87" s="18"/>
      <c r="NZZ87" s="18"/>
      <c r="OAA87" s="18"/>
      <c r="OAB87" s="18"/>
      <c r="OAC87" s="18"/>
      <c r="OAD87" s="18"/>
      <c r="OAE87" s="18"/>
      <c r="OAF87" s="18"/>
      <c r="OAG87" s="18"/>
      <c r="OAH87" s="18"/>
      <c r="OAI87" s="18"/>
      <c r="OAJ87" s="18"/>
      <c r="OAK87" s="18"/>
      <c r="OAL87" s="18"/>
      <c r="OAM87" s="18"/>
      <c r="OAN87" s="18"/>
      <c r="OAO87" s="18"/>
      <c r="OAP87" s="18"/>
      <c r="OAQ87" s="18"/>
      <c r="OAR87" s="18"/>
      <c r="OAS87" s="18"/>
      <c r="OAT87" s="18"/>
      <c r="OAU87" s="18"/>
      <c r="OAV87" s="18"/>
      <c r="OAW87" s="18"/>
      <c r="OAX87" s="18"/>
      <c r="OAY87" s="18"/>
      <c r="OAZ87" s="18"/>
      <c r="OBA87" s="18"/>
      <c r="OBB87" s="18"/>
      <c r="OBC87" s="18"/>
      <c r="OBD87" s="18"/>
      <c r="OBE87" s="18"/>
      <c r="OBF87" s="18"/>
      <c r="OBG87" s="18"/>
      <c r="OBH87" s="18"/>
      <c r="OBI87" s="18"/>
      <c r="OBJ87" s="18"/>
      <c r="OBK87" s="18"/>
      <c r="OBL87" s="18"/>
      <c r="OBM87" s="18"/>
      <c r="OBN87" s="18"/>
      <c r="OBO87" s="18"/>
      <c r="OBP87" s="18"/>
      <c r="OBQ87" s="18"/>
      <c r="OBR87" s="18"/>
      <c r="OBS87" s="18"/>
      <c r="OBT87" s="18"/>
      <c r="OBU87" s="18"/>
      <c r="OBV87" s="18"/>
      <c r="OBW87" s="18"/>
      <c r="OBX87" s="18"/>
      <c r="OBY87" s="18"/>
      <c r="OBZ87" s="18"/>
      <c r="OCA87" s="18"/>
      <c r="OCB87" s="18"/>
      <c r="OCC87" s="18"/>
      <c r="OCD87" s="18"/>
      <c r="OCE87" s="18"/>
      <c r="OCF87" s="18"/>
      <c r="OCG87" s="18"/>
      <c r="OCH87" s="18"/>
      <c r="OCI87" s="18"/>
      <c r="OCJ87" s="18"/>
      <c r="OCK87" s="18"/>
      <c r="OCL87" s="18"/>
      <c r="OCM87" s="18"/>
      <c r="OCN87" s="18"/>
      <c r="OCO87" s="18"/>
      <c r="OCP87" s="18"/>
      <c r="OCQ87" s="18"/>
      <c r="OCR87" s="18"/>
      <c r="OCS87" s="18"/>
      <c r="OCT87" s="18"/>
      <c r="OCU87" s="18"/>
      <c r="OCV87" s="18"/>
      <c r="OCW87" s="18"/>
      <c r="OCX87" s="18"/>
      <c r="OCY87" s="18"/>
      <c r="OCZ87" s="18"/>
      <c r="ODA87" s="18"/>
      <c r="ODB87" s="18"/>
      <c r="ODC87" s="18"/>
      <c r="ODD87" s="18"/>
      <c r="ODE87" s="18"/>
      <c r="ODF87" s="18"/>
      <c r="ODG87" s="18"/>
      <c r="ODH87" s="18"/>
      <c r="ODI87" s="18"/>
      <c r="ODJ87" s="18"/>
      <c r="ODK87" s="18"/>
      <c r="ODL87" s="18"/>
      <c r="ODM87" s="18"/>
      <c r="ODN87" s="18"/>
      <c r="ODO87" s="18"/>
      <c r="ODP87" s="18"/>
      <c r="ODQ87" s="18"/>
      <c r="ODR87" s="18"/>
      <c r="ODS87" s="18"/>
      <c r="ODT87" s="18"/>
      <c r="ODU87" s="18"/>
      <c r="ODV87" s="18"/>
      <c r="ODW87" s="18"/>
      <c r="ODX87" s="18"/>
      <c r="ODY87" s="18"/>
      <c r="ODZ87" s="18"/>
      <c r="OEA87" s="18"/>
      <c r="OEB87" s="18"/>
      <c r="OEC87" s="18"/>
      <c r="OED87" s="18"/>
      <c r="OEE87" s="18"/>
      <c r="OEF87" s="18"/>
      <c r="OEG87" s="18"/>
      <c r="OEH87" s="18"/>
      <c r="OEI87" s="18"/>
      <c r="OEJ87" s="18"/>
      <c r="OEK87" s="18"/>
      <c r="OEL87" s="18"/>
      <c r="OEM87" s="18"/>
      <c r="OEN87" s="18"/>
      <c r="OEO87" s="18"/>
      <c r="OEP87" s="18"/>
      <c r="OEQ87" s="18"/>
      <c r="OER87" s="18"/>
      <c r="OES87" s="18"/>
      <c r="OET87" s="18"/>
      <c r="OEU87" s="18"/>
      <c r="OEV87" s="18"/>
      <c r="OEW87" s="18"/>
      <c r="OEX87" s="18"/>
      <c r="OEY87" s="18"/>
      <c r="OEZ87" s="18"/>
      <c r="OFA87" s="18"/>
      <c r="OFB87" s="18"/>
      <c r="OFC87" s="18"/>
      <c r="OFD87" s="18"/>
      <c r="OFE87" s="18"/>
      <c r="OFF87" s="18"/>
      <c r="OFG87" s="18"/>
      <c r="OFH87" s="18"/>
      <c r="OFI87" s="18"/>
      <c r="OFJ87" s="18"/>
      <c r="OFK87" s="18"/>
      <c r="OFL87" s="18"/>
      <c r="OFM87" s="18"/>
      <c r="OFN87" s="18"/>
      <c r="OFO87" s="18"/>
      <c r="OFP87" s="18"/>
      <c r="OFQ87" s="18"/>
      <c r="OFR87" s="18"/>
      <c r="OFS87" s="18"/>
      <c r="OFT87" s="18"/>
      <c r="OFU87" s="18"/>
      <c r="OFV87" s="18"/>
      <c r="OFW87" s="18"/>
      <c r="OFX87" s="18"/>
      <c r="OFY87" s="18"/>
      <c r="OFZ87" s="18"/>
      <c r="OGA87" s="18"/>
      <c r="OGB87" s="18"/>
      <c r="OGC87" s="18"/>
      <c r="OGD87" s="18"/>
      <c r="OGE87" s="18"/>
      <c r="OGF87" s="18"/>
      <c r="OGG87" s="18"/>
      <c r="OGH87" s="18"/>
      <c r="OGI87" s="18"/>
      <c r="OGJ87" s="18"/>
      <c r="OGK87" s="18"/>
      <c r="OGL87" s="18"/>
      <c r="OGM87" s="18"/>
      <c r="OGN87" s="18"/>
      <c r="OGO87" s="18"/>
      <c r="OGP87" s="18"/>
      <c r="OGQ87" s="18"/>
      <c r="OGR87" s="18"/>
      <c r="OGS87" s="18"/>
      <c r="OGT87" s="18"/>
      <c r="OGU87" s="18"/>
      <c r="OGV87" s="18"/>
      <c r="OGW87" s="18"/>
      <c r="OGX87" s="18"/>
      <c r="OGY87" s="18"/>
      <c r="OGZ87" s="18"/>
      <c r="OHA87" s="18"/>
      <c r="OHB87" s="18"/>
      <c r="OHC87" s="18"/>
      <c r="OHD87" s="18"/>
      <c r="OHE87" s="18"/>
      <c r="OHF87" s="18"/>
      <c r="OHG87" s="18"/>
      <c r="OHH87" s="18"/>
      <c r="OHI87" s="18"/>
      <c r="OHJ87" s="18"/>
      <c r="OHK87" s="18"/>
      <c r="OHL87" s="18"/>
      <c r="OHM87" s="18"/>
      <c r="OHN87" s="18"/>
      <c r="OHO87" s="18"/>
      <c r="OHP87" s="18"/>
      <c r="OHQ87" s="18"/>
      <c r="OHR87" s="18"/>
      <c r="OHS87" s="18"/>
      <c r="OHT87" s="18"/>
      <c r="OHU87" s="18"/>
      <c r="OHV87" s="18"/>
      <c r="OHW87" s="18"/>
      <c r="OHX87" s="18"/>
      <c r="OHY87" s="18"/>
      <c r="OHZ87" s="18"/>
      <c r="OIA87" s="18"/>
      <c r="OIB87" s="18"/>
      <c r="OIC87" s="18"/>
      <c r="OID87" s="18"/>
      <c r="OIE87" s="18"/>
      <c r="OIF87" s="18"/>
      <c r="OIG87" s="18"/>
      <c r="OIH87" s="18"/>
      <c r="OII87" s="18"/>
      <c r="OIJ87" s="18"/>
      <c r="OIK87" s="18"/>
      <c r="OIL87" s="18"/>
      <c r="OIM87" s="18"/>
      <c r="OIN87" s="18"/>
      <c r="OIO87" s="18"/>
      <c r="OIP87" s="18"/>
      <c r="OIQ87" s="18"/>
      <c r="OIR87" s="18"/>
      <c r="OIS87" s="18"/>
      <c r="OIT87" s="18"/>
      <c r="OIU87" s="18"/>
      <c r="OIV87" s="18"/>
      <c r="OIW87" s="18"/>
      <c r="OIX87" s="18"/>
      <c r="OIY87" s="18"/>
      <c r="OIZ87" s="18"/>
      <c r="OJA87" s="18"/>
      <c r="OJB87" s="18"/>
      <c r="OJC87" s="18"/>
      <c r="OJD87" s="18"/>
      <c r="OJE87" s="18"/>
      <c r="OJF87" s="18"/>
      <c r="OJG87" s="18"/>
      <c r="OJH87" s="18"/>
      <c r="OJI87" s="18"/>
      <c r="OJJ87" s="18"/>
      <c r="OJK87" s="18"/>
      <c r="OJL87" s="18"/>
      <c r="OJM87" s="18"/>
      <c r="OJN87" s="18"/>
      <c r="OJO87" s="18"/>
      <c r="OJP87" s="18"/>
      <c r="OJQ87" s="18"/>
      <c r="OJR87" s="18"/>
      <c r="OJS87" s="18"/>
      <c r="OJT87" s="18"/>
      <c r="OJU87" s="18"/>
      <c r="OJV87" s="18"/>
      <c r="OJW87" s="18"/>
      <c r="OJX87" s="18"/>
      <c r="OJY87" s="18"/>
      <c r="OJZ87" s="18"/>
      <c r="OKA87" s="18"/>
      <c r="OKB87" s="18"/>
      <c r="OKC87" s="18"/>
      <c r="OKD87" s="18"/>
      <c r="OKE87" s="18"/>
      <c r="OKF87" s="18"/>
      <c r="OKG87" s="18"/>
      <c r="OKH87" s="18"/>
      <c r="OKI87" s="18"/>
      <c r="OKJ87" s="18"/>
      <c r="OKK87" s="18"/>
      <c r="OKL87" s="18"/>
      <c r="OKM87" s="18"/>
      <c r="OKN87" s="18"/>
      <c r="OKO87" s="18"/>
      <c r="OKP87" s="18"/>
      <c r="OKQ87" s="18"/>
      <c r="OKR87" s="18"/>
      <c r="OKS87" s="18"/>
      <c r="OKT87" s="18"/>
      <c r="OKU87" s="18"/>
      <c r="OKV87" s="18"/>
      <c r="OKW87" s="18"/>
      <c r="OKX87" s="18"/>
      <c r="OKY87" s="18"/>
      <c r="OKZ87" s="18"/>
      <c r="OLA87" s="18"/>
      <c r="OLB87" s="18"/>
      <c r="OLC87" s="18"/>
      <c r="OLD87" s="18"/>
      <c r="OLE87" s="18"/>
      <c r="OLF87" s="18"/>
      <c r="OLG87" s="18"/>
      <c r="OLH87" s="18"/>
      <c r="OLI87" s="18"/>
      <c r="OLJ87" s="18"/>
      <c r="OLK87" s="18"/>
      <c r="OLL87" s="18"/>
      <c r="OLM87" s="18"/>
      <c r="OLN87" s="18"/>
      <c r="OLO87" s="18"/>
      <c r="OLP87" s="18"/>
      <c r="OLQ87" s="18"/>
      <c r="OLR87" s="18"/>
      <c r="OLS87" s="18"/>
      <c r="OLT87" s="18"/>
      <c r="OLU87" s="18"/>
      <c r="OLV87" s="18"/>
      <c r="OLW87" s="18"/>
      <c r="OLX87" s="18"/>
      <c r="OLY87" s="18"/>
      <c r="OLZ87" s="18"/>
      <c r="OMA87" s="18"/>
      <c r="OMB87" s="18"/>
      <c r="OMC87" s="18"/>
      <c r="OMD87" s="18"/>
      <c r="OME87" s="18"/>
      <c r="OMF87" s="18"/>
      <c r="OMG87" s="18"/>
      <c r="OMH87" s="18"/>
      <c r="OMI87" s="18"/>
      <c r="OMJ87" s="18"/>
      <c r="OMK87" s="18"/>
      <c r="OML87" s="18"/>
      <c r="OMM87" s="18"/>
      <c r="OMN87" s="18"/>
      <c r="OMO87" s="18"/>
      <c r="OMP87" s="18"/>
      <c r="OMQ87" s="18"/>
      <c r="OMR87" s="18"/>
      <c r="OMS87" s="18"/>
      <c r="OMT87" s="18"/>
      <c r="OMU87" s="18"/>
      <c r="OMV87" s="18"/>
      <c r="OMW87" s="18"/>
      <c r="OMX87" s="18"/>
      <c r="OMY87" s="18"/>
      <c r="OMZ87" s="18"/>
      <c r="ONA87" s="18"/>
      <c r="ONB87" s="18"/>
      <c r="ONC87" s="18"/>
      <c r="OND87" s="18"/>
      <c r="ONE87" s="18"/>
      <c r="ONF87" s="18"/>
      <c r="ONG87" s="18"/>
      <c r="ONH87" s="18"/>
      <c r="ONI87" s="18"/>
      <c r="ONJ87" s="18"/>
      <c r="ONK87" s="18"/>
      <c r="ONL87" s="18"/>
      <c r="ONM87" s="18"/>
      <c r="ONN87" s="18"/>
      <c r="ONO87" s="18"/>
      <c r="ONP87" s="18"/>
      <c r="ONQ87" s="18"/>
      <c r="ONR87" s="18"/>
      <c r="ONS87" s="18"/>
      <c r="ONT87" s="18"/>
      <c r="ONU87" s="18"/>
      <c r="ONV87" s="18"/>
      <c r="ONW87" s="18"/>
      <c r="ONX87" s="18"/>
      <c r="ONY87" s="18"/>
      <c r="ONZ87" s="18"/>
      <c r="OOA87" s="18"/>
      <c r="OOB87" s="18"/>
      <c r="OOC87" s="18"/>
      <c r="OOD87" s="18"/>
      <c r="OOE87" s="18"/>
      <c r="OOF87" s="18"/>
      <c r="OOG87" s="18"/>
      <c r="OOH87" s="18"/>
      <c r="OOI87" s="18"/>
      <c r="OOJ87" s="18"/>
      <c r="OOK87" s="18"/>
      <c r="OOL87" s="18"/>
      <c r="OOM87" s="18"/>
      <c r="OON87" s="18"/>
      <c r="OOO87" s="18"/>
      <c r="OOP87" s="18"/>
      <c r="OOQ87" s="18"/>
      <c r="OOR87" s="18"/>
      <c r="OOS87" s="18"/>
      <c r="OOT87" s="18"/>
      <c r="OOU87" s="18"/>
      <c r="OOV87" s="18"/>
      <c r="OOW87" s="18"/>
      <c r="OOX87" s="18"/>
      <c r="OOY87" s="18"/>
      <c r="OOZ87" s="18"/>
      <c r="OPA87" s="18"/>
      <c r="OPB87" s="18"/>
      <c r="OPC87" s="18"/>
      <c r="OPD87" s="18"/>
      <c r="OPE87" s="18"/>
      <c r="OPF87" s="18"/>
      <c r="OPG87" s="18"/>
      <c r="OPH87" s="18"/>
      <c r="OPI87" s="18"/>
      <c r="OPJ87" s="18"/>
      <c r="OPK87" s="18"/>
      <c r="OPL87" s="18"/>
      <c r="OPM87" s="18"/>
      <c r="OPN87" s="18"/>
      <c r="OPO87" s="18"/>
      <c r="OPP87" s="18"/>
      <c r="OPQ87" s="18"/>
      <c r="OPR87" s="18"/>
      <c r="OPS87" s="18"/>
      <c r="OPT87" s="18"/>
      <c r="OPU87" s="18"/>
      <c r="OPV87" s="18"/>
      <c r="OPW87" s="18"/>
      <c r="OPX87" s="18"/>
      <c r="OPY87" s="18"/>
      <c r="OPZ87" s="18"/>
      <c r="OQA87" s="18"/>
      <c r="OQB87" s="18"/>
      <c r="OQC87" s="18"/>
      <c r="OQD87" s="18"/>
      <c r="OQE87" s="18"/>
      <c r="OQF87" s="18"/>
      <c r="OQG87" s="18"/>
      <c r="OQH87" s="18"/>
      <c r="OQI87" s="18"/>
      <c r="OQJ87" s="18"/>
      <c r="OQK87" s="18"/>
      <c r="OQL87" s="18"/>
      <c r="OQM87" s="18"/>
      <c r="OQN87" s="18"/>
      <c r="OQO87" s="18"/>
      <c r="OQP87" s="18"/>
      <c r="OQQ87" s="18"/>
      <c r="OQR87" s="18"/>
      <c r="OQS87" s="18"/>
      <c r="OQT87" s="18"/>
      <c r="OQU87" s="18"/>
      <c r="OQV87" s="18"/>
      <c r="OQW87" s="18"/>
      <c r="OQX87" s="18"/>
      <c r="OQY87" s="18"/>
      <c r="OQZ87" s="18"/>
      <c r="ORA87" s="18"/>
      <c r="ORB87" s="18"/>
      <c r="ORC87" s="18"/>
      <c r="ORD87" s="18"/>
      <c r="ORE87" s="18"/>
      <c r="ORF87" s="18"/>
      <c r="ORG87" s="18"/>
      <c r="ORH87" s="18"/>
      <c r="ORI87" s="18"/>
      <c r="ORJ87" s="18"/>
      <c r="ORK87" s="18"/>
      <c r="ORL87" s="18"/>
      <c r="ORM87" s="18"/>
      <c r="ORN87" s="18"/>
      <c r="ORO87" s="18"/>
      <c r="ORP87" s="18"/>
      <c r="ORQ87" s="18"/>
      <c r="ORR87" s="18"/>
      <c r="ORS87" s="18"/>
      <c r="ORT87" s="18"/>
      <c r="ORU87" s="18"/>
      <c r="ORV87" s="18"/>
      <c r="ORW87" s="18"/>
      <c r="ORX87" s="18"/>
      <c r="ORY87" s="18"/>
      <c r="ORZ87" s="18"/>
      <c r="OSA87" s="18"/>
      <c r="OSB87" s="18"/>
      <c r="OSC87" s="18"/>
      <c r="OSD87" s="18"/>
      <c r="OSE87" s="18"/>
      <c r="OSF87" s="18"/>
      <c r="OSG87" s="18"/>
      <c r="OSH87" s="18"/>
      <c r="OSI87" s="18"/>
      <c r="OSJ87" s="18"/>
      <c r="OSK87" s="18"/>
      <c r="OSL87" s="18"/>
      <c r="OSM87" s="18"/>
      <c r="OSN87" s="18"/>
      <c r="OSO87" s="18"/>
      <c r="OSP87" s="18"/>
      <c r="OSQ87" s="18"/>
      <c r="OSR87" s="18"/>
      <c r="OSS87" s="18"/>
      <c r="OST87" s="18"/>
      <c r="OSU87" s="18"/>
      <c r="OSV87" s="18"/>
      <c r="OSW87" s="18"/>
      <c r="OSX87" s="18"/>
      <c r="OSY87" s="18"/>
      <c r="OSZ87" s="18"/>
      <c r="OTA87" s="18"/>
      <c r="OTB87" s="18"/>
      <c r="OTC87" s="18"/>
      <c r="OTD87" s="18"/>
      <c r="OTE87" s="18"/>
      <c r="OTF87" s="18"/>
      <c r="OTG87" s="18"/>
      <c r="OTH87" s="18"/>
      <c r="OTI87" s="18"/>
      <c r="OTJ87" s="18"/>
      <c r="OTK87" s="18"/>
      <c r="OTL87" s="18"/>
      <c r="OTM87" s="18"/>
      <c r="OTN87" s="18"/>
      <c r="OTO87" s="18"/>
      <c r="OTP87" s="18"/>
      <c r="OTQ87" s="18"/>
      <c r="OTR87" s="18"/>
      <c r="OTS87" s="18"/>
      <c r="OTT87" s="18"/>
      <c r="OTU87" s="18"/>
      <c r="OTV87" s="18"/>
      <c r="OTW87" s="18"/>
      <c r="OTX87" s="18"/>
      <c r="OTY87" s="18"/>
      <c r="OTZ87" s="18"/>
      <c r="OUA87" s="18"/>
      <c r="OUB87" s="18"/>
      <c r="OUC87" s="18"/>
      <c r="OUD87" s="18"/>
      <c r="OUE87" s="18"/>
      <c r="OUF87" s="18"/>
      <c r="OUG87" s="18"/>
      <c r="OUH87" s="18"/>
      <c r="OUI87" s="18"/>
      <c r="OUJ87" s="18"/>
      <c r="OUK87" s="18"/>
      <c r="OUL87" s="18"/>
      <c r="OUM87" s="18"/>
      <c r="OUN87" s="18"/>
      <c r="OUO87" s="18"/>
      <c r="OUP87" s="18"/>
      <c r="OUQ87" s="18"/>
      <c r="OUR87" s="18"/>
      <c r="OUS87" s="18"/>
      <c r="OUT87" s="18"/>
      <c r="OUU87" s="18"/>
      <c r="OUV87" s="18"/>
      <c r="OUW87" s="18"/>
      <c r="OUX87" s="18"/>
      <c r="OUY87" s="18"/>
      <c r="OUZ87" s="18"/>
      <c r="OVA87" s="18"/>
      <c r="OVB87" s="18"/>
      <c r="OVC87" s="18"/>
      <c r="OVD87" s="18"/>
      <c r="OVE87" s="18"/>
      <c r="OVF87" s="18"/>
      <c r="OVG87" s="18"/>
      <c r="OVH87" s="18"/>
      <c r="OVI87" s="18"/>
      <c r="OVJ87" s="18"/>
      <c r="OVK87" s="18"/>
      <c r="OVL87" s="18"/>
      <c r="OVM87" s="18"/>
      <c r="OVN87" s="18"/>
      <c r="OVO87" s="18"/>
      <c r="OVP87" s="18"/>
      <c r="OVQ87" s="18"/>
      <c r="OVR87" s="18"/>
      <c r="OVS87" s="18"/>
      <c r="OVT87" s="18"/>
      <c r="OVU87" s="18"/>
      <c r="OVV87" s="18"/>
      <c r="OVW87" s="18"/>
      <c r="OVX87" s="18"/>
      <c r="OVY87" s="18"/>
      <c r="OVZ87" s="18"/>
      <c r="OWA87" s="18"/>
      <c r="OWB87" s="18"/>
      <c r="OWC87" s="18"/>
      <c r="OWD87" s="18"/>
      <c r="OWE87" s="18"/>
      <c r="OWF87" s="18"/>
      <c r="OWG87" s="18"/>
      <c r="OWH87" s="18"/>
      <c r="OWI87" s="18"/>
      <c r="OWJ87" s="18"/>
      <c r="OWK87" s="18"/>
      <c r="OWL87" s="18"/>
      <c r="OWM87" s="18"/>
      <c r="OWN87" s="18"/>
      <c r="OWO87" s="18"/>
      <c r="OWP87" s="18"/>
      <c r="OWQ87" s="18"/>
      <c r="OWR87" s="18"/>
      <c r="OWS87" s="18"/>
      <c r="OWT87" s="18"/>
      <c r="OWU87" s="18"/>
      <c r="OWV87" s="18"/>
      <c r="OWW87" s="18"/>
      <c r="OWX87" s="18"/>
      <c r="OWY87" s="18"/>
      <c r="OWZ87" s="18"/>
      <c r="OXA87" s="18"/>
      <c r="OXB87" s="18"/>
      <c r="OXC87" s="18"/>
      <c r="OXD87" s="18"/>
      <c r="OXE87" s="18"/>
      <c r="OXF87" s="18"/>
      <c r="OXG87" s="18"/>
      <c r="OXH87" s="18"/>
      <c r="OXI87" s="18"/>
      <c r="OXJ87" s="18"/>
      <c r="OXK87" s="18"/>
      <c r="OXL87" s="18"/>
      <c r="OXM87" s="18"/>
      <c r="OXN87" s="18"/>
      <c r="OXO87" s="18"/>
      <c r="OXP87" s="18"/>
      <c r="OXQ87" s="18"/>
      <c r="OXR87" s="18"/>
      <c r="OXS87" s="18"/>
      <c r="OXT87" s="18"/>
      <c r="OXU87" s="18"/>
      <c r="OXV87" s="18"/>
      <c r="OXW87" s="18"/>
      <c r="OXX87" s="18"/>
      <c r="OXY87" s="18"/>
      <c r="OXZ87" s="18"/>
      <c r="OYA87" s="18"/>
      <c r="OYB87" s="18"/>
      <c r="OYC87" s="18"/>
      <c r="OYD87" s="18"/>
      <c r="OYE87" s="18"/>
      <c r="OYF87" s="18"/>
      <c r="OYG87" s="18"/>
      <c r="OYH87" s="18"/>
      <c r="OYI87" s="18"/>
      <c r="OYJ87" s="18"/>
      <c r="OYK87" s="18"/>
      <c r="OYL87" s="18"/>
      <c r="OYM87" s="18"/>
      <c r="OYN87" s="18"/>
      <c r="OYO87" s="18"/>
      <c r="OYP87" s="18"/>
      <c r="OYQ87" s="18"/>
      <c r="OYR87" s="18"/>
      <c r="OYS87" s="18"/>
      <c r="OYT87" s="18"/>
      <c r="OYU87" s="18"/>
      <c r="OYV87" s="18"/>
      <c r="OYW87" s="18"/>
      <c r="OYX87" s="18"/>
      <c r="OYY87" s="18"/>
      <c r="OYZ87" s="18"/>
      <c r="OZA87" s="18"/>
      <c r="OZB87" s="18"/>
      <c r="OZC87" s="18"/>
      <c r="OZD87" s="18"/>
      <c r="OZE87" s="18"/>
      <c r="OZF87" s="18"/>
      <c r="OZG87" s="18"/>
      <c r="OZH87" s="18"/>
      <c r="OZI87" s="18"/>
      <c r="OZJ87" s="18"/>
      <c r="OZK87" s="18"/>
      <c r="OZL87" s="18"/>
      <c r="OZM87" s="18"/>
      <c r="OZN87" s="18"/>
      <c r="OZO87" s="18"/>
      <c r="OZP87" s="18"/>
      <c r="OZQ87" s="18"/>
      <c r="OZR87" s="18"/>
      <c r="OZS87" s="18"/>
      <c r="OZT87" s="18"/>
      <c r="OZU87" s="18"/>
      <c r="OZV87" s="18"/>
      <c r="OZW87" s="18"/>
      <c r="OZX87" s="18"/>
      <c r="OZY87" s="18"/>
      <c r="OZZ87" s="18"/>
      <c r="PAA87" s="18"/>
      <c r="PAB87" s="18"/>
      <c r="PAC87" s="18"/>
      <c r="PAD87" s="18"/>
      <c r="PAE87" s="18"/>
      <c r="PAF87" s="18"/>
      <c r="PAG87" s="18"/>
      <c r="PAH87" s="18"/>
      <c r="PAI87" s="18"/>
      <c r="PAJ87" s="18"/>
      <c r="PAK87" s="18"/>
      <c r="PAL87" s="18"/>
      <c r="PAM87" s="18"/>
      <c r="PAN87" s="18"/>
      <c r="PAO87" s="18"/>
      <c r="PAP87" s="18"/>
      <c r="PAQ87" s="18"/>
      <c r="PAR87" s="18"/>
      <c r="PAS87" s="18"/>
      <c r="PAT87" s="18"/>
      <c r="PAU87" s="18"/>
      <c r="PAV87" s="18"/>
      <c r="PAW87" s="18"/>
      <c r="PAX87" s="18"/>
      <c r="PAY87" s="18"/>
      <c r="PAZ87" s="18"/>
      <c r="PBA87" s="18"/>
      <c r="PBB87" s="18"/>
      <c r="PBC87" s="18"/>
      <c r="PBD87" s="18"/>
      <c r="PBE87" s="18"/>
      <c r="PBF87" s="18"/>
      <c r="PBG87" s="18"/>
      <c r="PBH87" s="18"/>
      <c r="PBI87" s="18"/>
      <c r="PBJ87" s="18"/>
      <c r="PBK87" s="18"/>
      <c r="PBL87" s="18"/>
      <c r="PBM87" s="18"/>
      <c r="PBN87" s="18"/>
      <c r="PBO87" s="18"/>
      <c r="PBP87" s="18"/>
      <c r="PBQ87" s="18"/>
      <c r="PBR87" s="18"/>
      <c r="PBS87" s="18"/>
      <c r="PBT87" s="18"/>
      <c r="PBU87" s="18"/>
      <c r="PBV87" s="18"/>
      <c r="PBW87" s="18"/>
      <c r="PBX87" s="18"/>
      <c r="PBY87" s="18"/>
      <c r="PBZ87" s="18"/>
      <c r="PCA87" s="18"/>
      <c r="PCB87" s="18"/>
      <c r="PCC87" s="18"/>
      <c r="PCD87" s="18"/>
      <c r="PCE87" s="18"/>
      <c r="PCF87" s="18"/>
      <c r="PCG87" s="18"/>
      <c r="PCH87" s="18"/>
      <c r="PCI87" s="18"/>
      <c r="PCJ87" s="18"/>
      <c r="PCK87" s="18"/>
      <c r="PCL87" s="18"/>
      <c r="PCM87" s="18"/>
      <c r="PCN87" s="18"/>
      <c r="PCO87" s="18"/>
      <c r="PCP87" s="18"/>
      <c r="PCQ87" s="18"/>
      <c r="PCR87" s="18"/>
      <c r="PCS87" s="18"/>
      <c r="PCT87" s="18"/>
      <c r="PCU87" s="18"/>
      <c r="PCV87" s="18"/>
      <c r="PCW87" s="18"/>
      <c r="PCX87" s="18"/>
      <c r="PCY87" s="18"/>
      <c r="PCZ87" s="18"/>
      <c r="PDA87" s="18"/>
      <c r="PDB87" s="18"/>
      <c r="PDC87" s="18"/>
      <c r="PDD87" s="18"/>
      <c r="PDE87" s="18"/>
      <c r="PDF87" s="18"/>
      <c r="PDG87" s="18"/>
      <c r="PDH87" s="18"/>
      <c r="PDI87" s="18"/>
      <c r="PDJ87" s="18"/>
      <c r="PDK87" s="18"/>
      <c r="PDL87" s="18"/>
      <c r="PDM87" s="18"/>
      <c r="PDN87" s="18"/>
      <c r="PDO87" s="18"/>
      <c r="PDP87" s="18"/>
      <c r="PDQ87" s="18"/>
      <c r="PDR87" s="18"/>
      <c r="PDS87" s="18"/>
      <c r="PDT87" s="18"/>
      <c r="PDU87" s="18"/>
      <c r="PDV87" s="18"/>
      <c r="PDW87" s="18"/>
      <c r="PDX87" s="18"/>
      <c r="PDY87" s="18"/>
      <c r="PDZ87" s="18"/>
      <c r="PEA87" s="18"/>
      <c r="PEB87" s="18"/>
      <c r="PEC87" s="18"/>
      <c r="PED87" s="18"/>
      <c r="PEE87" s="18"/>
      <c r="PEF87" s="18"/>
      <c r="PEG87" s="18"/>
      <c r="PEH87" s="18"/>
      <c r="PEI87" s="18"/>
      <c r="PEJ87" s="18"/>
      <c r="PEK87" s="18"/>
      <c r="PEL87" s="18"/>
      <c r="PEM87" s="18"/>
      <c r="PEN87" s="18"/>
      <c r="PEO87" s="18"/>
      <c r="PEP87" s="18"/>
      <c r="PEQ87" s="18"/>
      <c r="PER87" s="18"/>
      <c r="PES87" s="18"/>
      <c r="PET87" s="18"/>
      <c r="PEU87" s="18"/>
      <c r="PEV87" s="18"/>
      <c r="PEW87" s="18"/>
      <c r="PEX87" s="18"/>
      <c r="PEY87" s="18"/>
      <c r="PEZ87" s="18"/>
      <c r="PFA87" s="18"/>
      <c r="PFB87" s="18"/>
      <c r="PFC87" s="18"/>
      <c r="PFD87" s="18"/>
      <c r="PFE87" s="18"/>
      <c r="PFF87" s="18"/>
      <c r="PFG87" s="18"/>
      <c r="PFH87" s="18"/>
      <c r="PFI87" s="18"/>
      <c r="PFJ87" s="18"/>
      <c r="PFK87" s="18"/>
      <c r="PFL87" s="18"/>
      <c r="PFM87" s="18"/>
      <c r="PFN87" s="18"/>
      <c r="PFO87" s="18"/>
      <c r="PFP87" s="18"/>
      <c r="PFQ87" s="18"/>
      <c r="PFR87" s="18"/>
      <c r="PFS87" s="18"/>
      <c r="PFT87" s="18"/>
      <c r="PFU87" s="18"/>
      <c r="PFV87" s="18"/>
      <c r="PFW87" s="18"/>
      <c r="PFX87" s="18"/>
      <c r="PFY87" s="18"/>
      <c r="PFZ87" s="18"/>
      <c r="PGA87" s="18"/>
      <c r="PGB87" s="18"/>
      <c r="PGC87" s="18"/>
      <c r="PGD87" s="18"/>
      <c r="PGE87" s="18"/>
      <c r="PGF87" s="18"/>
      <c r="PGG87" s="18"/>
      <c r="PGH87" s="18"/>
      <c r="PGI87" s="18"/>
      <c r="PGJ87" s="18"/>
      <c r="PGK87" s="18"/>
      <c r="PGL87" s="18"/>
      <c r="PGM87" s="18"/>
      <c r="PGN87" s="18"/>
      <c r="PGO87" s="18"/>
      <c r="PGP87" s="18"/>
      <c r="PGQ87" s="18"/>
      <c r="PGR87" s="18"/>
      <c r="PGS87" s="18"/>
      <c r="PGT87" s="18"/>
      <c r="PGU87" s="18"/>
      <c r="PGV87" s="18"/>
      <c r="PGW87" s="18"/>
      <c r="PGX87" s="18"/>
      <c r="PGY87" s="18"/>
      <c r="PGZ87" s="18"/>
      <c r="PHA87" s="18"/>
      <c r="PHB87" s="18"/>
      <c r="PHC87" s="18"/>
      <c r="PHD87" s="18"/>
      <c r="PHE87" s="18"/>
      <c r="PHF87" s="18"/>
      <c r="PHG87" s="18"/>
      <c r="PHH87" s="18"/>
      <c r="PHI87" s="18"/>
      <c r="PHJ87" s="18"/>
      <c r="PHK87" s="18"/>
      <c r="PHL87" s="18"/>
      <c r="PHM87" s="18"/>
      <c r="PHN87" s="18"/>
      <c r="PHO87" s="18"/>
      <c r="PHP87" s="18"/>
      <c r="PHQ87" s="18"/>
      <c r="PHR87" s="18"/>
      <c r="PHS87" s="18"/>
      <c r="PHT87" s="18"/>
      <c r="PHU87" s="18"/>
      <c r="PHV87" s="18"/>
      <c r="PHW87" s="18"/>
      <c r="PHX87" s="18"/>
      <c r="PHY87" s="18"/>
      <c r="PHZ87" s="18"/>
      <c r="PIA87" s="18"/>
      <c r="PIB87" s="18"/>
      <c r="PIC87" s="18"/>
      <c r="PID87" s="18"/>
      <c r="PIE87" s="18"/>
      <c r="PIF87" s="18"/>
      <c r="PIG87" s="18"/>
      <c r="PIH87" s="18"/>
      <c r="PII87" s="18"/>
      <c r="PIJ87" s="18"/>
      <c r="PIK87" s="18"/>
      <c r="PIL87" s="18"/>
      <c r="PIM87" s="18"/>
      <c r="PIN87" s="18"/>
      <c r="PIO87" s="18"/>
      <c r="PIP87" s="18"/>
      <c r="PIQ87" s="18"/>
      <c r="PIR87" s="18"/>
      <c r="PIS87" s="18"/>
      <c r="PIT87" s="18"/>
      <c r="PIU87" s="18"/>
      <c r="PIV87" s="18"/>
      <c r="PIW87" s="18"/>
      <c r="PIX87" s="18"/>
      <c r="PIY87" s="18"/>
      <c r="PIZ87" s="18"/>
      <c r="PJA87" s="18"/>
      <c r="PJB87" s="18"/>
      <c r="PJC87" s="18"/>
      <c r="PJD87" s="18"/>
      <c r="PJE87" s="18"/>
      <c r="PJF87" s="18"/>
      <c r="PJG87" s="18"/>
      <c r="PJH87" s="18"/>
      <c r="PJI87" s="18"/>
      <c r="PJJ87" s="18"/>
      <c r="PJK87" s="18"/>
      <c r="PJL87" s="18"/>
      <c r="PJM87" s="18"/>
      <c r="PJN87" s="18"/>
      <c r="PJO87" s="18"/>
      <c r="PJP87" s="18"/>
      <c r="PJQ87" s="18"/>
      <c r="PJR87" s="18"/>
      <c r="PJS87" s="18"/>
      <c r="PJT87" s="18"/>
      <c r="PJU87" s="18"/>
      <c r="PJV87" s="18"/>
      <c r="PJW87" s="18"/>
      <c r="PJX87" s="18"/>
      <c r="PJY87" s="18"/>
      <c r="PJZ87" s="18"/>
      <c r="PKA87" s="18"/>
      <c r="PKB87" s="18"/>
      <c r="PKC87" s="18"/>
      <c r="PKD87" s="18"/>
      <c r="PKE87" s="18"/>
      <c r="PKF87" s="18"/>
      <c r="PKG87" s="18"/>
      <c r="PKH87" s="18"/>
      <c r="PKI87" s="18"/>
      <c r="PKJ87" s="18"/>
      <c r="PKK87" s="18"/>
      <c r="PKL87" s="18"/>
      <c r="PKM87" s="18"/>
      <c r="PKN87" s="18"/>
      <c r="PKO87" s="18"/>
      <c r="PKP87" s="18"/>
      <c r="PKQ87" s="18"/>
      <c r="PKR87" s="18"/>
      <c r="PKS87" s="18"/>
      <c r="PKT87" s="18"/>
      <c r="PKU87" s="18"/>
      <c r="PKV87" s="18"/>
      <c r="PKW87" s="18"/>
      <c r="PKX87" s="18"/>
      <c r="PKY87" s="18"/>
      <c r="PKZ87" s="18"/>
      <c r="PLA87" s="18"/>
      <c r="PLB87" s="18"/>
      <c r="PLC87" s="18"/>
      <c r="PLD87" s="18"/>
      <c r="PLE87" s="18"/>
      <c r="PLF87" s="18"/>
      <c r="PLG87" s="18"/>
      <c r="PLH87" s="18"/>
      <c r="PLI87" s="18"/>
      <c r="PLJ87" s="18"/>
      <c r="PLK87" s="18"/>
      <c r="PLL87" s="18"/>
      <c r="PLM87" s="18"/>
      <c r="PLN87" s="18"/>
      <c r="PLO87" s="18"/>
      <c r="PLP87" s="18"/>
      <c r="PLQ87" s="18"/>
      <c r="PLR87" s="18"/>
      <c r="PLS87" s="18"/>
      <c r="PLT87" s="18"/>
      <c r="PLU87" s="18"/>
      <c r="PLV87" s="18"/>
      <c r="PLW87" s="18"/>
      <c r="PLX87" s="18"/>
      <c r="PLY87" s="18"/>
      <c r="PLZ87" s="18"/>
      <c r="PMA87" s="18"/>
      <c r="PMB87" s="18"/>
      <c r="PMC87" s="18"/>
      <c r="PMD87" s="18"/>
      <c r="PME87" s="18"/>
      <c r="PMF87" s="18"/>
      <c r="PMG87" s="18"/>
      <c r="PMH87" s="18"/>
      <c r="PMI87" s="18"/>
      <c r="PMJ87" s="18"/>
      <c r="PMK87" s="18"/>
      <c r="PML87" s="18"/>
      <c r="PMM87" s="18"/>
      <c r="PMN87" s="18"/>
      <c r="PMO87" s="18"/>
      <c r="PMP87" s="18"/>
      <c r="PMQ87" s="18"/>
      <c r="PMR87" s="18"/>
      <c r="PMS87" s="18"/>
      <c r="PMT87" s="18"/>
      <c r="PMU87" s="18"/>
      <c r="PMV87" s="18"/>
      <c r="PMW87" s="18"/>
      <c r="PMX87" s="18"/>
      <c r="PMY87" s="18"/>
      <c r="PMZ87" s="18"/>
      <c r="PNA87" s="18"/>
      <c r="PNB87" s="18"/>
      <c r="PNC87" s="18"/>
      <c r="PND87" s="18"/>
      <c r="PNE87" s="18"/>
      <c r="PNF87" s="18"/>
      <c r="PNG87" s="18"/>
      <c r="PNH87" s="18"/>
      <c r="PNI87" s="18"/>
      <c r="PNJ87" s="18"/>
      <c r="PNK87" s="18"/>
      <c r="PNL87" s="18"/>
      <c r="PNM87" s="18"/>
      <c r="PNN87" s="18"/>
      <c r="PNO87" s="18"/>
      <c r="PNP87" s="18"/>
      <c r="PNQ87" s="18"/>
      <c r="PNR87" s="18"/>
      <c r="PNS87" s="18"/>
      <c r="PNT87" s="18"/>
      <c r="PNU87" s="18"/>
      <c r="PNV87" s="18"/>
      <c r="PNW87" s="18"/>
      <c r="PNX87" s="18"/>
      <c r="PNY87" s="18"/>
      <c r="PNZ87" s="18"/>
      <c r="POA87" s="18"/>
      <c r="POB87" s="18"/>
      <c r="POC87" s="18"/>
      <c r="POD87" s="18"/>
      <c r="POE87" s="18"/>
      <c r="POF87" s="18"/>
      <c r="POG87" s="18"/>
      <c r="POH87" s="18"/>
      <c r="POI87" s="18"/>
      <c r="POJ87" s="18"/>
      <c r="POK87" s="18"/>
      <c r="POL87" s="18"/>
      <c r="POM87" s="18"/>
      <c r="PON87" s="18"/>
      <c r="POO87" s="18"/>
      <c r="POP87" s="18"/>
      <c r="POQ87" s="18"/>
      <c r="POR87" s="18"/>
      <c r="POS87" s="18"/>
      <c r="POT87" s="18"/>
      <c r="POU87" s="18"/>
      <c r="POV87" s="18"/>
      <c r="POW87" s="18"/>
      <c r="POX87" s="18"/>
      <c r="POY87" s="18"/>
      <c r="POZ87" s="18"/>
      <c r="PPA87" s="18"/>
      <c r="PPB87" s="18"/>
      <c r="PPC87" s="18"/>
      <c r="PPD87" s="18"/>
      <c r="PPE87" s="18"/>
      <c r="PPF87" s="18"/>
      <c r="PPG87" s="18"/>
      <c r="PPH87" s="18"/>
      <c r="PPI87" s="18"/>
      <c r="PPJ87" s="18"/>
      <c r="PPK87" s="18"/>
      <c r="PPL87" s="18"/>
      <c r="PPM87" s="18"/>
      <c r="PPN87" s="18"/>
      <c r="PPO87" s="18"/>
      <c r="PPP87" s="18"/>
      <c r="PPQ87" s="18"/>
      <c r="PPR87" s="18"/>
      <c r="PPS87" s="18"/>
      <c r="PPT87" s="18"/>
      <c r="PPU87" s="18"/>
      <c r="PPV87" s="18"/>
      <c r="PPW87" s="18"/>
      <c r="PPX87" s="18"/>
      <c r="PPY87" s="18"/>
      <c r="PPZ87" s="18"/>
      <c r="PQA87" s="18"/>
      <c r="PQB87" s="18"/>
      <c r="PQC87" s="18"/>
      <c r="PQD87" s="18"/>
      <c r="PQE87" s="18"/>
      <c r="PQF87" s="18"/>
      <c r="PQG87" s="18"/>
      <c r="PQH87" s="18"/>
      <c r="PQI87" s="18"/>
      <c r="PQJ87" s="18"/>
      <c r="PQK87" s="18"/>
      <c r="PQL87" s="18"/>
      <c r="PQM87" s="18"/>
      <c r="PQN87" s="18"/>
      <c r="PQO87" s="18"/>
      <c r="PQP87" s="18"/>
      <c r="PQQ87" s="18"/>
      <c r="PQR87" s="18"/>
      <c r="PQS87" s="18"/>
      <c r="PQT87" s="18"/>
      <c r="PQU87" s="18"/>
      <c r="PQV87" s="18"/>
      <c r="PQW87" s="18"/>
      <c r="PQX87" s="18"/>
      <c r="PQY87" s="18"/>
      <c r="PQZ87" s="18"/>
      <c r="PRA87" s="18"/>
      <c r="PRB87" s="18"/>
      <c r="PRC87" s="18"/>
      <c r="PRD87" s="18"/>
      <c r="PRE87" s="18"/>
      <c r="PRF87" s="18"/>
      <c r="PRG87" s="18"/>
      <c r="PRH87" s="18"/>
      <c r="PRI87" s="18"/>
      <c r="PRJ87" s="18"/>
      <c r="PRK87" s="18"/>
      <c r="PRL87" s="18"/>
      <c r="PRM87" s="18"/>
      <c r="PRN87" s="18"/>
      <c r="PRO87" s="18"/>
      <c r="PRP87" s="18"/>
      <c r="PRQ87" s="18"/>
      <c r="PRR87" s="18"/>
      <c r="PRS87" s="18"/>
      <c r="PRT87" s="18"/>
      <c r="PRU87" s="18"/>
      <c r="PRV87" s="18"/>
      <c r="PRW87" s="18"/>
      <c r="PRX87" s="18"/>
      <c r="PRY87" s="18"/>
      <c r="PRZ87" s="18"/>
      <c r="PSA87" s="18"/>
      <c r="PSB87" s="18"/>
      <c r="PSC87" s="18"/>
      <c r="PSD87" s="18"/>
      <c r="PSE87" s="18"/>
      <c r="PSF87" s="18"/>
      <c r="PSG87" s="18"/>
      <c r="PSH87" s="18"/>
      <c r="PSI87" s="18"/>
      <c r="PSJ87" s="18"/>
      <c r="PSK87" s="18"/>
      <c r="PSL87" s="18"/>
      <c r="PSM87" s="18"/>
      <c r="PSN87" s="18"/>
      <c r="PSO87" s="18"/>
      <c r="PSP87" s="18"/>
      <c r="PSQ87" s="18"/>
      <c r="PSR87" s="18"/>
      <c r="PSS87" s="18"/>
      <c r="PST87" s="18"/>
      <c r="PSU87" s="18"/>
      <c r="PSV87" s="18"/>
      <c r="PSW87" s="18"/>
      <c r="PSX87" s="18"/>
      <c r="PSY87" s="18"/>
      <c r="PSZ87" s="18"/>
      <c r="PTA87" s="18"/>
      <c r="PTB87" s="18"/>
      <c r="PTC87" s="18"/>
      <c r="PTD87" s="18"/>
      <c r="PTE87" s="18"/>
      <c r="PTF87" s="18"/>
      <c r="PTG87" s="18"/>
      <c r="PTH87" s="18"/>
      <c r="PTI87" s="18"/>
      <c r="PTJ87" s="18"/>
      <c r="PTK87" s="18"/>
      <c r="PTL87" s="18"/>
      <c r="PTM87" s="18"/>
      <c r="PTN87" s="18"/>
      <c r="PTO87" s="18"/>
      <c r="PTP87" s="18"/>
      <c r="PTQ87" s="18"/>
      <c r="PTR87" s="18"/>
      <c r="PTS87" s="18"/>
      <c r="PTT87" s="18"/>
      <c r="PTU87" s="18"/>
      <c r="PTV87" s="18"/>
      <c r="PTW87" s="18"/>
      <c r="PTX87" s="18"/>
      <c r="PTY87" s="18"/>
      <c r="PTZ87" s="18"/>
      <c r="PUA87" s="18"/>
      <c r="PUB87" s="18"/>
      <c r="PUC87" s="18"/>
      <c r="PUD87" s="18"/>
      <c r="PUE87" s="18"/>
      <c r="PUF87" s="18"/>
      <c r="PUG87" s="18"/>
      <c r="PUH87" s="18"/>
      <c r="PUI87" s="18"/>
      <c r="PUJ87" s="18"/>
      <c r="PUK87" s="18"/>
      <c r="PUL87" s="18"/>
      <c r="PUM87" s="18"/>
      <c r="PUN87" s="18"/>
      <c r="PUO87" s="18"/>
      <c r="PUP87" s="18"/>
      <c r="PUQ87" s="18"/>
      <c r="PUR87" s="18"/>
      <c r="PUS87" s="18"/>
      <c r="PUT87" s="18"/>
      <c r="PUU87" s="18"/>
      <c r="PUV87" s="18"/>
      <c r="PUW87" s="18"/>
      <c r="PUX87" s="18"/>
      <c r="PUY87" s="18"/>
      <c r="PUZ87" s="18"/>
      <c r="PVA87" s="18"/>
      <c r="PVB87" s="18"/>
      <c r="PVC87" s="18"/>
      <c r="PVD87" s="18"/>
      <c r="PVE87" s="18"/>
      <c r="PVF87" s="18"/>
      <c r="PVG87" s="18"/>
      <c r="PVH87" s="18"/>
      <c r="PVI87" s="18"/>
      <c r="PVJ87" s="18"/>
      <c r="PVK87" s="18"/>
      <c r="PVL87" s="18"/>
      <c r="PVM87" s="18"/>
      <c r="PVN87" s="18"/>
      <c r="PVO87" s="18"/>
      <c r="PVP87" s="18"/>
      <c r="PVQ87" s="18"/>
      <c r="PVR87" s="18"/>
      <c r="PVS87" s="18"/>
      <c r="PVT87" s="18"/>
      <c r="PVU87" s="18"/>
      <c r="PVV87" s="18"/>
      <c r="PVW87" s="18"/>
      <c r="PVX87" s="18"/>
      <c r="PVY87" s="18"/>
      <c r="PVZ87" s="18"/>
      <c r="PWA87" s="18"/>
      <c r="PWB87" s="18"/>
      <c r="PWC87" s="18"/>
      <c r="PWD87" s="18"/>
      <c r="PWE87" s="18"/>
      <c r="PWF87" s="18"/>
      <c r="PWG87" s="18"/>
      <c r="PWH87" s="18"/>
      <c r="PWI87" s="18"/>
      <c r="PWJ87" s="18"/>
      <c r="PWK87" s="18"/>
      <c r="PWL87" s="18"/>
      <c r="PWM87" s="18"/>
      <c r="PWN87" s="18"/>
      <c r="PWO87" s="18"/>
      <c r="PWP87" s="18"/>
      <c r="PWQ87" s="18"/>
      <c r="PWR87" s="18"/>
      <c r="PWS87" s="18"/>
      <c r="PWT87" s="18"/>
      <c r="PWU87" s="18"/>
      <c r="PWV87" s="18"/>
      <c r="PWW87" s="18"/>
      <c r="PWX87" s="18"/>
      <c r="PWY87" s="18"/>
      <c r="PWZ87" s="18"/>
      <c r="PXA87" s="18"/>
      <c r="PXB87" s="18"/>
      <c r="PXC87" s="18"/>
      <c r="PXD87" s="18"/>
      <c r="PXE87" s="18"/>
      <c r="PXF87" s="18"/>
      <c r="PXG87" s="18"/>
      <c r="PXH87" s="18"/>
      <c r="PXI87" s="18"/>
      <c r="PXJ87" s="18"/>
      <c r="PXK87" s="18"/>
      <c r="PXL87" s="18"/>
      <c r="PXM87" s="18"/>
      <c r="PXN87" s="18"/>
      <c r="PXO87" s="18"/>
      <c r="PXP87" s="18"/>
      <c r="PXQ87" s="18"/>
      <c r="PXR87" s="18"/>
      <c r="PXS87" s="18"/>
      <c r="PXT87" s="18"/>
      <c r="PXU87" s="18"/>
      <c r="PXV87" s="18"/>
      <c r="PXW87" s="18"/>
      <c r="PXX87" s="18"/>
      <c r="PXY87" s="18"/>
      <c r="PXZ87" s="18"/>
      <c r="PYA87" s="18"/>
      <c r="PYB87" s="18"/>
      <c r="PYC87" s="18"/>
      <c r="PYD87" s="18"/>
      <c r="PYE87" s="18"/>
      <c r="PYF87" s="18"/>
      <c r="PYG87" s="18"/>
      <c r="PYH87" s="18"/>
      <c r="PYI87" s="18"/>
      <c r="PYJ87" s="18"/>
      <c r="PYK87" s="18"/>
      <c r="PYL87" s="18"/>
      <c r="PYM87" s="18"/>
      <c r="PYN87" s="18"/>
      <c r="PYO87" s="18"/>
      <c r="PYP87" s="18"/>
      <c r="PYQ87" s="18"/>
      <c r="PYR87" s="18"/>
      <c r="PYS87" s="18"/>
      <c r="PYT87" s="18"/>
      <c r="PYU87" s="18"/>
      <c r="PYV87" s="18"/>
      <c r="PYW87" s="18"/>
      <c r="PYX87" s="18"/>
      <c r="PYY87" s="18"/>
      <c r="PYZ87" s="18"/>
      <c r="PZA87" s="18"/>
      <c r="PZB87" s="18"/>
      <c r="PZC87" s="18"/>
      <c r="PZD87" s="18"/>
      <c r="PZE87" s="18"/>
      <c r="PZF87" s="18"/>
      <c r="PZG87" s="18"/>
      <c r="PZH87" s="18"/>
      <c r="PZI87" s="18"/>
      <c r="PZJ87" s="18"/>
      <c r="PZK87" s="18"/>
      <c r="PZL87" s="18"/>
      <c r="PZM87" s="18"/>
      <c r="PZN87" s="18"/>
      <c r="PZO87" s="18"/>
      <c r="PZP87" s="18"/>
      <c r="PZQ87" s="18"/>
      <c r="PZR87" s="18"/>
      <c r="PZS87" s="18"/>
      <c r="PZT87" s="18"/>
      <c r="PZU87" s="18"/>
      <c r="PZV87" s="18"/>
      <c r="PZW87" s="18"/>
      <c r="PZX87" s="18"/>
      <c r="PZY87" s="18"/>
      <c r="PZZ87" s="18"/>
      <c r="QAA87" s="18"/>
      <c r="QAB87" s="18"/>
      <c r="QAC87" s="18"/>
      <c r="QAD87" s="18"/>
      <c r="QAE87" s="18"/>
      <c r="QAF87" s="18"/>
      <c r="QAG87" s="18"/>
      <c r="QAH87" s="18"/>
      <c r="QAI87" s="18"/>
      <c r="QAJ87" s="18"/>
      <c r="QAK87" s="18"/>
      <c r="QAL87" s="18"/>
      <c r="QAM87" s="18"/>
      <c r="QAN87" s="18"/>
      <c r="QAO87" s="18"/>
      <c r="QAP87" s="18"/>
      <c r="QAQ87" s="18"/>
      <c r="QAR87" s="18"/>
      <c r="QAS87" s="18"/>
      <c r="QAT87" s="18"/>
      <c r="QAU87" s="18"/>
      <c r="QAV87" s="18"/>
      <c r="QAW87" s="18"/>
      <c r="QAX87" s="18"/>
      <c r="QAY87" s="18"/>
      <c r="QAZ87" s="18"/>
      <c r="QBA87" s="18"/>
      <c r="QBB87" s="18"/>
      <c r="QBC87" s="18"/>
      <c r="QBD87" s="18"/>
      <c r="QBE87" s="18"/>
      <c r="QBF87" s="18"/>
      <c r="QBG87" s="18"/>
      <c r="QBH87" s="18"/>
      <c r="QBI87" s="18"/>
      <c r="QBJ87" s="18"/>
      <c r="QBK87" s="18"/>
      <c r="QBL87" s="18"/>
      <c r="QBM87" s="18"/>
      <c r="QBN87" s="18"/>
      <c r="QBO87" s="18"/>
      <c r="QBP87" s="18"/>
      <c r="QBQ87" s="18"/>
      <c r="QBR87" s="18"/>
      <c r="QBS87" s="18"/>
      <c r="QBT87" s="18"/>
      <c r="QBU87" s="18"/>
      <c r="QBV87" s="18"/>
      <c r="QBW87" s="18"/>
      <c r="QBX87" s="18"/>
      <c r="QBY87" s="18"/>
      <c r="QBZ87" s="18"/>
      <c r="QCA87" s="18"/>
      <c r="QCB87" s="18"/>
      <c r="QCC87" s="18"/>
      <c r="QCD87" s="18"/>
      <c r="QCE87" s="18"/>
      <c r="QCF87" s="18"/>
      <c r="QCG87" s="18"/>
      <c r="QCH87" s="18"/>
      <c r="QCI87" s="18"/>
      <c r="QCJ87" s="18"/>
      <c r="QCK87" s="18"/>
      <c r="QCL87" s="18"/>
      <c r="QCM87" s="18"/>
      <c r="QCN87" s="18"/>
      <c r="QCO87" s="18"/>
      <c r="QCP87" s="18"/>
      <c r="QCQ87" s="18"/>
      <c r="QCR87" s="18"/>
      <c r="QCS87" s="18"/>
      <c r="QCT87" s="18"/>
      <c r="QCU87" s="18"/>
      <c r="QCV87" s="18"/>
      <c r="QCW87" s="18"/>
      <c r="QCX87" s="18"/>
      <c r="QCY87" s="18"/>
      <c r="QCZ87" s="18"/>
      <c r="QDA87" s="18"/>
      <c r="QDB87" s="18"/>
      <c r="QDC87" s="18"/>
      <c r="QDD87" s="18"/>
      <c r="QDE87" s="18"/>
      <c r="QDF87" s="18"/>
      <c r="QDG87" s="18"/>
      <c r="QDH87" s="18"/>
      <c r="QDI87" s="18"/>
      <c r="QDJ87" s="18"/>
      <c r="QDK87" s="18"/>
      <c r="QDL87" s="18"/>
      <c r="QDM87" s="18"/>
      <c r="QDN87" s="18"/>
      <c r="QDO87" s="18"/>
      <c r="QDP87" s="18"/>
      <c r="QDQ87" s="18"/>
      <c r="QDR87" s="18"/>
      <c r="QDS87" s="18"/>
      <c r="QDT87" s="18"/>
      <c r="QDU87" s="18"/>
      <c r="QDV87" s="18"/>
      <c r="QDW87" s="18"/>
      <c r="QDX87" s="18"/>
      <c r="QDY87" s="18"/>
      <c r="QDZ87" s="18"/>
      <c r="QEA87" s="18"/>
      <c r="QEB87" s="18"/>
      <c r="QEC87" s="18"/>
      <c r="QED87" s="18"/>
      <c r="QEE87" s="18"/>
      <c r="QEF87" s="18"/>
      <c r="QEG87" s="18"/>
      <c r="QEH87" s="18"/>
      <c r="QEI87" s="18"/>
      <c r="QEJ87" s="18"/>
      <c r="QEK87" s="18"/>
      <c r="QEL87" s="18"/>
      <c r="QEM87" s="18"/>
      <c r="QEN87" s="18"/>
      <c r="QEO87" s="18"/>
      <c r="QEP87" s="18"/>
      <c r="QEQ87" s="18"/>
      <c r="QER87" s="18"/>
      <c r="QES87" s="18"/>
      <c r="QET87" s="18"/>
      <c r="QEU87" s="18"/>
      <c r="QEV87" s="18"/>
      <c r="QEW87" s="18"/>
      <c r="QEX87" s="18"/>
      <c r="QEY87" s="18"/>
      <c r="QEZ87" s="18"/>
      <c r="QFA87" s="18"/>
      <c r="QFB87" s="18"/>
      <c r="QFC87" s="18"/>
      <c r="QFD87" s="18"/>
      <c r="QFE87" s="18"/>
      <c r="QFF87" s="18"/>
      <c r="QFG87" s="18"/>
      <c r="QFH87" s="18"/>
      <c r="QFI87" s="18"/>
      <c r="QFJ87" s="18"/>
      <c r="QFK87" s="18"/>
      <c r="QFL87" s="18"/>
      <c r="QFM87" s="18"/>
      <c r="QFN87" s="18"/>
      <c r="QFO87" s="18"/>
      <c r="QFP87" s="18"/>
      <c r="QFQ87" s="18"/>
      <c r="QFR87" s="18"/>
      <c r="QFS87" s="18"/>
      <c r="QFT87" s="18"/>
      <c r="QFU87" s="18"/>
      <c r="QFV87" s="18"/>
      <c r="QFW87" s="18"/>
      <c r="QFX87" s="18"/>
      <c r="QFY87" s="18"/>
      <c r="QFZ87" s="18"/>
      <c r="QGA87" s="18"/>
      <c r="QGB87" s="18"/>
      <c r="QGC87" s="18"/>
      <c r="QGD87" s="18"/>
      <c r="QGE87" s="18"/>
      <c r="QGF87" s="18"/>
      <c r="QGG87" s="18"/>
      <c r="QGH87" s="18"/>
      <c r="QGI87" s="18"/>
      <c r="QGJ87" s="18"/>
      <c r="QGK87" s="18"/>
      <c r="QGL87" s="18"/>
      <c r="QGM87" s="18"/>
      <c r="QGN87" s="18"/>
      <c r="QGO87" s="18"/>
      <c r="QGP87" s="18"/>
      <c r="QGQ87" s="18"/>
      <c r="QGR87" s="18"/>
      <c r="QGS87" s="18"/>
      <c r="QGT87" s="18"/>
      <c r="QGU87" s="18"/>
      <c r="QGV87" s="18"/>
      <c r="QGW87" s="18"/>
      <c r="QGX87" s="18"/>
      <c r="QGY87" s="18"/>
      <c r="QGZ87" s="18"/>
      <c r="QHA87" s="18"/>
      <c r="QHB87" s="18"/>
      <c r="QHC87" s="18"/>
      <c r="QHD87" s="18"/>
      <c r="QHE87" s="18"/>
      <c r="QHF87" s="18"/>
      <c r="QHG87" s="18"/>
      <c r="QHH87" s="18"/>
      <c r="QHI87" s="18"/>
      <c r="QHJ87" s="18"/>
      <c r="QHK87" s="18"/>
      <c r="QHL87" s="18"/>
      <c r="QHM87" s="18"/>
      <c r="QHN87" s="18"/>
      <c r="QHO87" s="18"/>
      <c r="QHP87" s="18"/>
      <c r="QHQ87" s="18"/>
      <c r="QHR87" s="18"/>
      <c r="QHS87" s="18"/>
      <c r="QHT87" s="18"/>
      <c r="QHU87" s="18"/>
      <c r="QHV87" s="18"/>
      <c r="QHW87" s="18"/>
      <c r="QHX87" s="18"/>
      <c r="QHY87" s="18"/>
      <c r="QHZ87" s="18"/>
      <c r="QIA87" s="18"/>
      <c r="QIB87" s="18"/>
      <c r="QIC87" s="18"/>
      <c r="QID87" s="18"/>
      <c r="QIE87" s="18"/>
      <c r="QIF87" s="18"/>
      <c r="QIG87" s="18"/>
      <c r="QIH87" s="18"/>
      <c r="QII87" s="18"/>
      <c r="QIJ87" s="18"/>
      <c r="QIK87" s="18"/>
      <c r="QIL87" s="18"/>
      <c r="QIM87" s="18"/>
      <c r="QIN87" s="18"/>
      <c r="QIO87" s="18"/>
      <c r="QIP87" s="18"/>
      <c r="QIQ87" s="18"/>
      <c r="QIR87" s="18"/>
      <c r="QIS87" s="18"/>
      <c r="QIT87" s="18"/>
      <c r="QIU87" s="18"/>
      <c r="QIV87" s="18"/>
      <c r="QIW87" s="18"/>
      <c r="QIX87" s="18"/>
      <c r="QIY87" s="18"/>
      <c r="QIZ87" s="18"/>
      <c r="QJA87" s="18"/>
      <c r="QJB87" s="18"/>
      <c r="QJC87" s="18"/>
      <c r="QJD87" s="18"/>
      <c r="QJE87" s="18"/>
      <c r="QJF87" s="18"/>
      <c r="QJG87" s="18"/>
      <c r="QJH87" s="18"/>
      <c r="QJI87" s="18"/>
      <c r="QJJ87" s="18"/>
      <c r="QJK87" s="18"/>
      <c r="QJL87" s="18"/>
      <c r="QJM87" s="18"/>
      <c r="QJN87" s="18"/>
      <c r="QJO87" s="18"/>
      <c r="QJP87" s="18"/>
      <c r="QJQ87" s="18"/>
      <c r="QJR87" s="18"/>
      <c r="QJS87" s="18"/>
      <c r="QJT87" s="18"/>
      <c r="QJU87" s="18"/>
      <c r="QJV87" s="18"/>
      <c r="QJW87" s="18"/>
      <c r="QJX87" s="18"/>
      <c r="QJY87" s="18"/>
      <c r="QJZ87" s="18"/>
      <c r="QKA87" s="18"/>
      <c r="QKB87" s="18"/>
      <c r="QKC87" s="18"/>
      <c r="QKD87" s="18"/>
      <c r="QKE87" s="18"/>
      <c r="QKF87" s="18"/>
      <c r="QKG87" s="18"/>
      <c r="QKH87" s="18"/>
      <c r="QKI87" s="18"/>
      <c r="QKJ87" s="18"/>
      <c r="QKK87" s="18"/>
      <c r="QKL87" s="18"/>
      <c r="QKM87" s="18"/>
      <c r="QKN87" s="18"/>
      <c r="QKO87" s="18"/>
      <c r="QKP87" s="18"/>
      <c r="QKQ87" s="18"/>
      <c r="QKR87" s="18"/>
      <c r="QKS87" s="18"/>
      <c r="QKT87" s="18"/>
      <c r="QKU87" s="18"/>
      <c r="QKV87" s="18"/>
      <c r="QKW87" s="18"/>
      <c r="QKX87" s="18"/>
      <c r="QKY87" s="18"/>
      <c r="QKZ87" s="18"/>
      <c r="QLA87" s="18"/>
      <c r="QLB87" s="18"/>
      <c r="QLC87" s="18"/>
      <c r="QLD87" s="18"/>
      <c r="QLE87" s="18"/>
      <c r="QLF87" s="18"/>
      <c r="QLG87" s="18"/>
      <c r="QLH87" s="18"/>
      <c r="QLI87" s="18"/>
      <c r="QLJ87" s="18"/>
      <c r="QLK87" s="18"/>
      <c r="QLL87" s="18"/>
      <c r="QLM87" s="18"/>
      <c r="QLN87" s="18"/>
      <c r="QLO87" s="18"/>
      <c r="QLP87" s="18"/>
      <c r="QLQ87" s="18"/>
      <c r="QLR87" s="18"/>
      <c r="QLS87" s="18"/>
      <c r="QLT87" s="18"/>
      <c r="QLU87" s="18"/>
      <c r="QLV87" s="18"/>
      <c r="QLW87" s="18"/>
      <c r="QLX87" s="18"/>
      <c r="QLY87" s="18"/>
      <c r="QLZ87" s="18"/>
      <c r="QMA87" s="18"/>
      <c r="QMB87" s="18"/>
      <c r="QMC87" s="18"/>
      <c r="QMD87" s="18"/>
      <c r="QME87" s="18"/>
      <c r="QMF87" s="18"/>
      <c r="QMG87" s="18"/>
      <c r="QMH87" s="18"/>
      <c r="QMI87" s="18"/>
      <c r="QMJ87" s="18"/>
      <c r="QMK87" s="18"/>
      <c r="QML87" s="18"/>
      <c r="QMM87" s="18"/>
      <c r="QMN87" s="18"/>
      <c r="QMO87" s="18"/>
      <c r="QMP87" s="18"/>
      <c r="QMQ87" s="18"/>
      <c r="QMR87" s="18"/>
      <c r="QMS87" s="18"/>
      <c r="QMT87" s="18"/>
      <c r="QMU87" s="18"/>
      <c r="QMV87" s="18"/>
      <c r="QMW87" s="18"/>
      <c r="QMX87" s="18"/>
      <c r="QMY87" s="18"/>
      <c r="QMZ87" s="18"/>
      <c r="QNA87" s="18"/>
      <c r="QNB87" s="18"/>
      <c r="QNC87" s="18"/>
      <c r="QND87" s="18"/>
      <c r="QNE87" s="18"/>
      <c r="QNF87" s="18"/>
      <c r="QNG87" s="18"/>
      <c r="QNH87" s="18"/>
      <c r="QNI87" s="18"/>
      <c r="QNJ87" s="18"/>
      <c r="QNK87" s="18"/>
      <c r="QNL87" s="18"/>
      <c r="QNM87" s="18"/>
      <c r="QNN87" s="18"/>
      <c r="QNO87" s="18"/>
      <c r="QNP87" s="18"/>
      <c r="QNQ87" s="18"/>
      <c r="QNR87" s="18"/>
      <c r="QNS87" s="18"/>
      <c r="QNT87" s="18"/>
      <c r="QNU87" s="18"/>
      <c r="QNV87" s="18"/>
      <c r="QNW87" s="18"/>
      <c r="QNX87" s="18"/>
      <c r="QNY87" s="18"/>
      <c r="QNZ87" s="18"/>
      <c r="QOA87" s="18"/>
      <c r="QOB87" s="18"/>
      <c r="QOC87" s="18"/>
      <c r="QOD87" s="18"/>
      <c r="QOE87" s="18"/>
      <c r="QOF87" s="18"/>
      <c r="QOG87" s="18"/>
      <c r="QOH87" s="18"/>
      <c r="QOI87" s="18"/>
      <c r="QOJ87" s="18"/>
      <c r="QOK87" s="18"/>
      <c r="QOL87" s="18"/>
      <c r="QOM87" s="18"/>
      <c r="QON87" s="18"/>
      <c r="QOO87" s="18"/>
      <c r="QOP87" s="18"/>
      <c r="QOQ87" s="18"/>
      <c r="QOR87" s="18"/>
      <c r="QOS87" s="18"/>
      <c r="QOT87" s="18"/>
      <c r="QOU87" s="18"/>
      <c r="QOV87" s="18"/>
      <c r="QOW87" s="18"/>
      <c r="QOX87" s="18"/>
      <c r="QOY87" s="18"/>
      <c r="QOZ87" s="18"/>
      <c r="QPA87" s="18"/>
      <c r="QPB87" s="18"/>
      <c r="QPC87" s="18"/>
      <c r="QPD87" s="18"/>
      <c r="QPE87" s="18"/>
      <c r="QPF87" s="18"/>
      <c r="QPG87" s="18"/>
      <c r="QPH87" s="18"/>
      <c r="QPI87" s="18"/>
      <c r="QPJ87" s="18"/>
      <c r="QPK87" s="18"/>
      <c r="QPL87" s="18"/>
      <c r="QPM87" s="18"/>
      <c r="QPN87" s="18"/>
      <c r="QPO87" s="18"/>
      <c r="QPP87" s="18"/>
      <c r="QPQ87" s="18"/>
      <c r="QPR87" s="18"/>
      <c r="QPS87" s="18"/>
      <c r="QPT87" s="18"/>
      <c r="QPU87" s="18"/>
      <c r="QPV87" s="18"/>
      <c r="QPW87" s="18"/>
      <c r="QPX87" s="18"/>
      <c r="QPY87" s="18"/>
      <c r="QPZ87" s="18"/>
      <c r="QQA87" s="18"/>
      <c r="QQB87" s="18"/>
      <c r="QQC87" s="18"/>
      <c r="QQD87" s="18"/>
      <c r="QQE87" s="18"/>
      <c r="QQF87" s="18"/>
      <c r="QQG87" s="18"/>
      <c r="QQH87" s="18"/>
      <c r="QQI87" s="18"/>
      <c r="QQJ87" s="18"/>
      <c r="QQK87" s="18"/>
      <c r="QQL87" s="18"/>
      <c r="QQM87" s="18"/>
      <c r="QQN87" s="18"/>
      <c r="QQO87" s="18"/>
      <c r="QQP87" s="18"/>
      <c r="QQQ87" s="18"/>
      <c r="QQR87" s="18"/>
      <c r="QQS87" s="18"/>
      <c r="QQT87" s="18"/>
      <c r="QQU87" s="18"/>
      <c r="QQV87" s="18"/>
      <c r="QQW87" s="18"/>
      <c r="QQX87" s="18"/>
      <c r="QQY87" s="18"/>
      <c r="QQZ87" s="18"/>
      <c r="QRA87" s="18"/>
      <c r="QRB87" s="18"/>
      <c r="QRC87" s="18"/>
      <c r="QRD87" s="18"/>
      <c r="QRE87" s="18"/>
      <c r="QRF87" s="18"/>
      <c r="QRG87" s="18"/>
      <c r="QRH87" s="18"/>
      <c r="QRI87" s="18"/>
      <c r="QRJ87" s="18"/>
      <c r="QRK87" s="18"/>
      <c r="QRL87" s="18"/>
      <c r="QRM87" s="18"/>
      <c r="QRN87" s="18"/>
      <c r="QRO87" s="18"/>
      <c r="QRP87" s="18"/>
      <c r="QRQ87" s="18"/>
      <c r="QRR87" s="18"/>
      <c r="QRS87" s="18"/>
      <c r="QRT87" s="18"/>
      <c r="QRU87" s="18"/>
      <c r="QRV87" s="18"/>
      <c r="QRW87" s="18"/>
      <c r="QRX87" s="18"/>
      <c r="QRY87" s="18"/>
      <c r="QRZ87" s="18"/>
      <c r="QSA87" s="18"/>
      <c r="QSB87" s="18"/>
      <c r="QSC87" s="18"/>
      <c r="QSD87" s="18"/>
      <c r="QSE87" s="18"/>
      <c r="QSF87" s="18"/>
      <c r="QSG87" s="18"/>
      <c r="QSH87" s="18"/>
      <c r="QSI87" s="18"/>
      <c r="QSJ87" s="18"/>
      <c r="QSK87" s="18"/>
      <c r="QSL87" s="18"/>
      <c r="QSM87" s="18"/>
      <c r="QSN87" s="18"/>
      <c r="QSO87" s="18"/>
      <c r="QSP87" s="18"/>
      <c r="QSQ87" s="18"/>
      <c r="QSR87" s="18"/>
      <c r="QSS87" s="18"/>
      <c r="QST87" s="18"/>
      <c r="QSU87" s="18"/>
      <c r="QSV87" s="18"/>
      <c r="QSW87" s="18"/>
      <c r="QSX87" s="18"/>
      <c r="QSY87" s="18"/>
      <c r="QSZ87" s="18"/>
      <c r="QTA87" s="18"/>
      <c r="QTB87" s="18"/>
      <c r="QTC87" s="18"/>
      <c r="QTD87" s="18"/>
      <c r="QTE87" s="18"/>
      <c r="QTF87" s="18"/>
      <c r="QTG87" s="18"/>
      <c r="QTH87" s="18"/>
      <c r="QTI87" s="18"/>
      <c r="QTJ87" s="18"/>
      <c r="QTK87" s="18"/>
      <c r="QTL87" s="18"/>
      <c r="QTM87" s="18"/>
      <c r="QTN87" s="18"/>
      <c r="QTO87" s="18"/>
      <c r="QTP87" s="18"/>
      <c r="QTQ87" s="18"/>
      <c r="QTR87" s="18"/>
      <c r="QTS87" s="18"/>
      <c r="QTT87" s="18"/>
      <c r="QTU87" s="18"/>
      <c r="QTV87" s="18"/>
      <c r="QTW87" s="18"/>
      <c r="QTX87" s="18"/>
      <c r="QTY87" s="18"/>
      <c r="QTZ87" s="18"/>
      <c r="QUA87" s="18"/>
      <c r="QUB87" s="18"/>
      <c r="QUC87" s="18"/>
      <c r="QUD87" s="18"/>
      <c r="QUE87" s="18"/>
      <c r="QUF87" s="18"/>
      <c r="QUG87" s="18"/>
      <c r="QUH87" s="18"/>
      <c r="QUI87" s="18"/>
      <c r="QUJ87" s="18"/>
      <c r="QUK87" s="18"/>
      <c r="QUL87" s="18"/>
      <c r="QUM87" s="18"/>
      <c r="QUN87" s="18"/>
      <c r="QUO87" s="18"/>
      <c r="QUP87" s="18"/>
      <c r="QUQ87" s="18"/>
      <c r="QUR87" s="18"/>
      <c r="QUS87" s="18"/>
      <c r="QUT87" s="18"/>
      <c r="QUU87" s="18"/>
      <c r="QUV87" s="18"/>
      <c r="QUW87" s="18"/>
      <c r="QUX87" s="18"/>
      <c r="QUY87" s="18"/>
      <c r="QUZ87" s="18"/>
      <c r="QVA87" s="18"/>
      <c r="QVB87" s="18"/>
      <c r="QVC87" s="18"/>
      <c r="QVD87" s="18"/>
      <c r="QVE87" s="18"/>
      <c r="QVF87" s="18"/>
      <c r="QVG87" s="18"/>
      <c r="QVH87" s="18"/>
      <c r="QVI87" s="18"/>
      <c r="QVJ87" s="18"/>
      <c r="QVK87" s="18"/>
      <c r="QVL87" s="18"/>
      <c r="QVM87" s="18"/>
      <c r="QVN87" s="18"/>
      <c r="QVO87" s="18"/>
      <c r="QVP87" s="18"/>
      <c r="QVQ87" s="18"/>
      <c r="QVR87" s="18"/>
      <c r="QVS87" s="18"/>
      <c r="QVT87" s="18"/>
      <c r="QVU87" s="18"/>
      <c r="QVV87" s="18"/>
      <c r="QVW87" s="18"/>
      <c r="QVX87" s="18"/>
      <c r="QVY87" s="18"/>
      <c r="QVZ87" s="18"/>
      <c r="QWA87" s="18"/>
      <c r="QWB87" s="18"/>
      <c r="QWC87" s="18"/>
      <c r="QWD87" s="18"/>
      <c r="QWE87" s="18"/>
      <c r="QWF87" s="18"/>
      <c r="QWG87" s="18"/>
      <c r="QWH87" s="18"/>
      <c r="QWI87" s="18"/>
      <c r="QWJ87" s="18"/>
      <c r="QWK87" s="18"/>
      <c r="QWL87" s="18"/>
      <c r="QWM87" s="18"/>
      <c r="QWN87" s="18"/>
      <c r="QWO87" s="18"/>
      <c r="QWP87" s="18"/>
      <c r="QWQ87" s="18"/>
      <c r="QWR87" s="18"/>
      <c r="QWS87" s="18"/>
      <c r="QWT87" s="18"/>
      <c r="QWU87" s="18"/>
      <c r="QWV87" s="18"/>
      <c r="QWW87" s="18"/>
      <c r="QWX87" s="18"/>
      <c r="QWY87" s="18"/>
      <c r="QWZ87" s="18"/>
      <c r="QXA87" s="18"/>
      <c r="QXB87" s="18"/>
      <c r="QXC87" s="18"/>
      <c r="QXD87" s="18"/>
      <c r="QXE87" s="18"/>
      <c r="QXF87" s="18"/>
      <c r="QXG87" s="18"/>
      <c r="QXH87" s="18"/>
      <c r="QXI87" s="18"/>
      <c r="QXJ87" s="18"/>
      <c r="QXK87" s="18"/>
      <c r="QXL87" s="18"/>
      <c r="QXM87" s="18"/>
      <c r="QXN87" s="18"/>
      <c r="QXO87" s="18"/>
      <c r="QXP87" s="18"/>
      <c r="QXQ87" s="18"/>
      <c r="QXR87" s="18"/>
      <c r="QXS87" s="18"/>
      <c r="QXT87" s="18"/>
      <c r="QXU87" s="18"/>
      <c r="QXV87" s="18"/>
      <c r="QXW87" s="18"/>
      <c r="QXX87" s="18"/>
      <c r="QXY87" s="18"/>
      <c r="QXZ87" s="18"/>
      <c r="QYA87" s="18"/>
      <c r="QYB87" s="18"/>
      <c r="QYC87" s="18"/>
      <c r="QYD87" s="18"/>
      <c r="QYE87" s="18"/>
      <c r="QYF87" s="18"/>
      <c r="QYG87" s="18"/>
      <c r="QYH87" s="18"/>
      <c r="QYI87" s="18"/>
      <c r="QYJ87" s="18"/>
      <c r="QYK87" s="18"/>
      <c r="QYL87" s="18"/>
      <c r="QYM87" s="18"/>
      <c r="QYN87" s="18"/>
      <c r="QYO87" s="18"/>
      <c r="QYP87" s="18"/>
      <c r="QYQ87" s="18"/>
      <c r="QYR87" s="18"/>
      <c r="QYS87" s="18"/>
      <c r="QYT87" s="18"/>
      <c r="QYU87" s="18"/>
      <c r="QYV87" s="18"/>
      <c r="QYW87" s="18"/>
      <c r="QYX87" s="18"/>
      <c r="QYY87" s="18"/>
      <c r="QYZ87" s="18"/>
      <c r="QZA87" s="18"/>
      <c r="QZB87" s="18"/>
      <c r="QZC87" s="18"/>
      <c r="QZD87" s="18"/>
      <c r="QZE87" s="18"/>
      <c r="QZF87" s="18"/>
      <c r="QZG87" s="18"/>
      <c r="QZH87" s="18"/>
      <c r="QZI87" s="18"/>
      <c r="QZJ87" s="18"/>
      <c r="QZK87" s="18"/>
      <c r="QZL87" s="18"/>
      <c r="QZM87" s="18"/>
      <c r="QZN87" s="18"/>
      <c r="QZO87" s="18"/>
      <c r="QZP87" s="18"/>
      <c r="QZQ87" s="18"/>
      <c r="QZR87" s="18"/>
      <c r="QZS87" s="18"/>
      <c r="QZT87" s="18"/>
      <c r="QZU87" s="18"/>
      <c r="QZV87" s="18"/>
      <c r="QZW87" s="18"/>
      <c r="QZX87" s="18"/>
      <c r="QZY87" s="18"/>
      <c r="QZZ87" s="18"/>
      <c r="RAA87" s="18"/>
      <c r="RAB87" s="18"/>
      <c r="RAC87" s="18"/>
      <c r="RAD87" s="18"/>
      <c r="RAE87" s="18"/>
      <c r="RAF87" s="18"/>
      <c r="RAG87" s="18"/>
      <c r="RAH87" s="18"/>
      <c r="RAI87" s="18"/>
      <c r="RAJ87" s="18"/>
      <c r="RAK87" s="18"/>
      <c r="RAL87" s="18"/>
      <c r="RAM87" s="18"/>
      <c r="RAN87" s="18"/>
      <c r="RAO87" s="18"/>
      <c r="RAP87" s="18"/>
      <c r="RAQ87" s="18"/>
      <c r="RAR87" s="18"/>
      <c r="RAS87" s="18"/>
      <c r="RAT87" s="18"/>
      <c r="RAU87" s="18"/>
      <c r="RAV87" s="18"/>
      <c r="RAW87" s="18"/>
      <c r="RAX87" s="18"/>
      <c r="RAY87" s="18"/>
      <c r="RAZ87" s="18"/>
      <c r="RBA87" s="18"/>
      <c r="RBB87" s="18"/>
      <c r="RBC87" s="18"/>
      <c r="RBD87" s="18"/>
      <c r="RBE87" s="18"/>
      <c r="RBF87" s="18"/>
      <c r="RBG87" s="18"/>
      <c r="RBH87" s="18"/>
      <c r="RBI87" s="18"/>
      <c r="RBJ87" s="18"/>
      <c r="RBK87" s="18"/>
      <c r="RBL87" s="18"/>
      <c r="RBM87" s="18"/>
      <c r="RBN87" s="18"/>
      <c r="RBO87" s="18"/>
      <c r="RBP87" s="18"/>
      <c r="RBQ87" s="18"/>
      <c r="RBR87" s="18"/>
      <c r="RBS87" s="18"/>
      <c r="RBT87" s="18"/>
      <c r="RBU87" s="18"/>
      <c r="RBV87" s="18"/>
      <c r="RBW87" s="18"/>
      <c r="RBX87" s="18"/>
      <c r="RBY87" s="18"/>
      <c r="RBZ87" s="18"/>
      <c r="RCA87" s="18"/>
      <c r="RCB87" s="18"/>
      <c r="RCC87" s="18"/>
      <c r="RCD87" s="18"/>
      <c r="RCE87" s="18"/>
      <c r="RCF87" s="18"/>
      <c r="RCG87" s="18"/>
      <c r="RCH87" s="18"/>
      <c r="RCI87" s="18"/>
      <c r="RCJ87" s="18"/>
      <c r="RCK87" s="18"/>
      <c r="RCL87" s="18"/>
      <c r="RCM87" s="18"/>
      <c r="RCN87" s="18"/>
      <c r="RCO87" s="18"/>
      <c r="RCP87" s="18"/>
      <c r="RCQ87" s="18"/>
      <c r="RCR87" s="18"/>
      <c r="RCS87" s="18"/>
      <c r="RCT87" s="18"/>
      <c r="RCU87" s="18"/>
      <c r="RCV87" s="18"/>
      <c r="RCW87" s="18"/>
      <c r="RCX87" s="18"/>
      <c r="RCY87" s="18"/>
      <c r="RCZ87" s="18"/>
      <c r="RDA87" s="18"/>
      <c r="RDB87" s="18"/>
      <c r="RDC87" s="18"/>
      <c r="RDD87" s="18"/>
      <c r="RDE87" s="18"/>
      <c r="RDF87" s="18"/>
      <c r="RDG87" s="18"/>
      <c r="RDH87" s="18"/>
      <c r="RDI87" s="18"/>
      <c r="RDJ87" s="18"/>
      <c r="RDK87" s="18"/>
      <c r="RDL87" s="18"/>
      <c r="RDM87" s="18"/>
      <c r="RDN87" s="18"/>
      <c r="RDO87" s="18"/>
      <c r="RDP87" s="18"/>
      <c r="RDQ87" s="18"/>
      <c r="RDR87" s="18"/>
      <c r="RDS87" s="18"/>
      <c r="RDT87" s="18"/>
      <c r="RDU87" s="18"/>
      <c r="RDV87" s="18"/>
      <c r="RDW87" s="18"/>
      <c r="RDX87" s="18"/>
      <c r="RDY87" s="18"/>
      <c r="RDZ87" s="18"/>
      <c r="REA87" s="18"/>
      <c r="REB87" s="18"/>
      <c r="REC87" s="18"/>
      <c r="RED87" s="18"/>
      <c r="REE87" s="18"/>
      <c r="REF87" s="18"/>
      <c r="REG87" s="18"/>
      <c r="REH87" s="18"/>
      <c r="REI87" s="18"/>
      <c r="REJ87" s="18"/>
      <c r="REK87" s="18"/>
      <c r="REL87" s="18"/>
      <c r="REM87" s="18"/>
      <c r="REN87" s="18"/>
      <c r="REO87" s="18"/>
      <c r="REP87" s="18"/>
      <c r="REQ87" s="18"/>
      <c r="RER87" s="18"/>
      <c r="RES87" s="18"/>
      <c r="RET87" s="18"/>
      <c r="REU87" s="18"/>
      <c r="REV87" s="18"/>
      <c r="REW87" s="18"/>
      <c r="REX87" s="18"/>
      <c r="REY87" s="18"/>
      <c r="REZ87" s="18"/>
      <c r="RFA87" s="18"/>
      <c r="RFB87" s="18"/>
      <c r="RFC87" s="18"/>
      <c r="RFD87" s="18"/>
      <c r="RFE87" s="18"/>
      <c r="RFF87" s="18"/>
      <c r="RFG87" s="18"/>
      <c r="RFH87" s="18"/>
      <c r="RFI87" s="18"/>
      <c r="RFJ87" s="18"/>
      <c r="RFK87" s="18"/>
      <c r="RFL87" s="18"/>
      <c r="RFM87" s="18"/>
      <c r="RFN87" s="18"/>
      <c r="RFO87" s="18"/>
      <c r="RFP87" s="18"/>
      <c r="RFQ87" s="18"/>
      <c r="RFR87" s="18"/>
      <c r="RFS87" s="18"/>
      <c r="RFT87" s="18"/>
      <c r="RFU87" s="18"/>
      <c r="RFV87" s="18"/>
      <c r="RFW87" s="18"/>
      <c r="RFX87" s="18"/>
      <c r="RFY87" s="18"/>
      <c r="RFZ87" s="18"/>
      <c r="RGA87" s="18"/>
      <c r="RGB87" s="18"/>
      <c r="RGC87" s="18"/>
      <c r="RGD87" s="18"/>
      <c r="RGE87" s="18"/>
      <c r="RGF87" s="18"/>
      <c r="RGG87" s="18"/>
      <c r="RGH87" s="18"/>
      <c r="RGI87" s="18"/>
      <c r="RGJ87" s="18"/>
      <c r="RGK87" s="18"/>
      <c r="RGL87" s="18"/>
      <c r="RGM87" s="18"/>
      <c r="RGN87" s="18"/>
      <c r="RGO87" s="18"/>
      <c r="RGP87" s="18"/>
      <c r="RGQ87" s="18"/>
      <c r="RGR87" s="18"/>
      <c r="RGS87" s="18"/>
      <c r="RGT87" s="18"/>
      <c r="RGU87" s="18"/>
      <c r="RGV87" s="18"/>
      <c r="RGW87" s="18"/>
      <c r="RGX87" s="18"/>
      <c r="RGY87" s="18"/>
      <c r="RGZ87" s="18"/>
      <c r="RHA87" s="18"/>
      <c r="RHB87" s="18"/>
      <c r="RHC87" s="18"/>
      <c r="RHD87" s="18"/>
      <c r="RHE87" s="18"/>
      <c r="RHF87" s="18"/>
      <c r="RHG87" s="18"/>
      <c r="RHH87" s="18"/>
      <c r="RHI87" s="18"/>
      <c r="RHJ87" s="18"/>
      <c r="RHK87" s="18"/>
      <c r="RHL87" s="18"/>
      <c r="RHM87" s="18"/>
      <c r="RHN87" s="18"/>
      <c r="RHO87" s="18"/>
      <c r="RHP87" s="18"/>
      <c r="RHQ87" s="18"/>
      <c r="RHR87" s="18"/>
      <c r="RHS87" s="18"/>
      <c r="RHT87" s="18"/>
      <c r="RHU87" s="18"/>
      <c r="RHV87" s="18"/>
      <c r="RHW87" s="18"/>
      <c r="RHX87" s="18"/>
      <c r="RHY87" s="18"/>
      <c r="RHZ87" s="18"/>
      <c r="RIA87" s="18"/>
      <c r="RIB87" s="18"/>
      <c r="RIC87" s="18"/>
      <c r="RID87" s="18"/>
      <c r="RIE87" s="18"/>
      <c r="RIF87" s="18"/>
      <c r="RIG87" s="18"/>
      <c r="RIH87" s="18"/>
      <c r="RII87" s="18"/>
      <c r="RIJ87" s="18"/>
      <c r="RIK87" s="18"/>
      <c r="RIL87" s="18"/>
      <c r="RIM87" s="18"/>
      <c r="RIN87" s="18"/>
      <c r="RIO87" s="18"/>
      <c r="RIP87" s="18"/>
      <c r="RIQ87" s="18"/>
      <c r="RIR87" s="18"/>
      <c r="RIS87" s="18"/>
      <c r="RIT87" s="18"/>
      <c r="RIU87" s="18"/>
      <c r="RIV87" s="18"/>
      <c r="RIW87" s="18"/>
      <c r="RIX87" s="18"/>
      <c r="RIY87" s="18"/>
      <c r="RIZ87" s="18"/>
      <c r="RJA87" s="18"/>
      <c r="RJB87" s="18"/>
      <c r="RJC87" s="18"/>
      <c r="RJD87" s="18"/>
      <c r="RJE87" s="18"/>
      <c r="RJF87" s="18"/>
      <c r="RJG87" s="18"/>
      <c r="RJH87" s="18"/>
      <c r="RJI87" s="18"/>
      <c r="RJJ87" s="18"/>
      <c r="RJK87" s="18"/>
      <c r="RJL87" s="18"/>
      <c r="RJM87" s="18"/>
      <c r="RJN87" s="18"/>
      <c r="RJO87" s="18"/>
      <c r="RJP87" s="18"/>
      <c r="RJQ87" s="18"/>
      <c r="RJR87" s="18"/>
      <c r="RJS87" s="18"/>
      <c r="RJT87" s="18"/>
      <c r="RJU87" s="18"/>
      <c r="RJV87" s="18"/>
      <c r="RJW87" s="18"/>
      <c r="RJX87" s="18"/>
      <c r="RJY87" s="18"/>
      <c r="RJZ87" s="18"/>
      <c r="RKA87" s="18"/>
      <c r="RKB87" s="18"/>
      <c r="RKC87" s="18"/>
      <c r="RKD87" s="18"/>
      <c r="RKE87" s="18"/>
      <c r="RKF87" s="18"/>
      <c r="RKG87" s="18"/>
      <c r="RKH87" s="18"/>
      <c r="RKI87" s="18"/>
      <c r="RKJ87" s="18"/>
      <c r="RKK87" s="18"/>
      <c r="RKL87" s="18"/>
      <c r="RKM87" s="18"/>
      <c r="RKN87" s="18"/>
      <c r="RKO87" s="18"/>
      <c r="RKP87" s="18"/>
      <c r="RKQ87" s="18"/>
      <c r="RKR87" s="18"/>
      <c r="RKS87" s="18"/>
      <c r="RKT87" s="18"/>
      <c r="RKU87" s="18"/>
      <c r="RKV87" s="18"/>
      <c r="RKW87" s="18"/>
      <c r="RKX87" s="18"/>
      <c r="RKY87" s="18"/>
      <c r="RKZ87" s="18"/>
      <c r="RLA87" s="18"/>
      <c r="RLB87" s="18"/>
      <c r="RLC87" s="18"/>
      <c r="RLD87" s="18"/>
      <c r="RLE87" s="18"/>
      <c r="RLF87" s="18"/>
      <c r="RLG87" s="18"/>
      <c r="RLH87" s="18"/>
      <c r="RLI87" s="18"/>
      <c r="RLJ87" s="18"/>
      <c r="RLK87" s="18"/>
      <c r="RLL87" s="18"/>
      <c r="RLM87" s="18"/>
      <c r="RLN87" s="18"/>
      <c r="RLO87" s="18"/>
      <c r="RLP87" s="18"/>
      <c r="RLQ87" s="18"/>
      <c r="RLR87" s="18"/>
      <c r="RLS87" s="18"/>
      <c r="RLT87" s="18"/>
      <c r="RLU87" s="18"/>
      <c r="RLV87" s="18"/>
      <c r="RLW87" s="18"/>
      <c r="RLX87" s="18"/>
      <c r="RLY87" s="18"/>
      <c r="RLZ87" s="18"/>
      <c r="RMA87" s="18"/>
      <c r="RMB87" s="18"/>
      <c r="RMC87" s="18"/>
      <c r="RMD87" s="18"/>
      <c r="RME87" s="18"/>
      <c r="RMF87" s="18"/>
      <c r="RMG87" s="18"/>
      <c r="RMH87" s="18"/>
      <c r="RMI87" s="18"/>
      <c r="RMJ87" s="18"/>
      <c r="RMK87" s="18"/>
      <c r="RML87" s="18"/>
      <c r="RMM87" s="18"/>
      <c r="RMN87" s="18"/>
      <c r="RMO87" s="18"/>
      <c r="RMP87" s="18"/>
      <c r="RMQ87" s="18"/>
      <c r="RMR87" s="18"/>
      <c r="RMS87" s="18"/>
      <c r="RMT87" s="18"/>
      <c r="RMU87" s="18"/>
      <c r="RMV87" s="18"/>
      <c r="RMW87" s="18"/>
      <c r="RMX87" s="18"/>
      <c r="RMY87" s="18"/>
      <c r="RMZ87" s="18"/>
      <c r="RNA87" s="18"/>
      <c r="RNB87" s="18"/>
      <c r="RNC87" s="18"/>
      <c r="RND87" s="18"/>
      <c r="RNE87" s="18"/>
      <c r="RNF87" s="18"/>
      <c r="RNG87" s="18"/>
      <c r="RNH87" s="18"/>
      <c r="RNI87" s="18"/>
      <c r="RNJ87" s="18"/>
      <c r="RNK87" s="18"/>
      <c r="RNL87" s="18"/>
      <c r="RNM87" s="18"/>
      <c r="RNN87" s="18"/>
      <c r="RNO87" s="18"/>
      <c r="RNP87" s="18"/>
      <c r="RNQ87" s="18"/>
      <c r="RNR87" s="18"/>
      <c r="RNS87" s="18"/>
      <c r="RNT87" s="18"/>
      <c r="RNU87" s="18"/>
      <c r="RNV87" s="18"/>
      <c r="RNW87" s="18"/>
      <c r="RNX87" s="18"/>
      <c r="RNY87" s="18"/>
      <c r="RNZ87" s="18"/>
      <c r="ROA87" s="18"/>
      <c r="ROB87" s="18"/>
      <c r="ROC87" s="18"/>
      <c r="ROD87" s="18"/>
      <c r="ROE87" s="18"/>
      <c r="ROF87" s="18"/>
      <c r="ROG87" s="18"/>
      <c r="ROH87" s="18"/>
      <c r="ROI87" s="18"/>
      <c r="ROJ87" s="18"/>
      <c r="ROK87" s="18"/>
      <c r="ROL87" s="18"/>
      <c r="ROM87" s="18"/>
      <c r="RON87" s="18"/>
      <c r="ROO87" s="18"/>
      <c r="ROP87" s="18"/>
      <c r="ROQ87" s="18"/>
      <c r="ROR87" s="18"/>
      <c r="ROS87" s="18"/>
      <c r="ROT87" s="18"/>
      <c r="ROU87" s="18"/>
      <c r="ROV87" s="18"/>
      <c r="ROW87" s="18"/>
      <c r="ROX87" s="18"/>
      <c r="ROY87" s="18"/>
      <c r="ROZ87" s="18"/>
      <c r="RPA87" s="18"/>
      <c r="RPB87" s="18"/>
      <c r="RPC87" s="18"/>
      <c r="RPD87" s="18"/>
      <c r="RPE87" s="18"/>
      <c r="RPF87" s="18"/>
      <c r="RPG87" s="18"/>
      <c r="RPH87" s="18"/>
      <c r="RPI87" s="18"/>
      <c r="RPJ87" s="18"/>
      <c r="RPK87" s="18"/>
      <c r="RPL87" s="18"/>
      <c r="RPM87" s="18"/>
      <c r="RPN87" s="18"/>
      <c r="RPO87" s="18"/>
      <c r="RPP87" s="18"/>
      <c r="RPQ87" s="18"/>
      <c r="RPR87" s="18"/>
      <c r="RPS87" s="18"/>
      <c r="RPT87" s="18"/>
      <c r="RPU87" s="18"/>
      <c r="RPV87" s="18"/>
      <c r="RPW87" s="18"/>
      <c r="RPX87" s="18"/>
      <c r="RPY87" s="18"/>
      <c r="RPZ87" s="18"/>
      <c r="RQA87" s="18"/>
      <c r="RQB87" s="18"/>
      <c r="RQC87" s="18"/>
      <c r="RQD87" s="18"/>
      <c r="RQE87" s="18"/>
      <c r="RQF87" s="18"/>
      <c r="RQG87" s="18"/>
      <c r="RQH87" s="18"/>
      <c r="RQI87" s="18"/>
      <c r="RQJ87" s="18"/>
      <c r="RQK87" s="18"/>
      <c r="RQL87" s="18"/>
      <c r="RQM87" s="18"/>
      <c r="RQN87" s="18"/>
      <c r="RQO87" s="18"/>
      <c r="RQP87" s="18"/>
      <c r="RQQ87" s="18"/>
      <c r="RQR87" s="18"/>
      <c r="RQS87" s="18"/>
      <c r="RQT87" s="18"/>
      <c r="RQU87" s="18"/>
      <c r="RQV87" s="18"/>
      <c r="RQW87" s="18"/>
      <c r="RQX87" s="18"/>
      <c r="RQY87" s="18"/>
      <c r="RQZ87" s="18"/>
      <c r="RRA87" s="18"/>
      <c r="RRB87" s="18"/>
      <c r="RRC87" s="18"/>
      <c r="RRD87" s="18"/>
      <c r="RRE87" s="18"/>
      <c r="RRF87" s="18"/>
      <c r="RRG87" s="18"/>
      <c r="RRH87" s="18"/>
      <c r="RRI87" s="18"/>
      <c r="RRJ87" s="18"/>
      <c r="RRK87" s="18"/>
      <c r="RRL87" s="18"/>
      <c r="RRM87" s="18"/>
      <c r="RRN87" s="18"/>
      <c r="RRO87" s="18"/>
      <c r="RRP87" s="18"/>
      <c r="RRQ87" s="18"/>
      <c r="RRR87" s="18"/>
      <c r="RRS87" s="18"/>
      <c r="RRT87" s="18"/>
      <c r="RRU87" s="18"/>
      <c r="RRV87" s="18"/>
      <c r="RRW87" s="18"/>
      <c r="RRX87" s="18"/>
      <c r="RRY87" s="18"/>
      <c r="RRZ87" s="18"/>
      <c r="RSA87" s="18"/>
      <c r="RSB87" s="18"/>
      <c r="RSC87" s="18"/>
      <c r="RSD87" s="18"/>
      <c r="RSE87" s="18"/>
      <c r="RSF87" s="18"/>
      <c r="RSG87" s="18"/>
      <c r="RSH87" s="18"/>
      <c r="RSI87" s="18"/>
      <c r="RSJ87" s="18"/>
      <c r="RSK87" s="18"/>
      <c r="RSL87" s="18"/>
      <c r="RSM87" s="18"/>
      <c r="RSN87" s="18"/>
      <c r="RSO87" s="18"/>
      <c r="RSP87" s="18"/>
      <c r="RSQ87" s="18"/>
      <c r="RSR87" s="18"/>
      <c r="RSS87" s="18"/>
      <c r="RST87" s="18"/>
      <c r="RSU87" s="18"/>
      <c r="RSV87" s="18"/>
      <c r="RSW87" s="18"/>
      <c r="RSX87" s="18"/>
      <c r="RSY87" s="18"/>
      <c r="RSZ87" s="18"/>
      <c r="RTA87" s="18"/>
      <c r="RTB87" s="18"/>
      <c r="RTC87" s="18"/>
      <c r="RTD87" s="18"/>
      <c r="RTE87" s="18"/>
      <c r="RTF87" s="18"/>
      <c r="RTG87" s="18"/>
      <c r="RTH87" s="18"/>
      <c r="RTI87" s="18"/>
      <c r="RTJ87" s="18"/>
      <c r="RTK87" s="18"/>
      <c r="RTL87" s="18"/>
      <c r="RTM87" s="18"/>
      <c r="RTN87" s="18"/>
      <c r="RTO87" s="18"/>
      <c r="RTP87" s="18"/>
      <c r="RTQ87" s="18"/>
      <c r="RTR87" s="18"/>
      <c r="RTS87" s="18"/>
      <c r="RTT87" s="18"/>
      <c r="RTU87" s="18"/>
      <c r="RTV87" s="18"/>
      <c r="RTW87" s="18"/>
      <c r="RTX87" s="18"/>
      <c r="RTY87" s="18"/>
      <c r="RTZ87" s="18"/>
      <c r="RUA87" s="18"/>
      <c r="RUB87" s="18"/>
      <c r="RUC87" s="18"/>
      <c r="RUD87" s="18"/>
      <c r="RUE87" s="18"/>
      <c r="RUF87" s="18"/>
      <c r="RUG87" s="18"/>
      <c r="RUH87" s="18"/>
      <c r="RUI87" s="18"/>
      <c r="RUJ87" s="18"/>
      <c r="RUK87" s="18"/>
      <c r="RUL87" s="18"/>
      <c r="RUM87" s="18"/>
      <c r="RUN87" s="18"/>
      <c r="RUO87" s="18"/>
      <c r="RUP87" s="18"/>
      <c r="RUQ87" s="18"/>
      <c r="RUR87" s="18"/>
      <c r="RUS87" s="18"/>
      <c r="RUT87" s="18"/>
      <c r="RUU87" s="18"/>
      <c r="RUV87" s="18"/>
      <c r="RUW87" s="18"/>
      <c r="RUX87" s="18"/>
      <c r="RUY87" s="18"/>
      <c r="RUZ87" s="18"/>
      <c r="RVA87" s="18"/>
      <c r="RVB87" s="18"/>
      <c r="RVC87" s="18"/>
      <c r="RVD87" s="18"/>
      <c r="RVE87" s="18"/>
      <c r="RVF87" s="18"/>
      <c r="RVG87" s="18"/>
      <c r="RVH87" s="18"/>
      <c r="RVI87" s="18"/>
      <c r="RVJ87" s="18"/>
      <c r="RVK87" s="18"/>
      <c r="RVL87" s="18"/>
      <c r="RVM87" s="18"/>
      <c r="RVN87" s="18"/>
      <c r="RVO87" s="18"/>
      <c r="RVP87" s="18"/>
      <c r="RVQ87" s="18"/>
      <c r="RVR87" s="18"/>
      <c r="RVS87" s="18"/>
      <c r="RVT87" s="18"/>
      <c r="RVU87" s="18"/>
      <c r="RVV87" s="18"/>
      <c r="RVW87" s="18"/>
      <c r="RVX87" s="18"/>
      <c r="RVY87" s="18"/>
      <c r="RVZ87" s="18"/>
      <c r="RWA87" s="18"/>
      <c r="RWB87" s="18"/>
      <c r="RWC87" s="18"/>
      <c r="RWD87" s="18"/>
      <c r="RWE87" s="18"/>
      <c r="RWF87" s="18"/>
      <c r="RWG87" s="18"/>
      <c r="RWH87" s="18"/>
      <c r="RWI87" s="18"/>
      <c r="RWJ87" s="18"/>
      <c r="RWK87" s="18"/>
      <c r="RWL87" s="18"/>
      <c r="RWM87" s="18"/>
      <c r="RWN87" s="18"/>
      <c r="RWO87" s="18"/>
      <c r="RWP87" s="18"/>
      <c r="RWQ87" s="18"/>
      <c r="RWR87" s="18"/>
      <c r="RWS87" s="18"/>
      <c r="RWT87" s="18"/>
      <c r="RWU87" s="18"/>
      <c r="RWV87" s="18"/>
      <c r="RWW87" s="18"/>
      <c r="RWX87" s="18"/>
      <c r="RWY87" s="18"/>
      <c r="RWZ87" s="18"/>
      <c r="RXA87" s="18"/>
      <c r="RXB87" s="18"/>
      <c r="RXC87" s="18"/>
      <c r="RXD87" s="18"/>
      <c r="RXE87" s="18"/>
      <c r="RXF87" s="18"/>
      <c r="RXG87" s="18"/>
      <c r="RXH87" s="18"/>
      <c r="RXI87" s="18"/>
      <c r="RXJ87" s="18"/>
      <c r="RXK87" s="18"/>
      <c r="RXL87" s="18"/>
      <c r="RXM87" s="18"/>
      <c r="RXN87" s="18"/>
      <c r="RXO87" s="18"/>
      <c r="RXP87" s="18"/>
      <c r="RXQ87" s="18"/>
      <c r="RXR87" s="18"/>
      <c r="RXS87" s="18"/>
      <c r="RXT87" s="18"/>
      <c r="RXU87" s="18"/>
      <c r="RXV87" s="18"/>
      <c r="RXW87" s="18"/>
      <c r="RXX87" s="18"/>
      <c r="RXY87" s="18"/>
      <c r="RXZ87" s="18"/>
      <c r="RYA87" s="18"/>
      <c r="RYB87" s="18"/>
      <c r="RYC87" s="18"/>
      <c r="RYD87" s="18"/>
      <c r="RYE87" s="18"/>
      <c r="RYF87" s="18"/>
      <c r="RYG87" s="18"/>
      <c r="RYH87" s="18"/>
      <c r="RYI87" s="18"/>
      <c r="RYJ87" s="18"/>
      <c r="RYK87" s="18"/>
      <c r="RYL87" s="18"/>
      <c r="RYM87" s="18"/>
      <c r="RYN87" s="18"/>
      <c r="RYO87" s="18"/>
      <c r="RYP87" s="18"/>
      <c r="RYQ87" s="18"/>
      <c r="RYR87" s="18"/>
      <c r="RYS87" s="18"/>
      <c r="RYT87" s="18"/>
      <c r="RYU87" s="18"/>
      <c r="RYV87" s="18"/>
      <c r="RYW87" s="18"/>
      <c r="RYX87" s="18"/>
      <c r="RYY87" s="18"/>
      <c r="RYZ87" s="18"/>
      <c r="RZA87" s="18"/>
      <c r="RZB87" s="18"/>
      <c r="RZC87" s="18"/>
      <c r="RZD87" s="18"/>
      <c r="RZE87" s="18"/>
      <c r="RZF87" s="18"/>
      <c r="RZG87" s="18"/>
      <c r="RZH87" s="18"/>
      <c r="RZI87" s="18"/>
      <c r="RZJ87" s="18"/>
      <c r="RZK87" s="18"/>
      <c r="RZL87" s="18"/>
      <c r="RZM87" s="18"/>
      <c r="RZN87" s="18"/>
      <c r="RZO87" s="18"/>
      <c r="RZP87" s="18"/>
      <c r="RZQ87" s="18"/>
      <c r="RZR87" s="18"/>
      <c r="RZS87" s="18"/>
      <c r="RZT87" s="18"/>
      <c r="RZU87" s="18"/>
      <c r="RZV87" s="18"/>
      <c r="RZW87" s="18"/>
      <c r="RZX87" s="18"/>
      <c r="RZY87" s="18"/>
      <c r="RZZ87" s="18"/>
      <c r="SAA87" s="18"/>
      <c r="SAB87" s="18"/>
      <c r="SAC87" s="18"/>
      <c r="SAD87" s="18"/>
      <c r="SAE87" s="18"/>
      <c r="SAF87" s="18"/>
      <c r="SAG87" s="18"/>
      <c r="SAH87" s="18"/>
      <c r="SAI87" s="18"/>
      <c r="SAJ87" s="18"/>
      <c r="SAK87" s="18"/>
      <c r="SAL87" s="18"/>
      <c r="SAM87" s="18"/>
      <c r="SAN87" s="18"/>
      <c r="SAO87" s="18"/>
      <c r="SAP87" s="18"/>
      <c r="SAQ87" s="18"/>
      <c r="SAR87" s="18"/>
      <c r="SAS87" s="18"/>
      <c r="SAT87" s="18"/>
      <c r="SAU87" s="18"/>
      <c r="SAV87" s="18"/>
      <c r="SAW87" s="18"/>
      <c r="SAX87" s="18"/>
      <c r="SAY87" s="18"/>
      <c r="SAZ87" s="18"/>
      <c r="SBA87" s="18"/>
      <c r="SBB87" s="18"/>
      <c r="SBC87" s="18"/>
      <c r="SBD87" s="18"/>
      <c r="SBE87" s="18"/>
      <c r="SBF87" s="18"/>
      <c r="SBG87" s="18"/>
      <c r="SBH87" s="18"/>
      <c r="SBI87" s="18"/>
      <c r="SBJ87" s="18"/>
      <c r="SBK87" s="18"/>
      <c r="SBL87" s="18"/>
      <c r="SBM87" s="18"/>
      <c r="SBN87" s="18"/>
      <c r="SBO87" s="18"/>
      <c r="SBP87" s="18"/>
      <c r="SBQ87" s="18"/>
      <c r="SBR87" s="18"/>
      <c r="SBS87" s="18"/>
      <c r="SBT87" s="18"/>
      <c r="SBU87" s="18"/>
      <c r="SBV87" s="18"/>
      <c r="SBW87" s="18"/>
      <c r="SBX87" s="18"/>
      <c r="SBY87" s="18"/>
      <c r="SBZ87" s="18"/>
      <c r="SCA87" s="18"/>
      <c r="SCB87" s="18"/>
      <c r="SCC87" s="18"/>
      <c r="SCD87" s="18"/>
      <c r="SCE87" s="18"/>
      <c r="SCF87" s="18"/>
      <c r="SCG87" s="18"/>
      <c r="SCH87" s="18"/>
      <c r="SCI87" s="18"/>
      <c r="SCJ87" s="18"/>
      <c r="SCK87" s="18"/>
      <c r="SCL87" s="18"/>
      <c r="SCM87" s="18"/>
      <c r="SCN87" s="18"/>
      <c r="SCO87" s="18"/>
      <c r="SCP87" s="18"/>
      <c r="SCQ87" s="18"/>
      <c r="SCR87" s="18"/>
      <c r="SCS87" s="18"/>
      <c r="SCT87" s="18"/>
      <c r="SCU87" s="18"/>
      <c r="SCV87" s="18"/>
      <c r="SCW87" s="18"/>
      <c r="SCX87" s="18"/>
      <c r="SCY87" s="18"/>
      <c r="SCZ87" s="18"/>
      <c r="SDA87" s="18"/>
      <c r="SDB87" s="18"/>
      <c r="SDC87" s="18"/>
      <c r="SDD87" s="18"/>
      <c r="SDE87" s="18"/>
      <c r="SDF87" s="18"/>
      <c r="SDG87" s="18"/>
      <c r="SDH87" s="18"/>
      <c r="SDI87" s="18"/>
      <c r="SDJ87" s="18"/>
      <c r="SDK87" s="18"/>
      <c r="SDL87" s="18"/>
      <c r="SDM87" s="18"/>
      <c r="SDN87" s="18"/>
      <c r="SDO87" s="18"/>
      <c r="SDP87" s="18"/>
      <c r="SDQ87" s="18"/>
      <c r="SDR87" s="18"/>
      <c r="SDS87" s="18"/>
      <c r="SDT87" s="18"/>
      <c r="SDU87" s="18"/>
      <c r="SDV87" s="18"/>
      <c r="SDW87" s="18"/>
      <c r="SDX87" s="18"/>
      <c r="SDY87" s="18"/>
      <c r="SDZ87" s="18"/>
      <c r="SEA87" s="18"/>
      <c r="SEB87" s="18"/>
      <c r="SEC87" s="18"/>
      <c r="SED87" s="18"/>
      <c r="SEE87" s="18"/>
      <c r="SEF87" s="18"/>
      <c r="SEG87" s="18"/>
      <c r="SEH87" s="18"/>
      <c r="SEI87" s="18"/>
      <c r="SEJ87" s="18"/>
      <c r="SEK87" s="18"/>
      <c r="SEL87" s="18"/>
      <c r="SEM87" s="18"/>
      <c r="SEN87" s="18"/>
      <c r="SEO87" s="18"/>
      <c r="SEP87" s="18"/>
      <c r="SEQ87" s="18"/>
      <c r="SER87" s="18"/>
      <c r="SES87" s="18"/>
      <c r="SET87" s="18"/>
      <c r="SEU87" s="18"/>
      <c r="SEV87" s="18"/>
      <c r="SEW87" s="18"/>
      <c r="SEX87" s="18"/>
      <c r="SEY87" s="18"/>
      <c r="SEZ87" s="18"/>
      <c r="SFA87" s="18"/>
      <c r="SFB87" s="18"/>
      <c r="SFC87" s="18"/>
      <c r="SFD87" s="18"/>
      <c r="SFE87" s="18"/>
      <c r="SFF87" s="18"/>
      <c r="SFG87" s="18"/>
      <c r="SFH87" s="18"/>
      <c r="SFI87" s="18"/>
      <c r="SFJ87" s="18"/>
      <c r="SFK87" s="18"/>
      <c r="SFL87" s="18"/>
      <c r="SFM87" s="18"/>
      <c r="SFN87" s="18"/>
      <c r="SFO87" s="18"/>
      <c r="SFP87" s="18"/>
      <c r="SFQ87" s="18"/>
      <c r="SFR87" s="18"/>
      <c r="SFS87" s="18"/>
      <c r="SFT87" s="18"/>
      <c r="SFU87" s="18"/>
      <c r="SFV87" s="18"/>
      <c r="SFW87" s="18"/>
      <c r="SFX87" s="18"/>
      <c r="SFY87" s="18"/>
      <c r="SFZ87" s="18"/>
      <c r="SGA87" s="18"/>
      <c r="SGB87" s="18"/>
      <c r="SGC87" s="18"/>
      <c r="SGD87" s="18"/>
      <c r="SGE87" s="18"/>
      <c r="SGF87" s="18"/>
      <c r="SGG87" s="18"/>
      <c r="SGH87" s="18"/>
      <c r="SGI87" s="18"/>
      <c r="SGJ87" s="18"/>
      <c r="SGK87" s="18"/>
      <c r="SGL87" s="18"/>
      <c r="SGM87" s="18"/>
      <c r="SGN87" s="18"/>
      <c r="SGO87" s="18"/>
      <c r="SGP87" s="18"/>
      <c r="SGQ87" s="18"/>
      <c r="SGR87" s="18"/>
      <c r="SGS87" s="18"/>
      <c r="SGT87" s="18"/>
      <c r="SGU87" s="18"/>
      <c r="SGV87" s="18"/>
      <c r="SGW87" s="18"/>
      <c r="SGX87" s="18"/>
      <c r="SGY87" s="18"/>
      <c r="SGZ87" s="18"/>
      <c r="SHA87" s="18"/>
      <c r="SHB87" s="18"/>
      <c r="SHC87" s="18"/>
      <c r="SHD87" s="18"/>
      <c r="SHE87" s="18"/>
      <c r="SHF87" s="18"/>
      <c r="SHG87" s="18"/>
      <c r="SHH87" s="18"/>
      <c r="SHI87" s="18"/>
      <c r="SHJ87" s="18"/>
      <c r="SHK87" s="18"/>
      <c r="SHL87" s="18"/>
      <c r="SHM87" s="18"/>
      <c r="SHN87" s="18"/>
      <c r="SHO87" s="18"/>
      <c r="SHP87" s="18"/>
      <c r="SHQ87" s="18"/>
      <c r="SHR87" s="18"/>
      <c r="SHS87" s="18"/>
      <c r="SHT87" s="18"/>
      <c r="SHU87" s="18"/>
      <c r="SHV87" s="18"/>
      <c r="SHW87" s="18"/>
      <c r="SHX87" s="18"/>
      <c r="SHY87" s="18"/>
      <c r="SHZ87" s="18"/>
      <c r="SIA87" s="18"/>
      <c r="SIB87" s="18"/>
      <c r="SIC87" s="18"/>
      <c r="SID87" s="18"/>
      <c r="SIE87" s="18"/>
      <c r="SIF87" s="18"/>
      <c r="SIG87" s="18"/>
      <c r="SIH87" s="18"/>
      <c r="SII87" s="18"/>
      <c r="SIJ87" s="18"/>
      <c r="SIK87" s="18"/>
      <c r="SIL87" s="18"/>
      <c r="SIM87" s="18"/>
      <c r="SIN87" s="18"/>
      <c r="SIO87" s="18"/>
      <c r="SIP87" s="18"/>
      <c r="SIQ87" s="18"/>
      <c r="SIR87" s="18"/>
      <c r="SIS87" s="18"/>
      <c r="SIT87" s="18"/>
      <c r="SIU87" s="18"/>
      <c r="SIV87" s="18"/>
      <c r="SIW87" s="18"/>
      <c r="SIX87" s="18"/>
      <c r="SIY87" s="18"/>
      <c r="SIZ87" s="18"/>
      <c r="SJA87" s="18"/>
      <c r="SJB87" s="18"/>
      <c r="SJC87" s="18"/>
      <c r="SJD87" s="18"/>
      <c r="SJE87" s="18"/>
      <c r="SJF87" s="18"/>
      <c r="SJG87" s="18"/>
      <c r="SJH87" s="18"/>
      <c r="SJI87" s="18"/>
      <c r="SJJ87" s="18"/>
      <c r="SJK87" s="18"/>
      <c r="SJL87" s="18"/>
      <c r="SJM87" s="18"/>
      <c r="SJN87" s="18"/>
      <c r="SJO87" s="18"/>
      <c r="SJP87" s="18"/>
      <c r="SJQ87" s="18"/>
      <c r="SJR87" s="18"/>
      <c r="SJS87" s="18"/>
      <c r="SJT87" s="18"/>
      <c r="SJU87" s="18"/>
      <c r="SJV87" s="18"/>
      <c r="SJW87" s="18"/>
      <c r="SJX87" s="18"/>
      <c r="SJY87" s="18"/>
      <c r="SJZ87" s="18"/>
      <c r="SKA87" s="18"/>
      <c r="SKB87" s="18"/>
      <c r="SKC87" s="18"/>
      <c r="SKD87" s="18"/>
      <c r="SKE87" s="18"/>
      <c r="SKF87" s="18"/>
      <c r="SKG87" s="18"/>
      <c r="SKH87" s="18"/>
      <c r="SKI87" s="18"/>
      <c r="SKJ87" s="18"/>
      <c r="SKK87" s="18"/>
      <c r="SKL87" s="18"/>
      <c r="SKM87" s="18"/>
      <c r="SKN87" s="18"/>
      <c r="SKO87" s="18"/>
      <c r="SKP87" s="18"/>
      <c r="SKQ87" s="18"/>
      <c r="SKR87" s="18"/>
      <c r="SKS87" s="18"/>
      <c r="SKT87" s="18"/>
      <c r="SKU87" s="18"/>
      <c r="SKV87" s="18"/>
      <c r="SKW87" s="18"/>
      <c r="SKX87" s="18"/>
      <c r="SKY87" s="18"/>
      <c r="SKZ87" s="18"/>
      <c r="SLA87" s="18"/>
      <c r="SLB87" s="18"/>
      <c r="SLC87" s="18"/>
      <c r="SLD87" s="18"/>
      <c r="SLE87" s="18"/>
      <c r="SLF87" s="18"/>
      <c r="SLG87" s="18"/>
      <c r="SLH87" s="18"/>
      <c r="SLI87" s="18"/>
      <c r="SLJ87" s="18"/>
      <c r="SLK87" s="18"/>
      <c r="SLL87" s="18"/>
      <c r="SLM87" s="18"/>
      <c r="SLN87" s="18"/>
      <c r="SLO87" s="18"/>
      <c r="SLP87" s="18"/>
      <c r="SLQ87" s="18"/>
      <c r="SLR87" s="18"/>
      <c r="SLS87" s="18"/>
      <c r="SLT87" s="18"/>
      <c r="SLU87" s="18"/>
      <c r="SLV87" s="18"/>
      <c r="SLW87" s="18"/>
      <c r="SLX87" s="18"/>
      <c r="SLY87" s="18"/>
      <c r="SLZ87" s="18"/>
      <c r="SMA87" s="18"/>
      <c r="SMB87" s="18"/>
      <c r="SMC87" s="18"/>
      <c r="SMD87" s="18"/>
      <c r="SME87" s="18"/>
      <c r="SMF87" s="18"/>
      <c r="SMG87" s="18"/>
      <c r="SMH87" s="18"/>
      <c r="SMI87" s="18"/>
      <c r="SMJ87" s="18"/>
      <c r="SMK87" s="18"/>
      <c r="SML87" s="18"/>
      <c r="SMM87" s="18"/>
      <c r="SMN87" s="18"/>
      <c r="SMO87" s="18"/>
      <c r="SMP87" s="18"/>
      <c r="SMQ87" s="18"/>
      <c r="SMR87" s="18"/>
      <c r="SMS87" s="18"/>
      <c r="SMT87" s="18"/>
      <c r="SMU87" s="18"/>
      <c r="SMV87" s="18"/>
      <c r="SMW87" s="18"/>
      <c r="SMX87" s="18"/>
      <c r="SMY87" s="18"/>
      <c r="SMZ87" s="18"/>
      <c r="SNA87" s="18"/>
      <c r="SNB87" s="18"/>
      <c r="SNC87" s="18"/>
      <c r="SND87" s="18"/>
      <c r="SNE87" s="18"/>
      <c r="SNF87" s="18"/>
      <c r="SNG87" s="18"/>
      <c r="SNH87" s="18"/>
      <c r="SNI87" s="18"/>
      <c r="SNJ87" s="18"/>
      <c r="SNK87" s="18"/>
      <c r="SNL87" s="18"/>
      <c r="SNM87" s="18"/>
      <c r="SNN87" s="18"/>
      <c r="SNO87" s="18"/>
      <c r="SNP87" s="18"/>
      <c r="SNQ87" s="18"/>
      <c r="SNR87" s="18"/>
      <c r="SNS87" s="18"/>
      <c r="SNT87" s="18"/>
      <c r="SNU87" s="18"/>
      <c r="SNV87" s="18"/>
      <c r="SNW87" s="18"/>
      <c r="SNX87" s="18"/>
      <c r="SNY87" s="18"/>
      <c r="SNZ87" s="18"/>
      <c r="SOA87" s="18"/>
      <c r="SOB87" s="18"/>
      <c r="SOC87" s="18"/>
      <c r="SOD87" s="18"/>
      <c r="SOE87" s="18"/>
      <c r="SOF87" s="18"/>
      <c r="SOG87" s="18"/>
      <c r="SOH87" s="18"/>
      <c r="SOI87" s="18"/>
      <c r="SOJ87" s="18"/>
      <c r="SOK87" s="18"/>
      <c r="SOL87" s="18"/>
      <c r="SOM87" s="18"/>
      <c r="SON87" s="18"/>
      <c r="SOO87" s="18"/>
      <c r="SOP87" s="18"/>
      <c r="SOQ87" s="18"/>
      <c r="SOR87" s="18"/>
      <c r="SOS87" s="18"/>
      <c r="SOT87" s="18"/>
      <c r="SOU87" s="18"/>
      <c r="SOV87" s="18"/>
      <c r="SOW87" s="18"/>
      <c r="SOX87" s="18"/>
      <c r="SOY87" s="18"/>
      <c r="SOZ87" s="18"/>
      <c r="SPA87" s="18"/>
      <c r="SPB87" s="18"/>
      <c r="SPC87" s="18"/>
      <c r="SPD87" s="18"/>
      <c r="SPE87" s="18"/>
      <c r="SPF87" s="18"/>
      <c r="SPG87" s="18"/>
      <c r="SPH87" s="18"/>
      <c r="SPI87" s="18"/>
      <c r="SPJ87" s="18"/>
      <c r="SPK87" s="18"/>
      <c r="SPL87" s="18"/>
      <c r="SPM87" s="18"/>
      <c r="SPN87" s="18"/>
      <c r="SPO87" s="18"/>
      <c r="SPP87" s="18"/>
      <c r="SPQ87" s="18"/>
      <c r="SPR87" s="18"/>
      <c r="SPS87" s="18"/>
      <c r="SPT87" s="18"/>
      <c r="SPU87" s="18"/>
      <c r="SPV87" s="18"/>
      <c r="SPW87" s="18"/>
      <c r="SPX87" s="18"/>
      <c r="SPY87" s="18"/>
      <c r="SPZ87" s="18"/>
      <c r="SQA87" s="18"/>
      <c r="SQB87" s="18"/>
      <c r="SQC87" s="18"/>
      <c r="SQD87" s="18"/>
      <c r="SQE87" s="18"/>
      <c r="SQF87" s="18"/>
      <c r="SQG87" s="18"/>
      <c r="SQH87" s="18"/>
      <c r="SQI87" s="18"/>
      <c r="SQJ87" s="18"/>
      <c r="SQK87" s="18"/>
      <c r="SQL87" s="18"/>
      <c r="SQM87" s="18"/>
      <c r="SQN87" s="18"/>
      <c r="SQO87" s="18"/>
      <c r="SQP87" s="18"/>
      <c r="SQQ87" s="18"/>
      <c r="SQR87" s="18"/>
      <c r="SQS87" s="18"/>
      <c r="SQT87" s="18"/>
      <c r="SQU87" s="18"/>
      <c r="SQV87" s="18"/>
      <c r="SQW87" s="18"/>
      <c r="SQX87" s="18"/>
      <c r="SQY87" s="18"/>
      <c r="SQZ87" s="18"/>
      <c r="SRA87" s="18"/>
      <c r="SRB87" s="18"/>
      <c r="SRC87" s="18"/>
      <c r="SRD87" s="18"/>
      <c r="SRE87" s="18"/>
      <c r="SRF87" s="18"/>
      <c r="SRG87" s="18"/>
      <c r="SRH87" s="18"/>
      <c r="SRI87" s="18"/>
      <c r="SRJ87" s="18"/>
      <c r="SRK87" s="18"/>
      <c r="SRL87" s="18"/>
      <c r="SRM87" s="18"/>
      <c r="SRN87" s="18"/>
      <c r="SRO87" s="18"/>
      <c r="SRP87" s="18"/>
      <c r="SRQ87" s="18"/>
      <c r="SRR87" s="18"/>
      <c r="SRS87" s="18"/>
      <c r="SRT87" s="18"/>
      <c r="SRU87" s="18"/>
      <c r="SRV87" s="18"/>
      <c r="SRW87" s="18"/>
      <c r="SRX87" s="18"/>
      <c r="SRY87" s="18"/>
      <c r="SRZ87" s="18"/>
      <c r="SSA87" s="18"/>
      <c r="SSB87" s="18"/>
      <c r="SSC87" s="18"/>
      <c r="SSD87" s="18"/>
      <c r="SSE87" s="18"/>
      <c r="SSF87" s="18"/>
      <c r="SSG87" s="18"/>
      <c r="SSH87" s="18"/>
      <c r="SSI87" s="18"/>
      <c r="SSJ87" s="18"/>
      <c r="SSK87" s="18"/>
      <c r="SSL87" s="18"/>
      <c r="SSM87" s="18"/>
      <c r="SSN87" s="18"/>
      <c r="SSO87" s="18"/>
      <c r="SSP87" s="18"/>
      <c r="SSQ87" s="18"/>
      <c r="SSR87" s="18"/>
      <c r="SSS87" s="18"/>
      <c r="SST87" s="18"/>
      <c r="SSU87" s="18"/>
      <c r="SSV87" s="18"/>
      <c r="SSW87" s="18"/>
      <c r="SSX87" s="18"/>
      <c r="SSY87" s="18"/>
      <c r="SSZ87" s="18"/>
      <c r="STA87" s="18"/>
      <c r="STB87" s="18"/>
      <c r="STC87" s="18"/>
      <c r="STD87" s="18"/>
      <c r="STE87" s="18"/>
      <c r="STF87" s="18"/>
      <c r="STG87" s="18"/>
      <c r="STH87" s="18"/>
      <c r="STI87" s="18"/>
      <c r="STJ87" s="18"/>
      <c r="STK87" s="18"/>
      <c r="STL87" s="18"/>
      <c r="STM87" s="18"/>
      <c r="STN87" s="18"/>
      <c r="STO87" s="18"/>
      <c r="STP87" s="18"/>
      <c r="STQ87" s="18"/>
      <c r="STR87" s="18"/>
      <c r="STS87" s="18"/>
      <c r="STT87" s="18"/>
      <c r="STU87" s="18"/>
      <c r="STV87" s="18"/>
      <c r="STW87" s="18"/>
      <c r="STX87" s="18"/>
      <c r="STY87" s="18"/>
      <c r="STZ87" s="18"/>
      <c r="SUA87" s="18"/>
      <c r="SUB87" s="18"/>
      <c r="SUC87" s="18"/>
      <c r="SUD87" s="18"/>
      <c r="SUE87" s="18"/>
      <c r="SUF87" s="18"/>
      <c r="SUG87" s="18"/>
      <c r="SUH87" s="18"/>
      <c r="SUI87" s="18"/>
      <c r="SUJ87" s="18"/>
      <c r="SUK87" s="18"/>
      <c r="SUL87" s="18"/>
      <c r="SUM87" s="18"/>
      <c r="SUN87" s="18"/>
      <c r="SUO87" s="18"/>
      <c r="SUP87" s="18"/>
      <c r="SUQ87" s="18"/>
      <c r="SUR87" s="18"/>
      <c r="SUS87" s="18"/>
      <c r="SUT87" s="18"/>
      <c r="SUU87" s="18"/>
      <c r="SUV87" s="18"/>
      <c r="SUW87" s="18"/>
      <c r="SUX87" s="18"/>
      <c r="SUY87" s="18"/>
      <c r="SUZ87" s="18"/>
      <c r="SVA87" s="18"/>
      <c r="SVB87" s="18"/>
      <c r="SVC87" s="18"/>
      <c r="SVD87" s="18"/>
      <c r="SVE87" s="18"/>
      <c r="SVF87" s="18"/>
      <c r="SVG87" s="18"/>
      <c r="SVH87" s="18"/>
      <c r="SVI87" s="18"/>
      <c r="SVJ87" s="18"/>
      <c r="SVK87" s="18"/>
      <c r="SVL87" s="18"/>
      <c r="SVM87" s="18"/>
      <c r="SVN87" s="18"/>
      <c r="SVO87" s="18"/>
      <c r="SVP87" s="18"/>
      <c r="SVQ87" s="18"/>
      <c r="SVR87" s="18"/>
      <c r="SVS87" s="18"/>
      <c r="SVT87" s="18"/>
      <c r="SVU87" s="18"/>
      <c r="SVV87" s="18"/>
      <c r="SVW87" s="18"/>
      <c r="SVX87" s="18"/>
      <c r="SVY87" s="18"/>
      <c r="SVZ87" s="18"/>
      <c r="SWA87" s="18"/>
      <c r="SWB87" s="18"/>
      <c r="SWC87" s="18"/>
      <c r="SWD87" s="18"/>
      <c r="SWE87" s="18"/>
      <c r="SWF87" s="18"/>
      <c r="SWG87" s="18"/>
      <c r="SWH87" s="18"/>
      <c r="SWI87" s="18"/>
      <c r="SWJ87" s="18"/>
      <c r="SWK87" s="18"/>
      <c r="SWL87" s="18"/>
      <c r="SWM87" s="18"/>
      <c r="SWN87" s="18"/>
      <c r="SWO87" s="18"/>
      <c r="SWP87" s="18"/>
      <c r="SWQ87" s="18"/>
      <c r="SWR87" s="18"/>
      <c r="SWS87" s="18"/>
      <c r="SWT87" s="18"/>
      <c r="SWU87" s="18"/>
      <c r="SWV87" s="18"/>
      <c r="SWW87" s="18"/>
      <c r="SWX87" s="18"/>
      <c r="SWY87" s="18"/>
      <c r="SWZ87" s="18"/>
      <c r="SXA87" s="18"/>
      <c r="SXB87" s="18"/>
      <c r="SXC87" s="18"/>
      <c r="SXD87" s="18"/>
      <c r="SXE87" s="18"/>
      <c r="SXF87" s="18"/>
      <c r="SXG87" s="18"/>
      <c r="SXH87" s="18"/>
      <c r="SXI87" s="18"/>
      <c r="SXJ87" s="18"/>
      <c r="SXK87" s="18"/>
      <c r="SXL87" s="18"/>
      <c r="SXM87" s="18"/>
      <c r="SXN87" s="18"/>
      <c r="SXO87" s="18"/>
      <c r="SXP87" s="18"/>
      <c r="SXQ87" s="18"/>
      <c r="SXR87" s="18"/>
      <c r="SXS87" s="18"/>
      <c r="SXT87" s="18"/>
      <c r="SXU87" s="18"/>
      <c r="SXV87" s="18"/>
      <c r="SXW87" s="18"/>
      <c r="SXX87" s="18"/>
      <c r="SXY87" s="18"/>
      <c r="SXZ87" s="18"/>
      <c r="SYA87" s="18"/>
      <c r="SYB87" s="18"/>
      <c r="SYC87" s="18"/>
      <c r="SYD87" s="18"/>
      <c r="SYE87" s="18"/>
      <c r="SYF87" s="18"/>
      <c r="SYG87" s="18"/>
      <c r="SYH87" s="18"/>
      <c r="SYI87" s="18"/>
      <c r="SYJ87" s="18"/>
      <c r="SYK87" s="18"/>
      <c r="SYL87" s="18"/>
      <c r="SYM87" s="18"/>
      <c r="SYN87" s="18"/>
      <c r="SYO87" s="18"/>
      <c r="SYP87" s="18"/>
      <c r="SYQ87" s="18"/>
      <c r="SYR87" s="18"/>
      <c r="SYS87" s="18"/>
      <c r="SYT87" s="18"/>
      <c r="SYU87" s="18"/>
      <c r="SYV87" s="18"/>
      <c r="SYW87" s="18"/>
      <c r="SYX87" s="18"/>
      <c r="SYY87" s="18"/>
      <c r="SYZ87" s="18"/>
      <c r="SZA87" s="18"/>
      <c r="SZB87" s="18"/>
      <c r="SZC87" s="18"/>
      <c r="SZD87" s="18"/>
      <c r="SZE87" s="18"/>
      <c r="SZF87" s="18"/>
      <c r="SZG87" s="18"/>
      <c r="SZH87" s="18"/>
      <c r="SZI87" s="18"/>
      <c r="SZJ87" s="18"/>
      <c r="SZK87" s="18"/>
      <c r="SZL87" s="18"/>
      <c r="SZM87" s="18"/>
      <c r="SZN87" s="18"/>
      <c r="SZO87" s="18"/>
      <c r="SZP87" s="18"/>
      <c r="SZQ87" s="18"/>
      <c r="SZR87" s="18"/>
      <c r="SZS87" s="18"/>
      <c r="SZT87" s="18"/>
      <c r="SZU87" s="18"/>
      <c r="SZV87" s="18"/>
      <c r="SZW87" s="18"/>
      <c r="SZX87" s="18"/>
      <c r="SZY87" s="18"/>
      <c r="SZZ87" s="18"/>
      <c r="TAA87" s="18"/>
      <c r="TAB87" s="18"/>
      <c r="TAC87" s="18"/>
      <c r="TAD87" s="18"/>
      <c r="TAE87" s="18"/>
      <c r="TAF87" s="18"/>
      <c r="TAG87" s="18"/>
      <c r="TAH87" s="18"/>
      <c r="TAI87" s="18"/>
      <c r="TAJ87" s="18"/>
      <c r="TAK87" s="18"/>
      <c r="TAL87" s="18"/>
      <c r="TAM87" s="18"/>
      <c r="TAN87" s="18"/>
      <c r="TAO87" s="18"/>
      <c r="TAP87" s="18"/>
      <c r="TAQ87" s="18"/>
      <c r="TAR87" s="18"/>
      <c r="TAS87" s="18"/>
      <c r="TAT87" s="18"/>
      <c r="TAU87" s="18"/>
      <c r="TAV87" s="18"/>
      <c r="TAW87" s="18"/>
      <c r="TAX87" s="18"/>
      <c r="TAY87" s="18"/>
      <c r="TAZ87" s="18"/>
      <c r="TBA87" s="18"/>
      <c r="TBB87" s="18"/>
      <c r="TBC87" s="18"/>
      <c r="TBD87" s="18"/>
      <c r="TBE87" s="18"/>
      <c r="TBF87" s="18"/>
      <c r="TBG87" s="18"/>
      <c r="TBH87" s="18"/>
      <c r="TBI87" s="18"/>
      <c r="TBJ87" s="18"/>
      <c r="TBK87" s="18"/>
      <c r="TBL87" s="18"/>
      <c r="TBM87" s="18"/>
      <c r="TBN87" s="18"/>
      <c r="TBO87" s="18"/>
      <c r="TBP87" s="18"/>
      <c r="TBQ87" s="18"/>
      <c r="TBR87" s="18"/>
      <c r="TBS87" s="18"/>
      <c r="TBT87" s="18"/>
      <c r="TBU87" s="18"/>
      <c r="TBV87" s="18"/>
      <c r="TBW87" s="18"/>
      <c r="TBX87" s="18"/>
      <c r="TBY87" s="18"/>
      <c r="TBZ87" s="18"/>
      <c r="TCA87" s="18"/>
      <c r="TCB87" s="18"/>
      <c r="TCC87" s="18"/>
      <c r="TCD87" s="18"/>
      <c r="TCE87" s="18"/>
      <c r="TCF87" s="18"/>
      <c r="TCG87" s="18"/>
      <c r="TCH87" s="18"/>
      <c r="TCI87" s="18"/>
      <c r="TCJ87" s="18"/>
      <c r="TCK87" s="18"/>
      <c r="TCL87" s="18"/>
      <c r="TCM87" s="18"/>
      <c r="TCN87" s="18"/>
      <c r="TCO87" s="18"/>
      <c r="TCP87" s="18"/>
      <c r="TCQ87" s="18"/>
      <c r="TCR87" s="18"/>
      <c r="TCS87" s="18"/>
      <c r="TCT87" s="18"/>
      <c r="TCU87" s="18"/>
      <c r="TCV87" s="18"/>
      <c r="TCW87" s="18"/>
      <c r="TCX87" s="18"/>
      <c r="TCY87" s="18"/>
      <c r="TCZ87" s="18"/>
      <c r="TDA87" s="18"/>
      <c r="TDB87" s="18"/>
      <c r="TDC87" s="18"/>
      <c r="TDD87" s="18"/>
      <c r="TDE87" s="18"/>
      <c r="TDF87" s="18"/>
      <c r="TDG87" s="18"/>
      <c r="TDH87" s="18"/>
      <c r="TDI87" s="18"/>
      <c r="TDJ87" s="18"/>
      <c r="TDK87" s="18"/>
      <c r="TDL87" s="18"/>
      <c r="TDM87" s="18"/>
      <c r="TDN87" s="18"/>
      <c r="TDO87" s="18"/>
      <c r="TDP87" s="18"/>
      <c r="TDQ87" s="18"/>
      <c r="TDR87" s="18"/>
      <c r="TDS87" s="18"/>
      <c r="TDT87" s="18"/>
      <c r="TDU87" s="18"/>
      <c r="TDV87" s="18"/>
      <c r="TDW87" s="18"/>
      <c r="TDX87" s="18"/>
      <c r="TDY87" s="18"/>
      <c r="TDZ87" s="18"/>
      <c r="TEA87" s="18"/>
      <c r="TEB87" s="18"/>
      <c r="TEC87" s="18"/>
      <c r="TED87" s="18"/>
      <c r="TEE87" s="18"/>
      <c r="TEF87" s="18"/>
      <c r="TEG87" s="18"/>
      <c r="TEH87" s="18"/>
      <c r="TEI87" s="18"/>
      <c r="TEJ87" s="18"/>
      <c r="TEK87" s="18"/>
      <c r="TEL87" s="18"/>
      <c r="TEM87" s="18"/>
      <c r="TEN87" s="18"/>
      <c r="TEO87" s="18"/>
      <c r="TEP87" s="18"/>
      <c r="TEQ87" s="18"/>
      <c r="TER87" s="18"/>
      <c r="TES87" s="18"/>
      <c r="TET87" s="18"/>
      <c r="TEU87" s="18"/>
      <c r="TEV87" s="18"/>
      <c r="TEW87" s="18"/>
      <c r="TEX87" s="18"/>
      <c r="TEY87" s="18"/>
      <c r="TEZ87" s="18"/>
      <c r="TFA87" s="18"/>
      <c r="TFB87" s="18"/>
      <c r="TFC87" s="18"/>
      <c r="TFD87" s="18"/>
      <c r="TFE87" s="18"/>
      <c r="TFF87" s="18"/>
      <c r="TFG87" s="18"/>
      <c r="TFH87" s="18"/>
      <c r="TFI87" s="18"/>
      <c r="TFJ87" s="18"/>
      <c r="TFK87" s="18"/>
      <c r="TFL87" s="18"/>
      <c r="TFM87" s="18"/>
      <c r="TFN87" s="18"/>
      <c r="TFO87" s="18"/>
      <c r="TFP87" s="18"/>
      <c r="TFQ87" s="18"/>
      <c r="TFR87" s="18"/>
      <c r="TFS87" s="18"/>
      <c r="TFT87" s="18"/>
      <c r="TFU87" s="18"/>
      <c r="TFV87" s="18"/>
      <c r="TFW87" s="18"/>
      <c r="TFX87" s="18"/>
      <c r="TFY87" s="18"/>
      <c r="TFZ87" s="18"/>
      <c r="TGA87" s="18"/>
      <c r="TGB87" s="18"/>
      <c r="TGC87" s="18"/>
      <c r="TGD87" s="18"/>
      <c r="TGE87" s="18"/>
      <c r="TGF87" s="18"/>
      <c r="TGG87" s="18"/>
      <c r="TGH87" s="18"/>
      <c r="TGI87" s="18"/>
      <c r="TGJ87" s="18"/>
      <c r="TGK87" s="18"/>
      <c r="TGL87" s="18"/>
      <c r="TGM87" s="18"/>
      <c r="TGN87" s="18"/>
      <c r="TGO87" s="18"/>
      <c r="TGP87" s="18"/>
      <c r="TGQ87" s="18"/>
      <c r="TGR87" s="18"/>
      <c r="TGS87" s="18"/>
      <c r="TGT87" s="18"/>
      <c r="TGU87" s="18"/>
      <c r="TGV87" s="18"/>
      <c r="TGW87" s="18"/>
      <c r="TGX87" s="18"/>
      <c r="TGY87" s="18"/>
      <c r="TGZ87" s="18"/>
      <c r="THA87" s="18"/>
      <c r="THB87" s="18"/>
      <c r="THC87" s="18"/>
      <c r="THD87" s="18"/>
      <c r="THE87" s="18"/>
      <c r="THF87" s="18"/>
      <c r="THG87" s="18"/>
      <c r="THH87" s="18"/>
      <c r="THI87" s="18"/>
      <c r="THJ87" s="18"/>
      <c r="THK87" s="18"/>
      <c r="THL87" s="18"/>
      <c r="THM87" s="18"/>
      <c r="THN87" s="18"/>
      <c r="THO87" s="18"/>
      <c r="THP87" s="18"/>
      <c r="THQ87" s="18"/>
      <c r="THR87" s="18"/>
      <c r="THS87" s="18"/>
      <c r="THT87" s="18"/>
      <c r="THU87" s="18"/>
      <c r="THV87" s="18"/>
      <c r="THW87" s="18"/>
      <c r="THX87" s="18"/>
      <c r="THY87" s="18"/>
      <c r="THZ87" s="18"/>
      <c r="TIA87" s="18"/>
      <c r="TIB87" s="18"/>
      <c r="TIC87" s="18"/>
      <c r="TID87" s="18"/>
      <c r="TIE87" s="18"/>
      <c r="TIF87" s="18"/>
      <c r="TIG87" s="18"/>
      <c r="TIH87" s="18"/>
      <c r="TII87" s="18"/>
      <c r="TIJ87" s="18"/>
      <c r="TIK87" s="18"/>
      <c r="TIL87" s="18"/>
      <c r="TIM87" s="18"/>
      <c r="TIN87" s="18"/>
      <c r="TIO87" s="18"/>
      <c r="TIP87" s="18"/>
      <c r="TIQ87" s="18"/>
      <c r="TIR87" s="18"/>
      <c r="TIS87" s="18"/>
      <c r="TIT87" s="18"/>
      <c r="TIU87" s="18"/>
      <c r="TIV87" s="18"/>
      <c r="TIW87" s="18"/>
      <c r="TIX87" s="18"/>
      <c r="TIY87" s="18"/>
      <c r="TIZ87" s="18"/>
      <c r="TJA87" s="18"/>
      <c r="TJB87" s="18"/>
      <c r="TJC87" s="18"/>
      <c r="TJD87" s="18"/>
      <c r="TJE87" s="18"/>
      <c r="TJF87" s="18"/>
      <c r="TJG87" s="18"/>
      <c r="TJH87" s="18"/>
      <c r="TJI87" s="18"/>
      <c r="TJJ87" s="18"/>
      <c r="TJK87" s="18"/>
      <c r="TJL87" s="18"/>
      <c r="TJM87" s="18"/>
      <c r="TJN87" s="18"/>
      <c r="TJO87" s="18"/>
      <c r="TJP87" s="18"/>
      <c r="TJQ87" s="18"/>
      <c r="TJR87" s="18"/>
      <c r="TJS87" s="18"/>
      <c r="TJT87" s="18"/>
      <c r="TJU87" s="18"/>
      <c r="TJV87" s="18"/>
      <c r="TJW87" s="18"/>
      <c r="TJX87" s="18"/>
      <c r="TJY87" s="18"/>
      <c r="TJZ87" s="18"/>
      <c r="TKA87" s="18"/>
      <c r="TKB87" s="18"/>
      <c r="TKC87" s="18"/>
      <c r="TKD87" s="18"/>
      <c r="TKE87" s="18"/>
      <c r="TKF87" s="18"/>
      <c r="TKG87" s="18"/>
      <c r="TKH87" s="18"/>
      <c r="TKI87" s="18"/>
      <c r="TKJ87" s="18"/>
      <c r="TKK87" s="18"/>
      <c r="TKL87" s="18"/>
      <c r="TKM87" s="18"/>
      <c r="TKN87" s="18"/>
      <c r="TKO87" s="18"/>
      <c r="TKP87" s="18"/>
      <c r="TKQ87" s="18"/>
      <c r="TKR87" s="18"/>
      <c r="TKS87" s="18"/>
      <c r="TKT87" s="18"/>
      <c r="TKU87" s="18"/>
      <c r="TKV87" s="18"/>
      <c r="TKW87" s="18"/>
      <c r="TKX87" s="18"/>
      <c r="TKY87" s="18"/>
      <c r="TKZ87" s="18"/>
      <c r="TLA87" s="18"/>
      <c r="TLB87" s="18"/>
      <c r="TLC87" s="18"/>
      <c r="TLD87" s="18"/>
      <c r="TLE87" s="18"/>
      <c r="TLF87" s="18"/>
      <c r="TLG87" s="18"/>
      <c r="TLH87" s="18"/>
      <c r="TLI87" s="18"/>
      <c r="TLJ87" s="18"/>
      <c r="TLK87" s="18"/>
      <c r="TLL87" s="18"/>
      <c r="TLM87" s="18"/>
      <c r="TLN87" s="18"/>
      <c r="TLO87" s="18"/>
      <c r="TLP87" s="18"/>
      <c r="TLQ87" s="18"/>
      <c r="TLR87" s="18"/>
      <c r="TLS87" s="18"/>
      <c r="TLT87" s="18"/>
      <c r="TLU87" s="18"/>
      <c r="TLV87" s="18"/>
      <c r="TLW87" s="18"/>
      <c r="TLX87" s="18"/>
      <c r="TLY87" s="18"/>
      <c r="TLZ87" s="18"/>
      <c r="TMA87" s="18"/>
      <c r="TMB87" s="18"/>
      <c r="TMC87" s="18"/>
      <c r="TMD87" s="18"/>
      <c r="TME87" s="18"/>
      <c r="TMF87" s="18"/>
      <c r="TMG87" s="18"/>
      <c r="TMH87" s="18"/>
      <c r="TMI87" s="18"/>
      <c r="TMJ87" s="18"/>
      <c r="TMK87" s="18"/>
      <c r="TML87" s="18"/>
      <c r="TMM87" s="18"/>
      <c r="TMN87" s="18"/>
      <c r="TMO87" s="18"/>
      <c r="TMP87" s="18"/>
      <c r="TMQ87" s="18"/>
      <c r="TMR87" s="18"/>
      <c r="TMS87" s="18"/>
      <c r="TMT87" s="18"/>
      <c r="TMU87" s="18"/>
      <c r="TMV87" s="18"/>
      <c r="TMW87" s="18"/>
      <c r="TMX87" s="18"/>
      <c r="TMY87" s="18"/>
      <c r="TMZ87" s="18"/>
      <c r="TNA87" s="18"/>
      <c r="TNB87" s="18"/>
      <c r="TNC87" s="18"/>
      <c r="TND87" s="18"/>
      <c r="TNE87" s="18"/>
      <c r="TNF87" s="18"/>
      <c r="TNG87" s="18"/>
      <c r="TNH87" s="18"/>
      <c r="TNI87" s="18"/>
      <c r="TNJ87" s="18"/>
      <c r="TNK87" s="18"/>
      <c r="TNL87" s="18"/>
      <c r="TNM87" s="18"/>
      <c r="TNN87" s="18"/>
      <c r="TNO87" s="18"/>
      <c r="TNP87" s="18"/>
      <c r="TNQ87" s="18"/>
      <c r="TNR87" s="18"/>
      <c r="TNS87" s="18"/>
      <c r="TNT87" s="18"/>
      <c r="TNU87" s="18"/>
      <c r="TNV87" s="18"/>
      <c r="TNW87" s="18"/>
      <c r="TNX87" s="18"/>
      <c r="TNY87" s="18"/>
      <c r="TNZ87" s="18"/>
      <c r="TOA87" s="18"/>
      <c r="TOB87" s="18"/>
      <c r="TOC87" s="18"/>
      <c r="TOD87" s="18"/>
      <c r="TOE87" s="18"/>
      <c r="TOF87" s="18"/>
      <c r="TOG87" s="18"/>
      <c r="TOH87" s="18"/>
      <c r="TOI87" s="18"/>
      <c r="TOJ87" s="18"/>
      <c r="TOK87" s="18"/>
      <c r="TOL87" s="18"/>
      <c r="TOM87" s="18"/>
      <c r="TON87" s="18"/>
      <c r="TOO87" s="18"/>
      <c r="TOP87" s="18"/>
      <c r="TOQ87" s="18"/>
      <c r="TOR87" s="18"/>
      <c r="TOS87" s="18"/>
      <c r="TOT87" s="18"/>
      <c r="TOU87" s="18"/>
      <c r="TOV87" s="18"/>
      <c r="TOW87" s="18"/>
      <c r="TOX87" s="18"/>
      <c r="TOY87" s="18"/>
      <c r="TOZ87" s="18"/>
      <c r="TPA87" s="18"/>
      <c r="TPB87" s="18"/>
      <c r="TPC87" s="18"/>
      <c r="TPD87" s="18"/>
      <c r="TPE87" s="18"/>
      <c r="TPF87" s="18"/>
      <c r="TPG87" s="18"/>
      <c r="TPH87" s="18"/>
      <c r="TPI87" s="18"/>
      <c r="TPJ87" s="18"/>
      <c r="TPK87" s="18"/>
      <c r="TPL87" s="18"/>
      <c r="TPM87" s="18"/>
      <c r="TPN87" s="18"/>
      <c r="TPO87" s="18"/>
      <c r="TPP87" s="18"/>
      <c r="TPQ87" s="18"/>
      <c r="TPR87" s="18"/>
      <c r="TPS87" s="18"/>
      <c r="TPT87" s="18"/>
      <c r="TPU87" s="18"/>
      <c r="TPV87" s="18"/>
      <c r="TPW87" s="18"/>
      <c r="TPX87" s="18"/>
      <c r="TPY87" s="18"/>
      <c r="TPZ87" s="18"/>
      <c r="TQA87" s="18"/>
      <c r="TQB87" s="18"/>
      <c r="TQC87" s="18"/>
      <c r="TQD87" s="18"/>
      <c r="TQE87" s="18"/>
      <c r="TQF87" s="18"/>
      <c r="TQG87" s="18"/>
      <c r="TQH87" s="18"/>
      <c r="TQI87" s="18"/>
      <c r="TQJ87" s="18"/>
      <c r="TQK87" s="18"/>
      <c r="TQL87" s="18"/>
      <c r="TQM87" s="18"/>
      <c r="TQN87" s="18"/>
      <c r="TQO87" s="18"/>
      <c r="TQP87" s="18"/>
      <c r="TQQ87" s="18"/>
      <c r="TQR87" s="18"/>
      <c r="TQS87" s="18"/>
      <c r="TQT87" s="18"/>
      <c r="TQU87" s="18"/>
      <c r="TQV87" s="18"/>
      <c r="TQW87" s="18"/>
      <c r="TQX87" s="18"/>
      <c r="TQY87" s="18"/>
      <c r="TQZ87" s="18"/>
      <c r="TRA87" s="18"/>
      <c r="TRB87" s="18"/>
      <c r="TRC87" s="18"/>
      <c r="TRD87" s="18"/>
      <c r="TRE87" s="18"/>
      <c r="TRF87" s="18"/>
      <c r="TRG87" s="18"/>
      <c r="TRH87" s="18"/>
      <c r="TRI87" s="18"/>
      <c r="TRJ87" s="18"/>
      <c r="TRK87" s="18"/>
      <c r="TRL87" s="18"/>
      <c r="TRM87" s="18"/>
      <c r="TRN87" s="18"/>
      <c r="TRO87" s="18"/>
      <c r="TRP87" s="18"/>
      <c r="TRQ87" s="18"/>
      <c r="TRR87" s="18"/>
      <c r="TRS87" s="18"/>
      <c r="TRT87" s="18"/>
      <c r="TRU87" s="18"/>
      <c r="TRV87" s="18"/>
      <c r="TRW87" s="18"/>
      <c r="TRX87" s="18"/>
      <c r="TRY87" s="18"/>
      <c r="TRZ87" s="18"/>
      <c r="TSA87" s="18"/>
      <c r="TSB87" s="18"/>
      <c r="TSC87" s="18"/>
      <c r="TSD87" s="18"/>
      <c r="TSE87" s="18"/>
      <c r="TSF87" s="18"/>
      <c r="TSG87" s="18"/>
      <c r="TSH87" s="18"/>
      <c r="TSI87" s="18"/>
      <c r="TSJ87" s="18"/>
      <c r="TSK87" s="18"/>
      <c r="TSL87" s="18"/>
      <c r="TSM87" s="18"/>
      <c r="TSN87" s="18"/>
      <c r="TSO87" s="18"/>
      <c r="TSP87" s="18"/>
      <c r="TSQ87" s="18"/>
      <c r="TSR87" s="18"/>
      <c r="TSS87" s="18"/>
      <c r="TST87" s="18"/>
      <c r="TSU87" s="18"/>
      <c r="TSV87" s="18"/>
      <c r="TSW87" s="18"/>
      <c r="TSX87" s="18"/>
      <c r="TSY87" s="18"/>
      <c r="TSZ87" s="18"/>
      <c r="TTA87" s="18"/>
      <c r="TTB87" s="18"/>
      <c r="TTC87" s="18"/>
      <c r="TTD87" s="18"/>
      <c r="TTE87" s="18"/>
      <c r="TTF87" s="18"/>
      <c r="TTG87" s="18"/>
      <c r="TTH87" s="18"/>
      <c r="TTI87" s="18"/>
      <c r="TTJ87" s="18"/>
      <c r="TTK87" s="18"/>
      <c r="TTL87" s="18"/>
      <c r="TTM87" s="18"/>
      <c r="TTN87" s="18"/>
      <c r="TTO87" s="18"/>
      <c r="TTP87" s="18"/>
      <c r="TTQ87" s="18"/>
      <c r="TTR87" s="18"/>
      <c r="TTS87" s="18"/>
      <c r="TTT87" s="18"/>
      <c r="TTU87" s="18"/>
      <c r="TTV87" s="18"/>
      <c r="TTW87" s="18"/>
      <c r="TTX87" s="18"/>
      <c r="TTY87" s="18"/>
      <c r="TTZ87" s="18"/>
      <c r="TUA87" s="18"/>
      <c r="TUB87" s="18"/>
      <c r="TUC87" s="18"/>
      <c r="TUD87" s="18"/>
      <c r="TUE87" s="18"/>
      <c r="TUF87" s="18"/>
      <c r="TUG87" s="18"/>
      <c r="TUH87" s="18"/>
      <c r="TUI87" s="18"/>
      <c r="TUJ87" s="18"/>
      <c r="TUK87" s="18"/>
      <c r="TUL87" s="18"/>
      <c r="TUM87" s="18"/>
      <c r="TUN87" s="18"/>
      <c r="TUO87" s="18"/>
      <c r="TUP87" s="18"/>
      <c r="TUQ87" s="18"/>
      <c r="TUR87" s="18"/>
      <c r="TUS87" s="18"/>
      <c r="TUT87" s="18"/>
      <c r="TUU87" s="18"/>
      <c r="TUV87" s="18"/>
      <c r="TUW87" s="18"/>
      <c r="TUX87" s="18"/>
      <c r="TUY87" s="18"/>
      <c r="TUZ87" s="18"/>
      <c r="TVA87" s="18"/>
      <c r="TVB87" s="18"/>
      <c r="TVC87" s="18"/>
      <c r="TVD87" s="18"/>
      <c r="TVE87" s="18"/>
      <c r="TVF87" s="18"/>
      <c r="TVG87" s="18"/>
      <c r="TVH87" s="18"/>
      <c r="TVI87" s="18"/>
      <c r="TVJ87" s="18"/>
      <c r="TVK87" s="18"/>
      <c r="TVL87" s="18"/>
      <c r="TVM87" s="18"/>
      <c r="TVN87" s="18"/>
      <c r="TVO87" s="18"/>
      <c r="TVP87" s="18"/>
      <c r="TVQ87" s="18"/>
      <c r="TVR87" s="18"/>
      <c r="TVS87" s="18"/>
      <c r="TVT87" s="18"/>
      <c r="TVU87" s="18"/>
      <c r="TVV87" s="18"/>
      <c r="TVW87" s="18"/>
      <c r="TVX87" s="18"/>
      <c r="TVY87" s="18"/>
      <c r="TVZ87" s="18"/>
      <c r="TWA87" s="18"/>
      <c r="TWB87" s="18"/>
      <c r="TWC87" s="18"/>
      <c r="TWD87" s="18"/>
      <c r="TWE87" s="18"/>
      <c r="TWF87" s="18"/>
      <c r="TWG87" s="18"/>
      <c r="TWH87" s="18"/>
      <c r="TWI87" s="18"/>
      <c r="TWJ87" s="18"/>
      <c r="TWK87" s="18"/>
      <c r="TWL87" s="18"/>
      <c r="TWM87" s="18"/>
      <c r="TWN87" s="18"/>
      <c r="TWO87" s="18"/>
      <c r="TWP87" s="18"/>
      <c r="TWQ87" s="18"/>
      <c r="TWR87" s="18"/>
      <c r="TWS87" s="18"/>
      <c r="TWT87" s="18"/>
      <c r="TWU87" s="18"/>
      <c r="TWV87" s="18"/>
      <c r="TWW87" s="18"/>
      <c r="TWX87" s="18"/>
      <c r="TWY87" s="18"/>
      <c r="TWZ87" s="18"/>
      <c r="TXA87" s="18"/>
      <c r="TXB87" s="18"/>
      <c r="TXC87" s="18"/>
      <c r="TXD87" s="18"/>
      <c r="TXE87" s="18"/>
      <c r="TXF87" s="18"/>
      <c r="TXG87" s="18"/>
      <c r="TXH87" s="18"/>
      <c r="TXI87" s="18"/>
      <c r="TXJ87" s="18"/>
      <c r="TXK87" s="18"/>
      <c r="TXL87" s="18"/>
      <c r="TXM87" s="18"/>
      <c r="TXN87" s="18"/>
      <c r="TXO87" s="18"/>
      <c r="TXP87" s="18"/>
      <c r="TXQ87" s="18"/>
      <c r="TXR87" s="18"/>
      <c r="TXS87" s="18"/>
      <c r="TXT87" s="18"/>
      <c r="TXU87" s="18"/>
      <c r="TXV87" s="18"/>
      <c r="TXW87" s="18"/>
      <c r="TXX87" s="18"/>
      <c r="TXY87" s="18"/>
      <c r="TXZ87" s="18"/>
      <c r="TYA87" s="18"/>
      <c r="TYB87" s="18"/>
      <c r="TYC87" s="18"/>
      <c r="TYD87" s="18"/>
      <c r="TYE87" s="18"/>
      <c r="TYF87" s="18"/>
      <c r="TYG87" s="18"/>
      <c r="TYH87" s="18"/>
      <c r="TYI87" s="18"/>
      <c r="TYJ87" s="18"/>
      <c r="TYK87" s="18"/>
      <c r="TYL87" s="18"/>
      <c r="TYM87" s="18"/>
      <c r="TYN87" s="18"/>
      <c r="TYO87" s="18"/>
      <c r="TYP87" s="18"/>
      <c r="TYQ87" s="18"/>
      <c r="TYR87" s="18"/>
      <c r="TYS87" s="18"/>
      <c r="TYT87" s="18"/>
      <c r="TYU87" s="18"/>
      <c r="TYV87" s="18"/>
      <c r="TYW87" s="18"/>
      <c r="TYX87" s="18"/>
      <c r="TYY87" s="18"/>
      <c r="TYZ87" s="18"/>
      <c r="TZA87" s="18"/>
      <c r="TZB87" s="18"/>
      <c r="TZC87" s="18"/>
      <c r="TZD87" s="18"/>
      <c r="TZE87" s="18"/>
      <c r="TZF87" s="18"/>
      <c r="TZG87" s="18"/>
      <c r="TZH87" s="18"/>
      <c r="TZI87" s="18"/>
      <c r="TZJ87" s="18"/>
      <c r="TZK87" s="18"/>
      <c r="TZL87" s="18"/>
      <c r="TZM87" s="18"/>
      <c r="TZN87" s="18"/>
      <c r="TZO87" s="18"/>
      <c r="TZP87" s="18"/>
      <c r="TZQ87" s="18"/>
      <c r="TZR87" s="18"/>
      <c r="TZS87" s="18"/>
      <c r="TZT87" s="18"/>
      <c r="TZU87" s="18"/>
      <c r="TZV87" s="18"/>
      <c r="TZW87" s="18"/>
      <c r="TZX87" s="18"/>
      <c r="TZY87" s="18"/>
      <c r="TZZ87" s="18"/>
      <c r="UAA87" s="18"/>
      <c r="UAB87" s="18"/>
      <c r="UAC87" s="18"/>
      <c r="UAD87" s="18"/>
      <c r="UAE87" s="18"/>
      <c r="UAF87" s="18"/>
      <c r="UAG87" s="18"/>
      <c r="UAH87" s="18"/>
      <c r="UAI87" s="18"/>
      <c r="UAJ87" s="18"/>
      <c r="UAK87" s="18"/>
      <c r="UAL87" s="18"/>
      <c r="UAM87" s="18"/>
      <c r="UAN87" s="18"/>
      <c r="UAO87" s="18"/>
      <c r="UAP87" s="18"/>
      <c r="UAQ87" s="18"/>
      <c r="UAR87" s="18"/>
      <c r="UAS87" s="18"/>
      <c r="UAT87" s="18"/>
      <c r="UAU87" s="18"/>
      <c r="UAV87" s="18"/>
      <c r="UAW87" s="18"/>
      <c r="UAX87" s="18"/>
      <c r="UAY87" s="18"/>
      <c r="UAZ87" s="18"/>
      <c r="UBA87" s="18"/>
      <c r="UBB87" s="18"/>
      <c r="UBC87" s="18"/>
      <c r="UBD87" s="18"/>
      <c r="UBE87" s="18"/>
      <c r="UBF87" s="18"/>
      <c r="UBG87" s="18"/>
      <c r="UBH87" s="18"/>
      <c r="UBI87" s="18"/>
      <c r="UBJ87" s="18"/>
      <c r="UBK87" s="18"/>
      <c r="UBL87" s="18"/>
      <c r="UBM87" s="18"/>
      <c r="UBN87" s="18"/>
      <c r="UBO87" s="18"/>
      <c r="UBP87" s="18"/>
      <c r="UBQ87" s="18"/>
      <c r="UBR87" s="18"/>
      <c r="UBS87" s="18"/>
      <c r="UBT87" s="18"/>
      <c r="UBU87" s="18"/>
      <c r="UBV87" s="18"/>
      <c r="UBW87" s="18"/>
      <c r="UBX87" s="18"/>
      <c r="UBY87" s="18"/>
      <c r="UBZ87" s="18"/>
      <c r="UCA87" s="18"/>
      <c r="UCB87" s="18"/>
      <c r="UCC87" s="18"/>
      <c r="UCD87" s="18"/>
      <c r="UCE87" s="18"/>
      <c r="UCF87" s="18"/>
      <c r="UCG87" s="18"/>
      <c r="UCH87" s="18"/>
      <c r="UCI87" s="18"/>
      <c r="UCJ87" s="18"/>
      <c r="UCK87" s="18"/>
      <c r="UCL87" s="18"/>
      <c r="UCM87" s="18"/>
      <c r="UCN87" s="18"/>
      <c r="UCO87" s="18"/>
      <c r="UCP87" s="18"/>
      <c r="UCQ87" s="18"/>
      <c r="UCR87" s="18"/>
      <c r="UCS87" s="18"/>
      <c r="UCT87" s="18"/>
      <c r="UCU87" s="18"/>
      <c r="UCV87" s="18"/>
      <c r="UCW87" s="18"/>
      <c r="UCX87" s="18"/>
      <c r="UCY87" s="18"/>
      <c r="UCZ87" s="18"/>
      <c r="UDA87" s="18"/>
      <c r="UDB87" s="18"/>
      <c r="UDC87" s="18"/>
      <c r="UDD87" s="18"/>
      <c r="UDE87" s="18"/>
      <c r="UDF87" s="18"/>
      <c r="UDG87" s="18"/>
      <c r="UDH87" s="18"/>
      <c r="UDI87" s="18"/>
      <c r="UDJ87" s="18"/>
      <c r="UDK87" s="18"/>
      <c r="UDL87" s="18"/>
      <c r="UDM87" s="18"/>
      <c r="UDN87" s="18"/>
      <c r="UDO87" s="18"/>
      <c r="UDP87" s="18"/>
      <c r="UDQ87" s="18"/>
      <c r="UDR87" s="18"/>
      <c r="UDS87" s="18"/>
      <c r="UDT87" s="18"/>
      <c r="UDU87" s="18"/>
      <c r="UDV87" s="18"/>
      <c r="UDW87" s="18"/>
      <c r="UDX87" s="18"/>
      <c r="UDY87" s="18"/>
      <c r="UDZ87" s="18"/>
      <c r="UEA87" s="18"/>
      <c r="UEB87" s="18"/>
      <c r="UEC87" s="18"/>
      <c r="UED87" s="18"/>
      <c r="UEE87" s="18"/>
      <c r="UEF87" s="18"/>
      <c r="UEG87" s="18"/>
      <c r="UEH87" s="18"/>
      <c r="UEI87" s="18"/>
      <c r="UEJ87" s="18"/>
      <c r="UEK87" s="18"/>
      <c r="UEL87" s="18"/>
      <c r="UEM87" s="18"/>
      <c r="UEN87" s="18"/>
      <c r="UEO87" s="18"/>
      <c r="UEP87" s="18"/>
      <c r="UEQ87" s="18"/>
      <c r="UER87" s="18"/>
      <c r="UES87" s="18"/>
      <c r="UET87" s="18"/>
      <c r="UEU87" s="18"/>
      <c r="UEV87" s="18"/>
      <c r="UEW87" s="18"/>
      <c r="UEX87" s="18"/>
      <c r="UEY87" s="18"/>
      <c r="UEZ87" s="18"/>
      <c r="UFA87" s="18"/>
      <c r="UFB87" s="18"/>
      <c r="UFC87" s="18"/>
      <c r="UFD87" s="18"/>
      <c r="UFE87" s="18"/>
      <c r="UFF87" s="18"/>
      <c r="UFG87" s="18"/>
      <c r="UFH87" s="18"/>
      <c r="UFI87" s="18"/>
      <c r="UFJ87" s="18"/>
      <c r="UFK87" s="18"/>
      <c r="UFL87" s="18"/>
      <c r="UFM87" s="18"/>
      <c r="UFN87" s="18"/>
      <c r="UFO87" s="18"/>
      <c r="UFP87" s="18"/>
      <c r="UFQ87" s="18"/>
      <c r="UFR87" s="18"/>
      <c r="UFS87" s="18"/>
      <c r="UFT87" s="18"/>
      <c r="UFU87" s="18"/>
      <c r="UFV87" s="18"/>
      <c r="UFW87" s="18"/>
      <c r="UFX87" s="18"/>
      <c r="UFY87" s="18"/>
      <c r="UFZ87" s="18"/>
      <c r="UGA87" s="18"/>
      <c r="UGB87" s="18"/>
      <c r="UGC87" s="18"/>
      <c r="UGD87" s="18"/>
      <c r="UGE87" s="18"/>
      <c r="UGF87" s="18"/>
      <c r="UGG87" s="18"/>
      <c r="UGH87" s="18"/>
      <c r="UGI87" s="18"/>
      <c r="UGJ87" s="18"/>
      <c r="UGK87" s="18"/>
      <c r="UGL87" s="18"/>
      <c r="UGM87" s="18"/>
      <c r="UGN87" s="18"/>
      <c r="UGO87" s="18"/>
      <c r="UGP87" s="18"/>
      <c r="UGQ87" s="18"/>
      <c r="UGR87" s="18"/>
      <c r="UGS87" s="18"/>
      <c r="UGT87" s="18"/>
      <c r="UGU87" s="18"/>
      <c r="UGV87" s="18"/>
      <c r="UGW87" s="18"/>
      <c r="UGX87" s="18"/>
      <c r="UGY87" s="18"/>
      <c r="UGZ87" s="18"/>
      <c r="UHA87" s="18"/>
      <c r="UHB87" s="18"/>
      <c r="UHC87" s="18"/>
      <c r="UHD87" s="18"/>
      <c r="UHE87" s="18"/>
      <c r="UHF87" s="18"/>
      <c r="UHG87" s="18"/>
      <c r="UHH87" s="18"/>
      <c r="UHI87" s="18"/>
      <c r="UHJ87" s="18"/>
      <c r="UHK87" s="18"/>
      <c r="UHL87" s="18"/>
      <c r="UHM87" s="18"/>
      <c r="UHN87" s="18"/>
      <c r="UHO87" s="18"/>
      <c r="UHP87" s="18"/>
      <c r="UHQ87" s="18"/>
      <c r="UHR87" s="18"/>
      <c r="UHS87" s="18"/>
      <c r="UHT87" s="18"/>
      <c r="UHU87" s="18"/>
      <c r="UHV87" s="18"/>
      <c r="UHW87" s="18"/>
      <c r="UHX87" s="18"/>
      <c r="UHY87" s="18"/>
      <c r="UHZ87" s="18"/>
      <c r="UIA87" s="18"/>
      <c r="UIB87" s="18"/>
      <c r="UIC87" s="18"/>
      <c r="UID87" s="18"/>
      <c r="UIE87" s="18"/>
      <c r="UIF87" s="18"/>
      <c r="UIG87" s="18"/>
      <c r="UIH87" s="18"/>
      <c r="UII87" s="18"/>
      <c r="UIJ87" s="18"/>
      <c r="UIK87" s="18"/>
      <c r="UIL87" s="18"/>
      <c r="UIM87" s="18"/>
      <c r="UIN87" s="18"/>
      <c r="UIO87" s="18"/>
      <c r="UIP87" s="18"/>
      <c r="UIQ87" s="18"/>
      <c r="UIR87" s="18"/>
      <c r="UIS87" s="18"/>
      <c r="UIT87" s="18"/>
      <c r="UIU87" s="18"/>
      <c r="UIV87" s="18"/>
      <c r="UIW87" s="18"/>
      <c r="UIX87" s="18"/>
      <c r="UIY87" s="18"/>
      <c r="UIZ87" s="18"/>
      <c r="UJA87" s="18"/>
      <c r="UJB87" s="18"/>
      <c r="UJC87" s="18"/>
      <c r="UJD87" s="18"/>
      <c r="UJE87" s="18"/>
      <c r="UJF87" s="18"/>
      <c r="UJG87" s="18"/>
      <c r="UJH87" s="18"/>
      <c r="UJI87" s="18"/>
      <c r="UJJ87" s="18"/>
      <c r="UJK87" s="18"/>
      <c r="UJL87" s="18"/>
      <c r="UJM87" s="18"/>
      <c r="UJN87" s="18"/>
      <c r="UJO87" s="18"/>
      <c r="UJP87" s="18"/>
      <c r="UJQ87" s="18"/>
      <c r="UJR87" s="18"/>
      <c r="UJS87" s="18"/>
      <c r="UJT87" s="18"/>
      <c r="UJU87" s="18"/>
      <c r="UJV87" s="18"/>
      <c r="UJW87" s="18"/>
      <c r="UJX87" s="18"/>
      <c r="UJY87" s="18"/>
      <c r="UJZ87" s="18"/>
      <c r="UKA87" s="18"/>
      <c r="UKB87" s="18"/>
      <c r="UKC87" s="18"/>
      <c r="UKD87" s="18"/>
      <c r="UKE87" s="18"/>
      <c r="UKF87" s="18"/>
      <c r="UKG87" s="18"/>
      <c r="UKH87" s="18"/>
      <c r="UKI87" s="18"/>
      <c r="UKJ87" s="18"/>
      <c r="UKK87" s="18"/>
      <c r="UKL87" s="18"/>
      <c r="UKM87" s="18"/>
      <c r="UKN87" s="18"/>
      <c r="UKO87" s="18"/>
      <c r="UKP87" s="18"/>
      <c r="UKQ87" s="18"/>
      <c r="UKR87" s="18"/>
      <c r="UKS87" s="18"/>
      <c r="UKT87" s="18"/>
      <c r="UKU87" s="18"/>
      <c r="UKV87" s="18"/>
      <c r="UKW87" s="18"/>
      <c r="UKX87" s="18"/>
      <c r="UKY87" s="18"/>
      <c r="UKZ87" s="18"/>
      <c r="ULA87" s="18"/>
      <c r="ULB87" s="18"/>
      <c r="ULC87" s="18"/>
      <c r="ULD87" s="18"/>
      <c r="ULE87" s="18"/>
      <c r="ULF87" s="18"/>
      <c r="ULG87" s="18"/>
      <c r="ULH87" s="18"/>
      <c r="ULI87" s="18"/>
      <c r="ULJ87" s="18"/>
      <c r="ULK87" s="18"/>
      <c r="ULL87" s="18"/>
      <c r="ULM87" s="18"/>
      <c r="ULN87" s="18"/>
      <c r="ULO87" s="18"/>
      <c r="ULP87" s="18"/>
      <c r="ULQ87" s="18"/>
      <c r="ULR87" s="18"/>
      <c r="ULS87" s="18"/>
      <c r="ULT87" s="18"/>
      <c r="ULU87" s="18"/>
      <c r="ULV87" s="18"/>
      <c r="ULW87" s="18"/>
      <c r="ULX87" s="18"/>
      <c r="ULY87" s="18"/>
      <c r="ULZ87" s="18"/>
      <c r="UMA87" s="18"/>
      <c r="UMB87" s="18"/>
      <c r="UMC87" s="18"/>
      <c r="UMD87" s="18"/>
      <c r="UME87" s="18"/>
      <c r="UMF87" s="18"/>
      <c r="UMG87" s="18"/>
      <c r="UMH87" s="18"/>
      <c r="UMI87" s="18"/>
      <c r="UMJ87" s="18"/>
      <c r="UMK87" s="18"/>
      <c r="UML87" s="18"/>
      <c r="UMM87" s="18"/>
      <c r="UMN87" s="18"/>
      <c r="UMO87" s="18"/>
      <c r="UMP87" s="18"/>
      <c r="UMQ87" s="18"/>
      <c r="UMR87" s="18"/>
      <c r="UMS87" s="18"/>
      <c r="UMT87" s="18"/>
      <c r="UMU87" s="18"/>
      <c r="UMV87" s="18"/>
      <c r="UMW87" s="18"/>
      <c r="UMX87" s="18"/>
      <c r="UMY87" s="18"/>
      <c r="UMZ87" s="18"/>
      <c r="UNA87" s="18"/>
      <c r="UNB87" s="18"/>
      <c r="UNC87" s="18"/>
      <c r="UND87" s="18"/>
      <c r="UNE87" s="18"/>
      <c r="UNF87" s="18"/>
      <c r="UNG87" s="18"/>
      <c r="UNH87" s="18"/>
      <c r="UNI87" s="18"/>
      <c r="UNJ87" s="18"/>
      <c r="UNK87" s="18"/>
      <c r="UNL87" s="18"/>
      <c r="UNM87" s="18"/>
      <c r="UNN87" s="18"/>
      <c r="UNO87" s="18"/>
      <c r="UNP87" s="18"/>
      <c r="UNQ87" s="18"/>
      <c r="UNR87" s="18"/>
      <c r="UNS87" s="18"/>
      <c r="UNT87" s="18"/>
      <c r="UNU87" s="18"/>
      <c r="UNV87" s="18"/>
      <c r="UNW87" s="18"/>
      <c r="UNX87" s="18"/>
      <c r="UNY87" s="18"/>
      <c r="UNZ87" s="18"/>
      <c r="UOA87" s="18"/>
      <c r="UOB87" s="18"/>
      <c r="UOC87" s="18"/>
      <c r="UOD87" s="18"/>
      <c r="UOE87" s="18"/>
      <c r="UOF87" s="18"/>
      <c r="UOG87" s="18"/>
      <c r="UOH87" s="18"/>
      <c r="UOI87" s="18"/>
      <c r="UOJ87" s="18"/>
      <c r="UOK87" s="18"/>
      <c r="UOL87" s="18"/>
      <c r="UOM87" s="18"/>
      <c r="UON87" s="18"/>
      <c r="UOO87" s="18"/>
      <c r="UOP87" s="18"/>
      <c r="UOQ87" s="18"/>
      <c r="UOR87" s="18"/>
      <c r="UOS87" s="18"/>
      <c r="UOT87" s="18"/>
      <c r="UOU87" s="18"/>
      <c r="UOV87" s="18"/>
      <c r="UOW87" s="18"/>
      <c r="UOX87" s="18"/>
      <c r="UOY87" s="18"/>
      <c r="UOZ87" s="18"/>
      <c r="UPA87" s="18"/>
      <c r="UPB87" s="18"/>
      <c r="UPC87" s="18"/>
      <c r="UPD87" s="18"/>
      <c r="UPE87" s="18"/>
      <c r="UPF87" s="18"/>
      <c r="UPG87" s="18"/>
      <c r="UPH87" s="18"/>
      <c r="UPI87" s="18"/>
      <c r="UPJ87" s="18"/>
      <c r="UPK87" s="18"/>
      <c r="UPL87" s="18"/>
      <c r="UPM87" s="18"/>
      <c r="UPN87" s="18"/>
      <c r="UPO87" s="18"/>
      <c r="UPP87" s="18"/>
      <c r="UPQ87" s="18"/>
      <c r="UPR87" s="18"/>
      <c r="UPS87" s="18"/>
      <c r="UPT87" s="18"/>
      <c r="UPU87" s="18"/>
      <c r="UPV87" s="18"/>
      <c r="UPW87" s="18"/>
      <c r="UPX87" s="18"/>
      <c r="UPY87" s="18"/>
      <c r="UPZ87" s="18"/>
      <c r="UQA87" s="18"/>
      <c r="UQB87" s="18"/>
      <c r="UQC87" s="18"/>
      <c r="UQD87" s="18"/>
      <c r="UQE87" s="18"/>
      <c r="UQF87" s="18"/>
      <c r="UQG87" s="18"/>
      <c r="UQH87" s="18"/>
      <c r="UQI87" s="18"/>
      <c r="UQJ87" s="18"/>
      <c r="UQK87" s="18"/>
      <c r="UQL87" s="18"/>
      <c r="UQM87" s="18"/>
      <c r="UQN87" s="18"/>
      <c r="UQO87" s="18"/>
      <c r="UQP87" s="18"/>
      <c r="UQQ87" s="18"/>
      <c r="UQR87" s="18"/>
      <c r="UQS87" s="18"/>
      <c r="UQT87" s="18"/>
      <c r="UQU87" s="18"/>
      <c r="UQV87" s="18"/>
      <c r="UQW87" s="18"/>
      <c r="UQX87" s="18"/>
      <c r="UQY87" s="18"/>
      <c r="UQZ87" s="18"/>
      <c r="URA87" s="18"/>
      <c r="URB87" s="18"/>
      <c r="URC87" s="18"/>
      <c r="URD87" s="18"/>
      <c r="URE87" s="18"/>
      <c r="URF87" s="18"/>
      <c r="URG87" s="18"/>
      <c r="URH87" s="18"/>
      <c r="URI87" s="18"/>
      <c r="URJ87" s="18"/>
      <c r="URK87" s="18"/>
      <c r="URL87" s="18"/>
      <c r="URM87" s="18"/>
      <c r="URN87" s="18"/>
      <c r="URO87" s="18"/>
      <c r="URP87" s="18"/>
      <c r="URQ87" s="18"/>
      <c r="URR87" s="18"/>
      <c r="URS87" s="18"/>
      <c r="URT87" s="18"/>
      <c r="URU87" s="18"/>
      <c r="URV87" s="18"/>
      <c r="URW87" s="18"/>
      <c r="URX87" s="18"/>
      <c r="URY87" s="18"/>
      <c r="URZ87" s="18"/>
      <c r="USA87" s="18"/>
      <c r="USB87" s="18"/>
      <c r="USC87" s="18"/>
      <c r="USD87" s="18"/>
      <c r="USE87" s="18"/>
      <c r="USF87" s="18"/>
      <c r="USG87" s="18"/>
      <c r="USH87" s="18"/>
      <c r="USI87" s="18"/>
      <c r="USJ87" s="18"/>
      <c r="USK87" s="18"/>
      <c r="USL87" s="18"/>
      <c r="USM87" s="18"/>
      <c r="USN87" s="18"/>
      <c r="USO87" s="18"/>
      <c r="USP87" s="18"/>
      <c r="USQ87" s="18"/>
      <c r="USR87" s="18"/>
      <c r="USS87" s="18"/>
      <c r="UST87" s="18"/>
      <c r="USU87" s="18"/>
      <c r="USV87" s="18"/>
      <c r="USW87" s="18"/>
      <c r="USX87" s="18"/>
      <c r="USY87" s="18"/>
      <c r="USZ87" s="18"/>
      <c r="UTA87" s="18"/>
      <c r="UTB87" s="18"/>
      <c r="UTC87" s="18"/>
      <c r="UTD87" s="18"/>
      <c r="UTE87" s="18"/>
      <c r="UTF87" s="18"/>
      <c r="UTG87" s="18"/>
      <c r="UTH87" s="18"/>
      <c r="UTI87" s="18"/>
      <c r="UTJ87" s="18"/>
      <c r="UTK87" s="18"/>
      <c r="UTL87" s="18"/>
      <c r="UTM87" s="18"/>
      <c r="UTN87" s="18"/>
      <c r="UTO87" s="18"/>
      <c r="UTP87" s="18"/>
      <c r="UTQ87" s="18"/>
      <c r="UTR87" s="18"/>
      <c r="UTS87" s="18"/>
      <c r="UTT87" s="18"/>
      <c r="UTU87" s="18"/>
      <c r="UTV87" s="18"/>
      <c r="UTW87" s="18"/>
      <c r="UTX87" s="18"/>
      <c r="UTY87" s="18"/>
      <c r="UTZ87" s="18"/>
      <c r="UUA87" s="18"/>
      <c r="UUB87" s="18"/>
      <c r="UUC87" s="18"/>
      <c r="UUD87" s="18"/>
      <c r="UUE87" s="18"/>
      <c r="UUF87" s="18"/>
      <c r="UUG87" s="18"/>
      <c r="UUH87" s="18"/>
      <c r="UUI87" s="18"/>
      <c r="UUJ87" s="18"/>
      <c r="UUK87" s="18"/>
      <c r="UUL87" s="18"/>
      <c r="UUM87" s="18"/>
      <c r="UUN87" s="18"/>
      <c r="UUO87" s="18"/>
      <c r="UUP87" s="18"/>
      <c r="UUQ87" s="18"/>
      <c r="UUR87" s="18"/>
      <c r="UUS87" s="18"/>
      <c r="UUT87" s="18"/>
      <c r="UUU87" s="18"/>
      <c r="UUV87" s="18"/>
      <c r="UUW87" s="18"/>
      <c r="UUX87" s="18"/>
      <c r="UUY87" s="18"/>
      <c r="UUZ87" s="18"/>
      <c r="UVA87" s="18"/>
      <c r="UVB87" s="18"/>
      <c r="UVC87" s="18"/>
      <c r="UVD87" s="18"/>
      <c r="UVE87" s="18"/>
      <c r="UVF87" s="18"/>
      <c r="UVG87" s="18"/>
      <c r="UVH87" s="18"/>
      <c r="UVI87" s="18"/>
      <c r="UVJ87" s="18"/>
      <c r="UVK87" s="18"/>
      <c r="UVL87" s="18"/>
      <c r="UVM87" s="18"/>
      <c r="UVN87" s="18"/>
      <c r="UVO87" s="18"/>
      <c r="UVP87" s="18"/>
      <c r="UVQ87" s="18"/>
      <c r="UVR87" s="18"/>
      <c r="UVS87" s="18"/>
      <c r="UVT87" s="18"/>
      <c r="UVU87" s="18"/>
      <c r="UVV87" s="18"/>
      <c r="UVW87" s="18"/>
      <c r="UVX87" s="18"/>
      <c r="UVY87" s="18"/>
      <c r="UVZ87" s="18"/>
      <c r="UWA87" s="18"/>
      <c r="UWB87" s="18"/>
      <c r="UWC87" s="18"/>
      <c r="UWD87" s="18"/>
      <c r="UWE87" s="18"/>
      <c r="UWF87" s="18"/>
      <c r="UWG87" s="18"/>
      <c r="UWH87" s="18"/>
      <c r="UWI87" s="18"/>
      <c r="UWJ87" s="18"/>
      <c r="UWK87" s="18"/>
      <c r="UWL87" s="18"/>
      <c r="UWM87" s="18"/>
      <c r="UWN87" s="18"/>
      <c r="UWO87" s="18"/>
      <c r="UWP87" s="18"/>
      <c r="UWQ87" s="18"/>
      <c r="UWR87" s="18"/>
      <c r="UWS87" s="18"/>
      <c r="UWT87" s="18"/>
      <c r="UWU87" s="18"/>
      <c r="UWV87" s="18"/>
      <c r="UWW87" s="18"/>
      <c r="UWX87" s="18"/>
      <c r="UWY87" s="18"/>
      <c r="UWZ87" s="18"/>
      <c r="UXA87" s="18"/>
      <c r="UXB87" s="18"/>
      <c r="UXC87" s="18"/>
      <c r="UXD87" s="18"/>
      <c r="UXE87" s="18"/>
      <c r="UXF87" s="18"/>
      <c r="UXG87" s="18"/>
      <c r="UXH87" s="18"/>
      <c r="UXI87" s="18"/>
      <c r="UXJ87" s="18"/>
      <c r="UXK87" s="18"/>
      <c r="UXL87" s="18"/>
      <c r="UXM87" s="18"/>
      <c r="UXN87" s="18"/>
      <c r="UXO87" s="18"/>
      <c r="UXP87" s="18"/>
      <c r="UXQ87" s="18"/>
      <c r="UXR87" s="18"/>
      <c r="UXS87" s="18"/>
      <c r="UXT87" s="18"/>
      <c r="UXU87" s="18"/>
      <c r="UXV87" s="18"/>
      <c r="UXW87" s="18"/>
      <c r="UXX87" s="18"/>
      <c r="UXY87" s="18"/>
      <c r="UXZ87" s="18"/>
      <c r="UYA87" s="18"/>
      <c r="UYB87" s="18"/>
      <c r="UYC87" s="18"/>
      <c r="UYD87" s="18"/>
      <c r="UYE87" s="18"/>
      <c r="UYF87" s="18"/>
      <c r="UYG87" s="18"/>
      <c r="UYH87" s="18"/>
      <c r="UYI87" s="18"/>
      <c r="UYJ87" s="18"/>
      <c r="UYK87" s="18"/>
      <c r="UYL87" s="18"/>
      <c r="UYM87" s="18"/>
      <c r="UYN87" s="18"/>
      <c r="UYO87" s="18"/>
      <c r="UYP87" s="18"/>
      <c r="UYQ87" s="18"/>
      <c r="UYR87" s="18"/>
      <c r="UYS87" s="18"/>
      <c r="UYT87" s="18"/>
      <c r="UYU87" s="18"/>
      <c r="UYV87" s="18"/>
      <c r="UYW87" s="18"/>
      <c r="UYX87" s="18"/>
      <c r="UYY87" s="18"/>
      <c r="UYZ87" s="18"/>
      <c r="UZA87" s="18"/>
      <c r="UZB87" s="18"/>
      <c r="UZC87" s="18"/>
      <c r="UZD87" s="18"/>
      <c r="UZE87" s="18"/>
      <c r="UZF87" s="18"/>
      <c r="UZG87" s="18"/>
      <c r="UZH87" s="18"/>
      <c r="UZI87" s="18"/>
      <c r="UZJ87" s="18"/>
      <c r="UZK87" s="18"/>
      <c r="UZL87" s="18"/>
      <c r="UZM87" s="18"/>
      <c r="UZN87" s="18"/>
      <c r="UZO87" s="18"/>
      <c r="UZP87" s="18"/>
      <c r="UZQ87" s="18"/>
      <c r="UZR87" s="18"/>
      <c r="UZS87" s="18"/>
      <c r="UZT87" s="18"/>
      <c r="UZU87" s="18"/>
      <c r="UZV87" s="18"/>
      <c r="UZW87" s="18"/>
      <c r="UZX87" s="18"/>
      <c r="UZY87" s="18"/>
      <c r="UZZ87" s="18"/>
      <c r="VAA87" s="18"/>
      <c r="VAB87" s="18"/>
      <c r="VAC87" s="18"/>
      <c r="VAD87" s="18"/>
      <c r="VAE87" s="18"/>
      <c r="VAF87" s="18"/>
      <c r="VAG87" s="18"/>
      <c r="VAH87" s="18"/>
      <c r="VAI87" s="18"/>
      <c r="VAJ87" s="18"/>
      <c r="VAK87" s="18"/>
      <c r="VAL87" s="18"/>
      <c r="VAM87" s="18"/>
      <c r="VAN87" s="18"/>
      <c r="VAO87" s="18"/>
      <c r="VAP87" s="18"/>
      <c r="VAQ87" s="18"/>
      <c r="VAR87" s="18"/>
      <c r="VAS87" s="18"/>
      <c r="VAT87" s="18"/>
      <c r="VAU87" s="18"/>
      <c r="VAV87" s="18"/>
      <c r="VAW87" s="18"/>
      <c r="VAX87" s="18"/>
      <c r="VAY87" s="18"/>
      <c r="VAZ87" s="18"/>
      <c r="VBA87" s="18"/>
      <c r="VBB87" s="18"/>
      <c r="VBC87" s="18"/>
      <c r="VBD87" s="18"/>
      <c r="VBE87" s="18"/>
      <c r="VBF87" s="18"/>
      <c r="VBG87" s="18"/>
      <c r="VBH87" s="18"/>
      <c r="VBI87" s="18"/>
      <c r="VBJ87" s="18"/>
      <c r="VBK87" s="18"/>
      <c r="VBL87" s="18"/>
      <c r="VBM87" s="18"/>
      <c r="VBN87" s="18"/>
      <c r="VBO87" s="18"/>
      <c r="VBP87" s="18"/>
      <c r="VBQ87" s="18"/>
      <c r="VBR87" s="18"/>
      <c r="VBS87" s="18"/>
      <c r="VBT87" s="18"/>
      <c r="VBU87" s="18"/>
      <c r="VBV87" s="18"/>
      <c r="VBW87" s="18"/>
      <c r="VBX87" s="18"/>
      <c r="VBY87" s="18"/>
      <c r="VBZ87" s="18"/>
      <c r="VCA87" s="18"/>
      <c r="VCB87" s="18"/>
      <c r="VCC87" s="18"/>
      <c r="VCD87" s="18"/>
      <c r="VCE87" s="18"/>
      <c r="VCF87" s="18"/>
      <c r="VCG87" s="18"/>
      <c r="VCH87" s="18"/>
      <c r="VCI87" s="18"/>
      <c r="VCJ87" s="18"/>
      <c r="VCK87" s="18"/>
      <c r="VCL87" s="18"/>
      <c r="VCM87" s="18"/>
      <c r="VCN87" s="18"/>
      <c r="VCO87" s="18"/>
      <c r="VCP87" s="18"/>
      <c r="VCQ87" s="18"/>
      <c r="VCR87" s="18"/>
      <c r="VCS87" s="18"/>
      <c r="VCT87" s="18"/>
      <c r="VCU87" s="18"/>
      <c r="VCV87" s="18"/>
      <c r="VCW87" s="18"/>
      <c r="VCX87" s="18"/>
      <c r="VCY87" s="18"/>
      <c r="VCZ87" s="18"/>
      <c r="VDA87" s="18"/>
      <c r="VDB87" s="18"/>
      <c r="VDC87" s="18"/>
      <c r="VDD87" s="18"/>
      <c r="VDE87" s="18"/>
      <c r="VDF87" s="18"/>
      <c r="VDG87" s="18"/>
      <c r="VDH87" s="18"/>
      <c r="VDI87" s="18"/>
      <c r="VDJ87" s="18"/>
      <c r="VDK87" s="18"/>
      <c r="VDL87" s="18"/>
      <c r="VDM87" s="18"/>
      <c r="VDN87" s="18"/>
      <c r="VDO87" s="18"/>
      <c r="VDP87" s="18"/>
      <c r="VDQ87" s="18"/>
      <c r="VDR87" s="18"/>
      <c r="VDS87" s="18"/>
      <c r="VDT87" s="18"/>
      <c r="VDU87" s="18"/>
      <c r="VDV87" s="18"/>
      <c r="VDW87" s="18"/>
      <c r="VDX87" s="18"/>
      <c r="VDY87" s="18"/>
      <c r="VDZ87" s="18"/>
      <c r="VEA87" s="18"/>
      <c r="VEB87" s="18"/>
      <c r="VEC87" s="18"/>
      <c r="VED87" s="18"/>
      <c r="VEE87" s="18"/>
      <c r="VEF87" s="18"/>
      <c r="VEG87" s="18"/>
      <c r="VEH87" s="18"/>
      <c r="VEI87" s="18"/>
      <c r="VEJ87" s="18"/>
      <c r="VEK87" s="18"/>
      <c r="VEL87" s="18"/>
      <c r="VEM87" s="18"/>
      <c r="VEN87" s="18"/>
      <c r="VEO87" s="18"/>
      <c r="VEP87" s="18"/>
      <c r="VEQ87" s="18"/>
      <c r="VER87" s="18"/>
      <c r="VES87" s="18"/>
      <c r="VET87" s="18"/>
      <c r="VEU87" s="18"/>
      <c r="VEV87" s="18"/>
      <c r="VEW87" s="18"/>
      <c r="VEX87" s="18"/>
      <c r="VEY87" s="18"/>
      <c r="VEZ87" s="18"/>
      <c r="VFA87" s="18"/>
      <c r="VFB87" s="18"/>
      <c r="VFC87" s="18"/>
      <c r="VFD87" s="18"/>
      <c r="VFE87" s="18"/>
      <c r="VFF87" s="18"/>
      <c r="VFG87" s="18"/>
      <c r="VFH87" s="18"/>
      <c r="VFI87" s="18"/>
      <c r="VFJ87" s="18"/>
      <c r="VFK87" s="18"/>
      <c r="VFL87" s="18"/>
      <c r="VFM87" s="18"/>
      <c r="VFN87" s="18"/>
      <c r="VFO87" s="18"/>
      <c r="VFP87" s="18"/>
      <c r="VFQ87" s="18"/>
      <c r="VFR87" s="18"/>
      <c r="VFS87" s="18"/>
      <c r="VFT87" s="18"/>
      <c r="VFU87" s="18"/>
      <c r="VFV87" s="18"/>
      <c r="VFW87" s="18"/>
      <c r="VFX87" s="18"/>
      <c r="VFY87" s="18"/>
      <c r="VFZ87" s="18"/>
      <c r="VGA87" s="18"/>
      <c r="VGB87" s="18"/>
      <c r="VGC87" s="18"/>
      <c r="VGD87" s="18"/>
      <c r="VGE87" s="18"/>
      <c r="VGF87" s="18"/>
      <c r="VGG87" s="18"/>
      <c r="VGH87" s="18"/>
      <c r="VGI87" s="18"/>
      <c r="VGJ87" s="18"/>
      <c r="VGK87" s="18"/>
      <c r="VGL87" s="18"/>
      <c r="VGM87" s="18"/>
      <c r="VGN87" s="18"/>
      <c r="VGO87" s="18"/>
      <c r="VGP87" s="18"/>
      <c r="VGQ87" s="18"/>
      <c r="VGR87" s="18"/>
      <c r="VGS87" s="18"/>
      <c r="VGT87" s="18"/>
      <c r="VGU87" s="18"/>
      <c r="VGV87" s="18"/>
      <c r="VGW87" s="18"/>
      <c r="VGX87" s="18"/>
      <c r="VGY87" s="18"/>
      <c r="VGZ87" s="18"/>
      <c r="VHA87" s="18"/>
      <c r="VHB87" s="18"/>
      <c r="VHC87" s="18"/>
      <c r="VHD87" s="18"/>
      <c r="VHE87" s="18"/>
      <c r="VHF87" s="18"/>
      <c r="VHG87" s="18"/>
      <c r="VHH87" s="18"/>
      <c r="VHI87" s="18"/>
      <c r="VHJ87" s="18"/>
      <c r="VHK87" s="18"/>
      <c r="VHL87" s="18"/>
      <c r="VHM87" s="18"/>
      <c r="VHN87" s="18"/>
      <c r="VHO87" s="18"/>
      <c r="VHP87" s="18"/>
      <c r="VHQ87" s="18"/>
      <c r="VHR87" s="18"/>
      <c r="VHS87" s="18"/>
      <c r="VHT87" s="18"/>
      <c r="VHU87" s="18"/>
      <c r="VHV87" s="18"/>
      <c r="VHW87" s="18"/>
      <c r="VHX87" s="18"/>
      <c r="VHY87" s="18"/>
      <c r="VHZ87" s="18"/>
      <c r="VIA87" s="18"/>
      <c r="VIB87" s="18"/>
      <c r="VIC87" s="18"/>
      <c r="VID87" s="18"/>
      <c r="VIE87" s="18"/>
      <c r="VIF87" s="18"/>
      <c r="VIG87" s="18"/>
      <c r="VIH87" s="18"/>
      <c r="VII87" s="18"/>
      <c r="VIJ87" s="18"/>
      <c r="VIK87" s="18"/>
      <c r="VIL87" s="18"/>
      <c r="VIM87" s="18"/>
      <c r="VIN87" s="18"/>
      <c r="VIO87" s="18"/>
      <c r="VIP87" s="18"/>
      <c r="VIQ87" s="18"/>
      <c r="VIR87" s="18"/>
      <c r="VIS87" s="18"/>
      <c r="VIT87" s="18"/>
      <c r="VIU87" s="18"/>
      <c r="VIV87" s="18"/>
      <c r="VIW87" s="18"/>
      <c r="VIX87" s="18"/>
      <c r="VIY87" s="18"/>
      <c r="VIZ87" s="18"/>
      <c r="VJA87" s="18"/>
      <c r="VJB87" s="18"/>
      <c r="VJC87" s="18"/>
      <c r="VJD87" s="18"/>
      <c r="VJE87" s="18"/>
      <c r="VJF87" s="18"/>
      <c r="VJG87" s="18"/>
      <c r="VJH87" s="18"/>
      <c r="VJI87" s="18"/>
      <c r="VJJ87" s="18"/>
      <c r="VJK87" s="18"/>
      <c r="VJL87" s="18"/>
      <c r="VJM87" s="18"/>
      <c r="VJN87" s="18"/>
      <c r="VJO87" s="18"/>
      <c r="VJP87" s="18"/>
      <c r="VJQ87" s="18"/>
      <c r="VJR87" s="18"/>
      <c r="VJS87" s="18"/>
      <c r="VJT87" s="18"/>
      <c r="VJU87" s="18"/>
      <c r="VJV87" s="18"/>
      <c r="VJW87" s="18"/>
      <c r="VJX87" s="18"/>
      <c r="VJY87" s="18"/>
      <c r="VJZ87" s="18"/>
      <c r="VKA87" s="18"/>
      <c r="VKB87" s="18"/>
      <c r="VKC87" s="18"/>
      <c r="VKD87" s="18"/>
      <c r="VKE87" s="18"/>
      <c r="VKF87" s="18"/>
      <c r="VKG87" s="18"/>
      <c r="VKH87" s="18"/>
      <c r="VKI87" s="18"/>
      <c r="VKJ87" s="18"/>
      <c r="VKK87" s="18"/>
      <c r="VKL87" s="18"/>
      <c r="VKM87" s="18"/>
      <c r="VKN87" s="18"/>
      <c r="VKO87" s="18"/>
      <c r="VKP87" s="18"/>
      <c r="VKQ87" s="18"/>
      <c r="VKR87" s="18"/>
      <c r="VKS87" s="18"/>
      <c r="VKT87" s="18"/>
      <c r="VKU87" s="18"/>
      <c r="VKV87" s="18"/>
      <c r="VKW87" s="18"/>
      <c r="VKX87" s="18"/>
      <c r="VKY87" s="18"/>
      <c r="VKZ87" s="18"/>
      <c r="VLA87" s="18"/>
      <c r="VLB87" s="18"/>
      <c r="VLC87" s="18"/>
      <c r="VLD87" s="18"/>
      <c r="VLE87" s="18"/>
      <c r="VLF87" s="18"/>
      <c r="VLG87" s="18"/>
      <c r="VLH87" s="18"/>
      <c r="VLI87" s="18"/>
      <c r="VLJ87" s="18"/>
      <c r="VLK87" s="18"/>
      <c r="VLL87" s="18"/>
      <c r="VLM87" s="18"/>
      <c r="VLN87" s="18"/>
      <c r="VLO87" s="18"/>
      <c r="VLP87" s="18"/>
      <c r="VLQ87" s="18"/>
      <c r="VLR87" s="18"/>
      <c r="VLS87" s="18"/>
      <c r="VLT87" s="18"/>
      <c r="VLU87" s="18"/>
      <c r="VLV87" s="18"/>
      <c r="VLW87" s="18"/>
      <c r="VLX87" s="18"/>
      <c r="VLY87" s="18"/>
      <c r="VLZ87" s="18"/>
      <c r="VMA87" s="18"/>
      <c r="VMB87" s="18"/>
      <c r="VMC87" s="18"/>
      <c r="VMD87" s="18"/>
      <c r="VME87" s="18"/>
      <c r="VMF87" s="18"/>
      <c r="VMG87" s="18"/>
      <c r="VMH87" s="18"/>
      <c r="VMI87" s="18"/>
      <c r="VMJ87" s="18"/>
      <c r="VMK87" s="18"/>
      <c r="VML87" s="18"/>
      <c r="VMM87" s="18"/>
      <c r="VMN87" s="18"/>
      <c r="VMO87" s="18"/>
      <c r="VMP87" s="18"/>
      <c r="VMQ87" s="18"/>
      <c r="VMR87" s="18"/>
      <c r="VMS87" s="18"/>
      <c r="VMT87" s="18"/>
      <c r="VMU87" s="18"/>
      <c r="VMV87" s="18"/>
      <c r="VMW87" s="18"/>
      <c r="VMX87" s="18"/>
      <c r="VMY87" s="18"/>
      <c r="VMZ87" s="18"/>
      <c r="VNA87" s="18"/>
      <c r="VNB87" s="18"/>
      <c r="VNC87" s="18"/>
      <c r="VND87" s="18"/>
      <c r="VNE87" s="18"/>
      <c r="VNF87" s="18"/>
      <c r="VNG87" s="18"/>
      <c r="VNH87" s="18"/>
      <c r="VNI87" s="18"/>
      <c r="VNJ87" s="18"/>
      <c r="VNK87" s="18"/>
      <c r="VNL87" s="18"/>
      <c r="VNM87" s="18"/>
      <c r="VNN87" s="18"/>
      <c r="VNO87" s="18"/>
      <c r="VNP87" s="18"/>
      <c r="VNQ87" s="18"/>
      <c r="VNR87" s="18"/>
      <c r="VNS87" s="18"/>
      <c r="VNT87" s="18"/>
      <c r="VNU87" s="18"/>
      <c r="VNV87" s="18"/>
      <c r="VNW87" s="18"/>
      <c r="VNX87" s="18"/>
      <c r="VNY87" s="18"/>
      <c r="VNZ87" s="18"/>
      <c r="VOA87" s="18"/>
      <c r="VOB87" s="18"/>
      <c r="VOC87" s="18"/>
      <c r="VOD87" s="18"/>
      <c r="VOE87" s="18"/>
      <c r="VOF87" s="18"/>
      <c r="VOG87" s="18"/>
      <c r="VOH87" s="18"/>
      <c r="VOI87" s="18"/>
      <c r="VOJ87" s="18"/>
      <c r="VOK87" s="18"/>
      <c r="VOL87" s="18"/>
      <c r="VOM87" s="18"/>
      <c r="VON87" s="18"/>
      <c r="VOO87" s="18"/>
      <c r="VOP87" s="18"/>
      <c r="VOQ87" s="18"/>
      <c r="VOR87" s="18"/>
      <c r="VOS87" s="18"/>
      <c r="VOT87" s="18"/>
      <c r="VOU87" s="18"/>
      <c r="VOV87" s="18"/>
      <c r="VOW87" s="18"/>
      <c r="VOX87" s="18"/>
      <c r="VOY87" s="18"/>
      <c r="VOZ87" s="18"/>
      <c r="VPA87" s="18"/>
      <c r="VPB87" s="18"/>
      <c r="VPC87" s="18"/>
      <c r="VPD87" s="18"/>
      <c r="VPE87" s="18"/>
      <c r="VPF87" s="18"/>
      <c r="VPG87" s="18"/>
      <c r="VPH87" s="18"/>
      <c r="VPI87" s="18"/>
      <c r="VPJ87" s="18"/>
      <c r="VPK87" s="18"/>
      <c r="VPL87" s="18"/>
      <c r="VPM87" s="18"/>
      <c r="VPN87" s="18"/>
      <c r="VPO87" s="18"/>
      <c r="VPP87" s="18"/>
      <c r="VPQ87" s="18"/>
      <c r="VPR87" s="18"/>
      <c r="VPS87" s="18"/>
      <c r="VPT87" s="18"/>
      <c r="VPU87" s="18"/>
      <c r="VPV87" s="18"/>
      <c r="VPW87" s="18"/>
      <c r="VPX87" s="18"/>
      <c r="VPY87" s="18"/>
      <c r="VPZ87" s="18"/>
      <c r="VQA87" s="18"/>
      <c r="VQB87" s="18"/>
      <c r="VQC87" s="18"/>
      <c r="VQD87" s="18"/>
      <c r="VQE87" s="18"/>
      <c r="VQF87" s="18"/>
      <c r="VQG87" s="18"/>
      <c r="VQH87" s="18"/>
      <c r="VQI87" s="18"/>
      <c r="VQJ87" s="18"/>
      <c r="VQK87" s="18"/>
      <c r="VQL87" s="18"/>
      <c r="VQM87" s="18"/>
      <c r="VQN87" s="18"/>
      <c r="VQO87" s="18"/>
      <c r="VQP87" s="18"/>
      <c r="VQQ87" s="18"/>
      <c r="VQR87" s="18"/>
      <c r="VQS87" s="18"/>
      <c r="VQT87" s="18"/>
      <c r="VQU87" s="18"/>
      <c r="VQV87" s="18"/>
      <c r="VQW87" s="18"/>
      <c r="VQX87" s="18"/>
      <c r="VQY87" s="18"/>
      <c r="VQZ87" s="18"/>
      <c r="VRA87" s="18"/>
      <c r="VRB87" s="18"/>
      <c r="VRC87" s="18"/>
      <c r="VRD87" s="18"/>
      <c r="VRE87" s="18"/>
      <c r="VRF87" s="18"/>
      <c r="VRG87" s="18"/>
      <c r="VRH87" s="18"/>
      <c r="VRI87" s="18"/>
      <c r="VRJ87" s="18"/>
      <c r="VRK87" s="18"/>
      <c r="VRL87" s="18"/>
      <c r="VRM87" s="18"/>
      <c r="VRN87" s="18"/>
      <c r="VRO87" s="18"/>
      <c r="VRP87" s="18"/>
      <c r="VRQ87" s="18"/>
      <c r="VRR87" s="18"/>
      <c r="VRS87" s="18"/>
      <c r="VRT87" s="18"/>
      <c r="VRU87" s="18"/>
      <c r="VRV87" s="18"/>
      <c r="VRW87" s="18"/>
      <c r="VRX87" s="18"/>
      <c r="VRY87" s="18"/>
      <c r="VRZ87" s="18"/>
      <c r="VSA87" s="18"/>
      <c r="VSB87" s="18"/>
      <c r="VSC87" s="18"/>
      <c r="VSD87" s="18"/>
      <c r="VSE87" s="18"/>
      <c r="VSF87" s="18"/>
      <c r="VSG87" s="18"/>
      <c r="VSH87" s="18"/>
      <c r="VSI87" s="18"/>
      <c r="VSJ87" s="18"/>
      <c r="VSK87" s="18"/>
      <c r="VSL87" s="18"/>
      <c r="VSM87" s="18"/>
      <c r="VSN87" s="18"/>
      <c r="VSO87" s="18"/>
      <c r="VSP87" s="18"/>
      <c r="VSQ87" s="18"/>
      <c r="VSR87" s="18"/>
      <c r="VSS87" s="18"/>
      <c r="VST87" s="18"/>
      <c r="VSU87" s="18"/>
      <c r="VSV87" s="18"/>
      <c r="VSW87" s="18"/>
      <c r="VSX87" s="18"/>
      <c r="VSY87" s="18"/>
      <c r="VSZ87" s="18"/>
      <c r="VTA87" s="18"/>
      <c r="VTB87" s="18"/>
      <c r="VTC87" s="18"/>
      <c r="VTD87" s="18"/>
      <c r="VTE87" s="18"/>
      <c r="VTF87" s="18"/>
      <c r="VTG87" s="18"/>
      <c r="VTH87" s="18"/>
      <c r="VTI87" s="18"/>
      <c r="VTJ87" s="18"/>
      <c r="VTK87" s="18"/>
      <c r="VTL87" s="18"/>
      <c r="VTM87" s="18"/>
      <c r="VTN87" s="18"/>
      <c r="VTO87" s="18"/>
      <c r="VTP87" s="18"/>
      <c r="VTQ87" s="18"/>
      <c r="VTR87" s="18"/>
      <c r="VTS87" s="18"/>
      <c r="VTT87" s="18"/>
      <c r="VTU87" s="18"/>
      <c r="VTV87" s="18"/>
      <c r="VTW87" s="18"/>
      <c r="VTX87" s="18"/>
      <c r="VTY87" s="18"/>
      <c r="VTZ87" s="18"/>
      <c r="VUA87" s="18"/>
      <c r="VUB87" s="18"/>
      <c r="VUC87" s="18"/>
      <c r="VUD87" s="18"/>
      <c r="VUE87" s="18"/>
      <c r="VUF87" s="18"/>
      <c r="VUG87" s="18"/>
      <c r="VUH87" s="18"/>
      <c r="VUI87" s="18"/>
      <c r="VUJ87" s="18"/>
      <c r="VUK87" s="18"/>
      <c r="VUL87" s="18"/>
      <c r="VUM87" s="18"/>
      <c r="VUN87" s="18"/>
      <c r="VUO87" s="18"/>
      <c r="VUP87" s="18"/>
      <c r="VUQ87" s="18"/>
      <c r="VUR87" s="18"/>
      <c r="VUS87" s="18"/>
      <c r="VUT87" s="18"/>
      <c r="VUU87" s="18"/>
      <c r="VUV87" s="18"/>
      <c r="VUW87" s="18"/>
      <c r="VUX87" s="18"/>
      <c r="VUY87" s="18"/>
      <c r="VUZ87" s="18"/>
      <c r="VVA87" s="18"/>
      <c r="VVB87" s="18"/>
      <c r="VVC87" s="18"/>
      <c r="VVD87" s="18"/>
      <c r="VVE87" s="18"/>
      <c r="VVF87" s="18"/>
      <c r="VVG87" s="18"/>
      <c r="VVH87" s="18"/>
      <c r="VVI87" s="18"/>
      <c r="VVJ87" s="18"/>
      <c r="VVK87" s="18"/>
      <c r="VVL87" s="18"/>
      <c r="VVM87" s="18"/>
      <c r="VVN87" s="18"/>
      <c r="VVO87" s="18"/>
      <c r="VVP87" s="18"/>
      <c r="VVQ87" s="18"/>
      <c r="VVR87" s="18"/>
      <c r="VVS87" s="18"/>
      <c r="VVT87" s="18"/>
      <c r="VVU87" s="18"/>
      <c r="VVV87" s="18"/>
      <c r="VVW87" s="18"/>
      <c r="VVX87" s="18"/>
      <c r="VVY87" s="18"/>
      <c r="VVZ87" s="18"/>
      <c r="VWA87" s="18"/>
      <c r="VWB87" s="18"/>
      <c r="VWC87" s="18"/>
      <c r="VWD87" s="18"/>
      <c r="VWE87" s="18"/>
      <c r="VWF87" s="18"/>
      <c r="VWG87" s="18"/>
      <c r="VWH87" s="18"/>
      <c r="VWI87" s="18"/>
      <c r="VWJ87" s="18"/>
      <c r="VWK87" s="18"/>
      <c r="VWL87" s="18"/>
      <c r="VWM87" s="18"/>
      <c r="VWN87" s="18"/>
      <c r="VWO87" s="18"/>
      <c r="VWP87" s="18"/>
      <c r="VWQ87" s="18"/>
      <c r="VWR87" s="18"/>
      <c r="VWS87" s="18"/>
      <c r="VWT87" s="18"/>
      <c r="VWU87" s="18"/>
      <c r="VWV87" s="18"/>
      <c r="VWW87" s="18"/>
      <c r="VWX87" s="18"/>
      <c r="VWY87" s="18"/>
      <c r="VWZ87" s="18"/>
      <c r="VXA87" s="18"/>
      <c r="VXB87" s="18"/>
      <c r="VXC87" s="18"/>
      <c r="VXD87" s="18"/>
      <c r="VXE87" s="18"/>
      <c r="VXF87" s="18"/>
      <c r="VXG87" s="18"/>
      <c r="VXH87" s="18"/>
      <c r="VXI87" s="18"/>
      <c r="VXJ87" s="18"/>
      <c r="VXK87" s="18"/>
      <c r="VXL87" s="18"/>
      <c r="VXM87" s="18"/>
      <c r="VXN87" s="18"/>
      <c r="VXO87" s="18"/>
      <c r="VXP87" s="18"/>
      <c r="VXQ87" s="18"/>
      <c r="VXR87" s="18"/>
      <c r="VXS87" s="18"/>
      <c r="VXT87" s="18"/>
      <c r="VXU87" s="18"/>
      <c r="VXV87" s="18"/>
      <c r="VXW87" s="18"/>
      <c r="VXX87" s="18"/>
      <c r="VXY87" s="18"/>
      <c r="VXZ87" s="18"/>
      <c r="VYA87" s="18"/>
      <c r="VYB87" s="18"/>
      <c r="VYC87" s="18"/>
      <c r="VYD87" s="18"/>
      <c r="VYE87" s="18"/>
      <c r="VYF87" s="18"/>
      <c r="VYG87" s="18"/>
      <c r="VYH87" s="18"/>
      <c r="VYI87" s="18"/>
      <c r="VYJ87" s="18"/>
      <c r="VYK87" s="18"/>
      <c r="VYL87" s="18"/>
      <c r="VYM87" s="18"/>
      <c r="VYN87" s="18"/>
      <c r="VYO87" s="18"/>
      <c r="VYP87" s="18"/>
      <c r="VYQ87" s="18"/>
      <c r="VYR87" s="18"/>
      <c r="VYS87" s="18"/>
      <c r="VYT87" s="18"/>
      <c r="VYU87" s="18"/>
      <c r="VYV87" s="18"/>
      <c r="VYW87" s="18"/>
      <c r="VYX87" s="18"/>
      <c r="VYY87" s="18"/>
      <c r="VYZ87" s="18"/>
      <c r="VZA87" s="18"/>
      <c r="VZB87" s="18"/>
      <c r="VZC87" s="18"/>
      <c r="VZD87" s="18"/>
      <c r="VZE87" s="18"/>
      <c r="VZF87" s="18"/>
      <c r="VZG87" s="18"/>
      <c r="VZH87" s="18"/>
      <c r="VZI87" s="18"/>
      <c r="VZJ87" s="18"/>
      <c r="VZK87" s="18"/>
      <c r="VZL87" s="18"/>
      <c r="VZM87" s="18"/>
      <c r="VZN87" s="18"/>
      <c r="VZO87" s="18"/>
      <c r="VZP87" s="18"/>
      <c r="VZQ87" s="18"/>
      <c r="VZR87" s="18"/>
      <c r="VZS87" s="18"/>
      <c r="VZT87" s="18"/>
      <c r="VZU87" s="18"/>
      <c r="VZV87" s="18"/>
      <c r="VZW87" s="18"/>
      <c r="VZX87" s="18"/>
      <c r="VZY87" s="18"/>
      <c r="VZZ87" s="18"/>
      <c r="WAA87" s="18"/>
      <c r="WAB87" s="18"/>
      <c r="WAC87" s="18"/>
      <c r="WAD87" s="18"/>
      <c r="WAE87" s="18"/>
      <c r="WAF87" s="18"/>
      <c r="WAG87" s="18"/>
      <c r="WAH87" s="18"/>
      <c r="WAI87" s="18"/>
      <c r="WAJ87" s="18"/>
      <c r="WAK87" s="18"/>
      <c r="WAL87" s="18"/>
      <c r="WAM87" s="18"/>
      <c r="WAN87" s="18"/>
      <c r="WAO87" s="18"/>
      <c r="WAP87" s="18"/>
      <c r="WAQ87" s="18"/>
      <c r="WAR87" s="18"/>
      <c r="WAS87" s="18"/>
      <c r="WAT87" s="18"/>
      <c r="WAU87" s="18"/>
      <c r="WAV87" s="18"/>
      <c r="WAW87" s="18"/>
      <c r="WAX87" s="18"/>
      <c r="WAY87" s="18"/>
      <c r="WAZ87" s="18"/>
      <c r="WBA87" s="18"/>
      <c r="WBB87" s="18"/>
      <c r="WBC87" s="18"/>
      <c r="WBD87" s="18"/>
      <c r="WBE87" s="18"/>
      <c r="WBF87" s="18"/>
      <c r="WBG87" s="18"/>
      <c r="WBH87" s="18"/>
      <c r="WBI87" s="18"/>
      <c r="WBJ87" s="18"/>
      <c r="WBK87" s="18"/>
      <c r="WBL87" s="18"/>
      <c r="WBM87" s="18"/>
      <c r="WBN87" s="18"/>
      <c r="WBO87" s="18"/>
      <c r="WBP87" s="18"/>
      <c r="WBQ87" s="18"/>
      <c r="WBR87" s="18"/>
      <c r="WBS87" s="18"/>
      <c r="WBT87" s="18"/>
      <c r="WBU87" s="18"/>
      <c r="WBV87" s="18"/>
      <c r="WBW87" s="18"/>
      <c r="WBX87" s="18"/>
      <c r="WBY87" s="18"/>
      <c r="WBZ87" s="18"/>
      <c r="WCA87" s="18"/>
      <c r="WCB87" s="18"/>
      <c r="WCC87" s="18"/>
      <c r="WCD87" s="18"/>
      <c r="WCE87" s="18"/>
      <c r="WCF87" s="18"/>
      <c r="WCG87" s="18"/>
      <c r="WCH87" s="18"/>
      <c r="WCI87" s="18"/>
      <c r="WCJ87" s="18"/>
      <c r="WCK87" s="18"/>
      <c r="WCL87" s="18"/>
      <c r="WCM87" s="18"/>
      <c r="WCN87" s="18"/>
      <c r="WCO87" s="18"/>
      <c r="WCP87" s="18"/>
      <c r="WCQ87" s="18"/>
      <c r="WCR87" s="18"/>
      <c r="WCS87" s="18"/>
      <c r="WCT87" s="18"/>
      <c r="WCU87" s="18"/>
      <c r="WCV87" s="18"/>
      <c r="WCW87" s="18"/>
      <c r="WCX87" s="18"/>
      <c r="WCY87" s="18"/>
      <c r="WCZ87" s="18"/>
      <c r="WDA87" s="18"/>
      <c r="WDB87" s="18"/>
      <c r="WDC87" s="18"/>
      <c r="WDD87" s="18"/>
      <c r="WDE87" s="18"/>
      <c r="WDF87" s="18"/>
      <c r="WDG87" s="18"/>
      <c r="WDH87" s="18"/>
      <c r="WDI87" s="18"/>
      <c r="WDJ87" s="18"/>
      <c r="WDK87" s="18"/>
      <c r="WDL87" s="18"/>
      <c r="WDM87" s="18"/>
      <c r="WDN87" s="18"/>
      <c r="WDO87" s="18"/>
      <c r="WDP87" s="18"/>
      <c r="WDQ87" s="18"/>
      <c r="WDR87" s="18"/>
      <c r="WDS87" s="18"/>
      <c r="WDT87" s="18"/>
      <c r="WDU87" s="18"/>
      <c r="WDV87" s="18"/>
      <c r="WDW87" s="18"/>
      <c r="WDX87" s="18"/>
      <c r="WDY87" s="18"/>
      <c r="WDZ87" s="18"/>
      <c r="WEA87" s="18"/>
      <c r="WEB87" s="18"/>
      <c r="WEC87" s="18"/>
      <c r="WED87" s="18"/>
      <c r="WEE87" s="18"/>
      <c r="WEF87" s="18"/>
      <c r="WEG87" s="18"/>
      <c r="WEH87" s="18"/>
      <c r="WEI87" s="18"/>
      <c r="WEJ87" s="18"/>
      <c r="WEK87" s="18"/>
      <c r="WEL87" s="18"/>
      <c r="WEM87" s="18"/>
      <c r="WEN87" s="18"/>
      <c r="WEO87" s="18"/>
      <c r="WEP87" s="18"/>
      <c r="WEQ87" s="18"/>
      <c r="WER87" s="18"/>
      <c r="WES87" s="18"/>
      <c r="WET87" s="18"/>
      <c r="WEU87" s="18"/>
      <c r="WEV87" s="18"/>
      <c r="WEW87" s="18"/>
      <c r="WEX87" s="18"/>
      <c r="WEY87" s="18"/>
      <c r="WEZ87" s="18"/>
      <c r="WFA87" s="18"/>
      <c r="WFB87" s="18"/>
      <c r="WFC87" s="18"/>
      <c r="WFD87" s="18"/>
      <c r="WFE87" s="18"/>
      <c r="WFF87" s="18"/>
      <c r="WFG87" s="18"/>
      <c r="WFH87" s="18"/>
      <c r="WFI87" s="18"/>
      <c r="WFJ87" s="18"/>
      <c r="WFK87" s="18"/>
      <c r="WFL87" s="18"/>
      <c r="WFM87" s="18"/>
      <c r="WFN87" s="18"/>
      <c r="WFO87" s="18"/>
      <c r="WFP87" s="18"/>
      <c r="WFQ87" s="18"/>
      <c r="WFR87" s="18"/>
      <c r="WFS87" s="18"/>
      <c r="WFT87" s="18"/>
      <c r="WFU87" s="18"/>
      <c r="WFV87" s="18"/>
      <c r="WFW87" s="18"/>
      <c r="WFX87" s="18"/>
      <c r="WFY87" s="18"/>
      <c r="WFZ87" s="18"/>
      <c r="WGA87" s="18"/>
      <c r="WGB87" s="18"/>
      <c r="WGC87" s="18"/>
      <c r="WGD87" s="18"/>
      <c r="WGE87" s="18"/>
      <c r="WGF87" s="18"/>
      <c r="WGG87" s="18"/>
      <c r="WGH87" s="18"/>
      <c r="WGI87" s="18"/>
      <c r="WGJ87" s="18"/>
      <c r="WGK87" s="18"/>
      <c r="WGL87" s="18"/>
      <c r="WGM87" s="18"/>
      <c r="WGN87" s="18"/>
      <c r="WGO87" s="18"/>
      <c r="WGP87" s="18"/>
      <c r="WGQ87" s="18"/>
      <c r="WGR87" s="18"/>
      <c r="WGS87" s="18"/>
      <c r="WGT87" s="18"/>
      <c r="WGU87" s="18"/>
      <c r="WGV87" s="18"/>
      <c r="WGW87" s="18"/>
      <c r="WGX87" s="18"/>
      <c r="WGY87" s="18"/>
      <c r="WGZ87" s="18"/>
      <c r="WHA87" s="18"/>
      <c r="WHB87" s="18"/>
      <c r="WHC87" s="18"/>
      <c r="WHD87" s="18"/>
      <c r="WHE87" s="18"/>
      <c r="WHF87" s="18"/>
      <c r="WHG87" s="18"/>
      <c r="WHH87" s="18"/>
      <c r="WHI87" s="18"/>
      <c r="WHJ87" s="18"/>
      <c r="WHK87" s="18"/>
      <c r="WHL87" s="18"/>
      <c r="WHM87" s="18"/>
      <c r="WHN87" s="18"/>
      <c r="WHO87" s="18"/>
      <c r="WHP87" s="18"/>
      <c r="WHQ87" s="18"/>
      <c r="WHR87" s="18"/>
      <c r="WHS87" s="18"/>
      <c r="WHT87" s="18"/>
      <c r="WHU87" s="18"/>
      <c r="WHV87" s="18"/>
      <c r="WHW87" s="18"/>
      <c r="WHX87" s="18"/>
      <c r="WHY87" s="18"/>
      <c r="WHZ87" s="18"/>
      <c r="WIA87" s="18"/>
      <c r="WIB87" s="18"/>
      <c r="WIC87" s="18"/>
      <c r="WID87" s="18"/>
      <c r="WIE87" s="18"/>
      <c r="WIF87" s="18"/>
      <c r="WIG87" s="18"/>
      <c r="WIH87" s="18"/>
      <c r="WII87" s="18"/>
      <c r="WIJ87" s="18"/>
      <c r="WIK87" s="18"/>
      <c r="WIL87" s="18"/>
      <c r="WIM87" s="18"/>
      <c r="WIN87" s="18"/>
      <c r="WIO87" s="18"/>
      <c r="WIP87" s="18"/>
      <c r="WIQ87" s="18"/>
      <c r="WIR87" s="18"/>
      <c r="WIS87" s="18"/>
      <c r="WIT87" s="18"/>
      <c r="WIU87" s="18"/>
      <c r="WIV87" s="18"/>
      <c r="WIW87" s="18"/>
      <c r="WIX87" s="18"/>
      <c r="WIY87" s="18"/>
      <c r="WIZ87" s="18"/>
      <c r="WJA87" s="18"/>
      <c r="WJB87" s="18"/>
      <c r="WJC87" s="18"/>
      <c r="WJD87" s="18"/>
      <c r="WJE87" s="18"/>
      <c r="WJF87" s="18"/>
      <c r="WJG87" s="18"/>
      <c r="WJH87" s="18"/>
      <c r="WJI87" s="18"/>
      <c r="WJJ87" s="18"/>
      <c r="WJK87" s="18"/>
      <c r="WJL87" s="18"/>
      <c r="WJM87" s="18"/>
      <c r="WJN87" s="18"/>
      <c r="WJO87" s="18"/>
      <c r="WJP87" s="18"/>
      <c r="WJQ87" s="18"/>
      <c r="WJR87" s="18"/>
      <c r="WJS87" s="18"/>
      <c r="WJT87" s="18"/>
      <c r="WJU87" s="18"/>
      <c r="WJV87" s="18"/>
      <c r="WJW87" s="18"/>
      <c r="WJX87" s="18"/>
      <c r="WJY87" s="18"/>
      <c r="WJZ87" s="18"/>
      <c r="WKA87" s="18"/>
      <c r="WKB87" s="18"/>
      <c r="WKC87" s="18"/>
      <c r="WKD87" s="18"/>
      <c r="WKE87" s="18"/>
      <c r="WKF87" s="18"/>
      <c r="WKG87" s="18"/>
      <c r="WKH87" s="18"/>
      <c r="WKI87" s="18"/>
      <c r="WKJ87" s="18"/>
      <c r="WKK87" s="18"/>
      <c r="WKL87" s="18"/>
      <c r="WKM87" s="18"/>
      <c r="WKN87" s="18"/>
      <c r="WKO87" s="18"/>
      <c r="WKP87" s="18"/>
      <c r="WKQ87" s="18"/>
      <c r="WKR87" s="18"/>
      <c r="WKS87" s="18"/>
      <c r="WKT87" s="18"/>
      <c r="WKU87" s="18"/>
      <c r="WKV87" s="18"/>
      <c r="WKW87" s="18"/>
      <c r="WKX87" s="18"/>
      <c r="WKY87" s="18"/>
      <c r="WKZ87" s="18"/>
      <c r="WLA87" s="18"/>
      <c r="WLB87" s="18"/>
      <c r="WLC87" s="18"/>
      <c r="WLD87" s="18"/>
      <c r="WLE87" s="18"/>
      <c r="WLF87" s="18"/>
      <c r="WLG87" s="18"/>
      <c r="WLH87" s="18"/>
      <c r="WLI87" s="18"/>
      <c r="WLJ87" s="18"/>
      <c r="WLK87" s="18"/>
      <c r="WLL87" s="18"/>
      <c r="WLM87" s="18"/>
      <c r="WLN87" s="18"/>
      <c r="WLO87" s="18"/>
      <c r="WLP87" s="18"/>
      <c r="WLQ87" s="18"/>
      <c r="WLR87" s="18"/>
      <c r="WLS87" s="18"/>
      <c r="WLT87" s="18"/>
      <c r="WLU87" s="18"/>
      <c r="WLV87" s="18"/>
      <c r="WLW87" s="18"/>
      <c r="WLX87" s="18"/>
      <c r="WLY87" s="18"/>
      <c r="WLZ87" s="18"/>
      <c r="WMA87" s="18"/>
      <c r="WMB87" s="18"/>
      <c r="WMC87" s="18"/>
      <c r="WMD87" s="18"/>
      <c r="WME87" s="18"/>
      <c r="WMF87" s="18"/>
      <c r="WMG87" s="18"/>
      <c r="WMH87" s="18"/>
      <c r="WMI87" s="18"/>
      <c r="WMJ87" s="18"/>
      <c r="WMK87" s="18"/>
      <c r="WML87" s="18"/>
      <c r="WMM87" s="18"/>
      <c r="WMN87" s="18"/>
      <c r="WMO87" s="18"/>
      <c r="WMP87" s="18"/>
      <c r="WMQ87" s="18"/>
      <c r="WMR87" s="18"/>
      <c r="WMS87" s="18"/>
      <c r="WMT87" s="18"/>
      <c r="WMU87" s="18"/>
      <c r="WMV87" s="18"/>
      <c r="WMW87" s="18"/>
      <c r="WMX87" s="18"/>
      <c r="WMY87" s="18"/>
      <c r="WMZ87" s="18"/>
      <c r="WNA87" s="18"/>
      <c r="WNB87" s="18"/>
      <c r="WNC87" s="18"/>
      <c r="WND87" s="18"/>
      <c r="WNE87" s="18"/>
      <c r="WNF87" s="18"/>
      <c r="WNG87" s="18"/>
      <c r="WNH87" s="18"/>
      <c r="WNI87" s="18"/>
      <c r="WNJ87" s="18"/>
      <c r="WNK87" s="18"/>
      <c r="WNL87" s="18"/>
      <c r="WNM87" s="18"/>
      <c r="WNN87" s="18"/>
      <c r="WNO87" s="18"/>
      <c r="WNP87" s="18"/>
      <c r="WNQ87" s="18"/>
      <c r="WNR87" s="18"/>
      <c r="WNS87" s="18"/>
      <c r="WNT87" s="18"/>
      <c r="WNU87" s="18"/>
      <c r="WNV87" s="18"/>
      <c r="WNW87" s="18"/>
      <c r="WNX87" s="18"/>
      <c r="WNY87" s="18"/>
      <c r="WNZ87" s="18"/>
      <c r="WOA87" s="18"/>
      <c r="WOB87" s="18"/>
      <c r="WOC87" s="18"/>
      <c r="WOD87" s="18"/>
      <c r="WOE87" s="18"/>
      <c r="WOF87" s="18"/>
      <c r="WOG87" s="18"/>
      <c r="WOH87" s="18"/>
      <c r="WOI87" s="18"/>
      <c r="WOJ87" s="18"/>
      <c r="WOK87" s="18"/>
      <c r="WOL87" s="18"/>
      <c r="WOM87" s="18"/>
      <c r="WON87" s="18"/>
      <c r="WOO87" s="18"/>
      <c r="WOP87" s="18"/>
      <c r="WOQ87" s="18"/>
      <c r="WOR87" s="18"/>
      <c r="WOS87" s="18"/>
      <c r="WOT87" s="18"/>
      <c r="WOU87" s="18"/>
      <c r="WOV87" s="18"/>
      <c r="WOW87" s="18"/>
      <c r="WOX87" s="18"/>
      <c r="WOY87" s="18"/>
      <c r="WOZ87" s="18"/>
      <c r="WPA87" s="18"/>
      <c r="WPB87" s="18"/>
      <c r="WPC87" s="18"/>
      <c r="WPD87" s="18"/>
      <c r="WPE87" s="18"/>
      <c r="WPF87" s="18"/>
      <c r="WPG87" s="18"/>
      <c r="WPH87" s="18"/>
      <c r="WPI87" s="18"/>
      <c r="WPJ87" s="18"/>
      <c r="WPK87" s="18"/>
      <c r="WPL87" s="18"/>
      <c r="WPM87" s="18"/>
      <c r="WPN87" s="18"/>
      <c r="WPO87" s="18"/>
      <c r="WPP87" s="18"/>
      <c r="WPQ87" s="18"/>
      <c r="WPR87" s="18"/>
      <c r="WPS87" s="18"/>
      <c r="WPT87" s="18"/>
      <c r="WPU87" s="18"/>
      <c r="WPV87" s="18"/>
      <c r="WPW87" s="18"/>
      <c r="WPX87" s="18"/>
      <c r="WPY87" s="18"/>
      <c r="WPZ87" s="18"/>
      <c r="WQA87" s="18"/>
      <c r="WQB87" s="18"/>
      <c r="WQC87" s="18"/>
      <c r="WQD87" s="18"/>
      <c r="WQE87" s="18"/>
      <c r="WQF87" s="18"/>
      <c r="WQG87" s="18"/>
      <c r="WQH87" s="18"/>
      <c r="WQI87" s="18"/>
      <c r="WQJ87" s="18"/>
      <c r="WQK87" s="18"/>
      <c r="WQL87" s="18"/>
      <c r="WQM87" s="18"/>
      <c r="WQN87" s="18"/>
      <c r="WQO87" s="18"/>
      <c r="WQP87" s="18"/>
      <c r="WQQ87" s="18"/>
      <c r="WQR87" s="18"/>
      <c r="WQS87" s="18"/>
      <c r="WQT87" s="18"/>
      <c r="WQU87" s="18"/>
      <c r="WQV87" s="18"/>
      <c r="WQW87" s="18"/>
      <c r="WQX87" s="18"/>
      <c r="WQY87" s="18"/>
      <c r="WQZ87" s="18"/>
      <c r="WRA87" s="18"/>
      <c r="WRB87" s="18"/>
      <c r="WRC87" s="18"/>
      <c r="WRD87" s="18"/>
      <c r="WRE87" s="18"/>
      <c r="WRF87" s="18"/>
      <c r="WRG87" s="18"/>
      <c r="WRH87" s="18"/>
      <c r="WRI87" s="18"/>
      <c r="WRJ87" s="18"/>
      <c r="WRK87" s="18"/>
      <c r="WRL87" s="18"/>
      <c r="WRM87" s="18"/>
      <c r="WRN87" s="18"/>
      <c r="WRO87" s="18"/>
      <c r="WRP87" s="18"/>
      <c r="WRQ87" s="18"/>
      <c r="WRR87" s="18"/>
      <c r="WRS87" s="18"/>
      <c r="WRT87" s="18"/>
      <c r="WRU87" s="18"/>
      <c r="WRV87" s="18"/>
      <c r="WRW87" s="18"/>
      <c r="WRX87" s="18"/>
      <c r="WRY87" s="18"/>
      <c r="WRZ87" s="18"/>
      <c r="WSA87" s="18"/>
      <c r="WSB87" s="18"/>
      <c r="WSC87" s="18"/>
      <c r="WSD87" s="18"/>
      <c r="WSE87" s="18"/>
      <c r="WSF87" s="18"/>
      <c r="WSG87" s="18"/>
      <c r="WSH87" s="18"/>
      <c r="WSI87" s="18"/>
      <c r="WSJ87" s="18"/>
      <c r="WSK87" s="18"/>
      <c r="WSL87" s="18"/>
      <c r="WSM87" s="18"/>
      <c r="WSN87" s="18"/>
      <c r="WSO87" s="18"/>
      <c r="WSP87" s="18"/>
      <c r="WSQ87" s="18"/>
      <c r="WSR87" s="18"/>
      <c r="WSS87" s="18"/>
      <c r="WST87" s="18"/>
      <c r="WSU87" s="18"/>
      <c r="WSV87" s="18"/>
      <c r="WSW87" s="18"/>
      <c r="WSX87" s="18"/>
      <c r="WSY87" s="18"/>
      <c r="WSZ87" s="18"/>
      <c r="WTA87" s="18"/>
      <c r="WTB87" s="18"/>
      <c r="WTC87" s="18"/>
      <c r="WTD87" s="18"/>
      <c r="WTE87" s="18"/>
      <c r="WTF87" s="18"/>
      <c r="WTG87" s="18"/>
      <c r="WTH87" s="18"/>
      <c r="WTI87" s="18"/>
      <c r="WTJ87" s="18"/>
      <c r="WTK87" s="18"/>
      <c r="WTL87" s="18"/>
      <c r="WTM87" s="18"/>
      <c r="WTN87" s="18"/>
      <c r="WTO87" s="18"/>
      <c r="WTP87" s="18"/>
      <c r="WTQ87" s="18"/>
      <c r="WTR87" s="18"/>
      <c r="WTS87" s="18"/>
      <c r="WTT87" s="18"/>
      <c r="WTU87" s="18"/>
      <c r="WTV87" s="18"/>
      <c r="WTW87" s="18"/>
      <c r="WTX87" s="18"/>
      <c r="WTY87" s="18"/>
      <c r="WTZ87" s="18"/>
      <c r="WUA87" s="18"/>
      <c r="WUB87" s="18"/>
      <c r="WUC87" s="18"/>
      <c r="WUD87" s="18"/>
      <c r="WUE87" s="18"/>
      <c r="WUF87" s="18"/>
      <c r="WUG87" s="18"/>
      <c r="WUH87" s="18"/>
      <c r="WUI87" s="18"/>
      <c r="WUJ87" s="18"/>
      <c r="WUK87" s="18"/>
      <c r="WUL87" s="18"/>
      <c r="WUM87" s="18"/>
      <c r="WUN87" s="18"/>
      <c r="WUO87" s="18"/>
      <c r="WUP87" s="18"/>
      <c r="WUQ87" s="18"/>
      <c r="WUR87" s="18"/>
      <c r="WUS87" s="18"/>
      <c r="WUT87" s="18"/>
      <c r="WUU87" s="18"/>
      <c r="WUV87" s="18"/>
      <c r="WUW87" s="18"/>
      <c r="WUX87" s="18"/>
      <c r="WUY87" s="18"/>
      <c r="WUZ87" s="18"/>
      <c r="WVA87" s="18"/>
      <c r="WVB87" s="18"/>
      <c r="WVC87" s="18"/>
      <c r="WVD87" s="18"/>
      <c r="WVE87" s="18"/>
      <c r="WVF87" s="18"/>
      <c r="WVG87" s="18"/>
      <c r="WVH87" s="18"/>
      <c r="WVI87" s="18"/>
      <c r="WVJ87" s="18"/>
      <c r="WVK87" s="18"/>
      <c r="WVL87" s="18"/>
      <c r="WVM87" s="18"/>
      <c r="WVN87" s="18"/>
      <c r="WVO87" s="18"/>
      <c r="WVP87" s="18"/>
      <c r="WVQ87" s="18"/>
      <c r="WVR87" s="18"/>
      <c r="WVS87" s="18"/>
      <c r="WVT87" s="18"/>
      <c r="WVU87" s="18"/>
      <c r="WVV87" s="18"/>
      <c r="WVW87" s="18"/>
      <c r="WVX87" s="18"/>
      <c r="WVY87" s="18"/>
      <c r="WVZ87" s="18"/>
      <c r="WWA87" s="18"/>
      <c r="WWB87" s="18"/>
      <c r="WWC87" s="18"/>
      <c r="WWD87" s="18"/>
      <c r="WWE87" s="18"/>
      <c r="WWF87" s="18"/>
      <c r="WWG87" s="18"/>
      <c r="WWH87" s="18"/>
      <c r="WWI87" s="18"/>
      <c r="WWJ87" s="18"/>
      <c r="WWK87" s="18"/>
      <c r="WWL87" s="18"/>
      <c r="WWM87" s="18"/>
      <c r="WWN87" s="18"/>
      <c r="WWO87" s="18"/>
      <c r="WWP87" s="18"/>
      <c r="WWQ87" s="18"/>
      <c r="WWR87" s="18"/>
      <c r="WWS87" s="18"/>
      <c r="WWT87" s="18"/>
      <c r="WWU87" s="18"/>
      <c r="WWV87" s="18"/>
      <c r="WWW87" s="18"/>
      <c r="WWX87" s="18"/>
      <c r="WWY87" s="18"/>
      <c r="WWZ87" s="18"/>
      <c r="WXA87" s="18"/>
      <c r="WXB87" s="18"/>
      <c r="WXC87" s="18"/>
      <c r="WXD87" s="18"/>
      <c r="WXE87" s="18"/>
      <c r="WXF87" s="18"/>
      <c r="WXG87" s="18"/>
      <c r="WXH87" s="18"/>
      <c r="WXI87" s="18"/>
      <c r="WXJ87" s="18"/>
      <c r="WXK87" s="18"/>
      <c r="WXL87" s="18"/>
      <c r="WXM87" s="18"/>
      <c r="WXN87" s="18"/>
      <c r="WXO87" s="18"/>
      <c r="WXP87" s="18"/>
      <c r="WXQ87" s="18"/>
      <c r="WXR87" s="18"/>
      <c r="WXS87" s="18"/>
      <c r="WXT87" s="18"/>
      <c r="WXU87" s="18"/>
      <c r="WXV87" s="18"/>
      <c r="WXW87" s="18"/>
      <c r="WXX87" s="18"/>
      <c r="WXY87" s="18"/>
      <c r="WXZ87" s="18"/>
      <c r="WYA87" s="18"/>
      <c r="WYB87" s="18"/>
      <c r="WYC87" s="18"/>
      <c r="WYD87" s="18"/>
      <c r="WYE87" s="18"/>
      <c r="WYF87" s="18"/>
      <c r="WYG87" s="18"/>
      <c r="WYH87" s="18"/>
      <c r="WYI87" s="18"/>
      <c r="WYJ87" s="18"/>
      <c r="WYK87" s="18"/>
      <c r="WYL87" s="18"/>
      <c r="WYM87" s="18"/>
      <c r="WYN87" s="18"/>
      <c r="WYO87" s="18"/>
      <c r="WYP87" s="18"/>
      <c r="WYQ87" s="18"/>
      <c r="WYR87" s="18"/>
      <c r="WYS87" s="18"/>
      <c r="WYT87" s="18"/>
      <c r="WYU87" s="18"/>
      <c r="WYV87" s="18"/>
      <c r="WYW87" s="18"/>
      <c r="WYX87" s="18"/>
      <c r="WYY87" s="18"/>
      <c r="WYZ87" s="18"/>
      <c r="WZA87" s="18"/>
      <c r="WZB87" s="18"/>
      <c r="WZC87" s="18"/>
      <c r="WZD87" s="18"/>
      <c r="WZE87" s="18"/>
      <c r="WZF87" s="18"/>
      <c r="WZG87" s="18"/>
      <c r="WZH87" s="18"/>
      <c r="WZI87" s="18"/>
      <c r="WZJ87" s="18"/>
      <c r="WZK87" s="18"/>
      <c r="WZL87" s="18"/>
      <c r="WZM87" s="18"/>
      <c r="WZN87" s="18"/>
      <c r="WZO87" s="18"/>
      <c r="WZP87" s="18"/>
      <c r="WZQ87" s="18"/>
      <c r="WZR87" s="18"/>
      <c r="WZS87" s="18"/>
      <c r="WZT87" s="18"/>
      <c r="WZU87" s="18"/>
      <c r="WZV87" s="18"/>
      <c r="WZW87" s="18"/>
      <c r="WZX87" s="18"/>
      <c r="WZY87" s="18"/>
      <c r="WZZ87" s="18"/>
      <c r="XAA87" s="18"/>
      <c r="XAB87" s="18"/>
      <c r="XAC87" s="18"/>
      <c r="XAD87" s="18"/>
      <c r="XAE87" s="18"/>
      <c r="XAF87" s="18"/>
      <c r="XAG87" s="18"/>
      <c r="XAH87" s="18"/>
      <c r="XAI87" s="18"/>
      <c r="XAJ87" s="18"/>
      <c r="XAK87" s="18"/>
      <c r="XAL87" s="18"/>
      <c r="XAM87" s="18"/>
      <c r="XAN87" s="18"/>
      <c r="XAO87" s="18"/>
      <c r="XAP87" s="18"/>
      <c r="XAQ87" s="18"/>
      <c r="XAR87" s="18"/>
      <c r="XAS87" s="18"/>
      <c r="XAT87" s="18"/>
      <c r="XAU87" s="18"/>
      <c r="XAV87" s="18"/>
      <c r="XAW87" s="18"/>
      <c r="XAX87" s="18"/>
      <c r="XAY87" s="18"/>
      <c r="XAZ87" s="18"/>
      <c r="XBA87" s="18"/>
      <c r="XBB87" s="18"/>
      <c r="XBC87" s="18"/>
      <c r="XBD87" s="18"/>
      <c r="XBE87" s="18"/>
      <c r="XBF87" s="18"/>
      <c r="XBG87" s="18"/>
      <c r="XBH87" s="18"/>
      <c r="XBI87" s="18"/>
      <c r="XBJ87" s="18"/>
      <c r="XBK87" s="18"/>
      <c r="XBL87" s="18"/>
      <c r="XBM87" s="18"/>
      <c r="XBN87" s="18"/>
      <c r="XBO87" s="18"/>
      <c r="XBP87" s="18"/>
      <c r="XBQ87" s="18"/>
      <c r="XBR87" s="18"/>
      <c r="XBS87" s="18"/>
      <c r="XBT87" s="18"/>
      <c r="XBU87" s="18"/>
      <c r="XBV87" s="18"/>
      <c r="XBW87" s="18"/>
      <c r="XBX87" s="18"/>
      <c r="XBY87" s="18"/>
      <c r="XBZ87" s="18"/>
      <c r="XCA87" s="18"/>
      <c r="XCB87" s="18"/>
      <c r="XCC87" s="18"/>
      <c r="XCD87" s="18"/>
      <c r="XCE87" s="18"/>
      <c r="XCF87" s="18"/>
      <c r="XCG87" s="18"/>
      <c r="XCH87" s="18"/>
      <c r="XCI87" s="18"/>
      <c r="XCJ87" s="18"/>
      <c r="XCK87" s="18"/>
      <c r="XCL87" s="18"/>
      <c r="XCM87" s="18"/>
      <c r="XCN87" s="18"/>
      <c r="XCO87" s="18"/>
      <c r="XCP87" s="18"/>
      <c r="XCQ87" s="18"/>
      <c r="XCR87" s="18"/>
      <c r="XCS87" s="18"/>
      <c r="XCT87" s="18"/>
      <c r="XCU87" s="18"/>
      <c r="XCV87" s="18"/>
      <c r="XCW87" s="18"/>
      <c r="XCX87" s="18"/>
      <c r="XCY87" s="18"/>
      <c r="XCZ87" s="18"/>
      <c r="XDA87" s="18"/>
      <c r="XDB87" s="18"/>
      <c r="XDC87" s="18"/>
      <c r="XDD87" s="18"/>
      <c r="XDE87" s="18"/>
      <c r="XDF87" s="18"/>
      <c r="XDG87" s="18"/>
      <c r="XDH87" s="18"/>
      <c r="XDI87" s="18"/>
      <c r="XDJ87" s="18"/>
      <c r="XDK87" s="18"/>
      <c r="XDL87" s="18"/>
      <c r="XDM87" s="18"/>
      <c r="XDN87" s="18"/>
      <c r="XDO87" s="18"/>
      <c r="XDP87" s="18"/>
    </row>
    <row r="88" spans="1:16344" x14ac:dyDescent="0.2">
      <c r="A88" s="26" t="s">
        <v>221</v>
      </c>
      <c r="B88" s="22" t="s">
        <v>3</v>
      </c>
      <c r="C88" s="30">
        <v>2.96</v>
      </c>
      <c r="D88" s="31">
        <v>76.53</v>
      </c>
      <c r="E88" s="30">
        <v>2.87</v>
      </c>
      <c r="F88" s="31">
        <v>73.02</v>
      </c>
      <c r="G88" s="30">
        <v>2.83</v>
      </c>
      <c r="H88" s="31">
        <v>72.36</v>
      </c>
      <c r="I88" s="30">
        <v>3.14</v>
      </c>
      <c r="J88" s="31">
        <v>81.05</v>
      </c>
      <c r="K88" s="30">
        <f>VLOOKUP(A88,[1]všechno!$A$9:$DR$374,117,FALSE)</f>
        <v>3.49</v>
      </c>
      <c r="L88" s="31">
        <f>VLOOKUP(A88,[1]všechno!$A$9:$DR$374,118,FALSE)</f>
        <v>90.23</v>
      </c>
      <c r="M88" s="30">
        <v>3.5</v>
      </c>
      <c r="N88" s="31">
        <v>89.52</v>
      </c>
      <c r="O88" s="30">
        <v>3.32</v>
      </c>
      <c r="P88" s="31">
        <v>84.64</v>
      </c>
      <c r="Q88" s="30">
        <v>3.08</v>
      </c>
      <c r="R88" s="31">
        <v>78.27</v>
      </c>
      <c r="S88" s="30">
        <v>3.1</v>
      </c>
      <c r="T88" s="31">
        <v>78.069999999999993</v>
      </c>
      <c r="U88" s="30">
        <v>2.98</v>
      </c>
      <c r="V88" s="31">
        <v>75.930000000000007</v>
      </c>
      <c r="W88" s="30">
        <v>2.8620000000000001</v>
      </c>
      <c r="X88" s="31">
        <v>79.501999999999995</v>
      </c>
      <c r="Y88" s="30">
        <v>2.657</v>
      </c>
      <c r="Z88" s="31">
        <v>72.195999999999998</v>
      </c>
      <c r="AA88" s="30">
        <v>2.7389999999999999</v>
      </c>
      <c r="AB88" s="31">
        <v>73.733000000000004</v>
      </c>
      <c r="AC88" s="30">
        <v>2.6720000000000002</v>
      </c>
      <c r="AD88" s="31">
        <v>71.448999999999998</v>
      </c>
      <c r="AE88" s="30">
        <v>2.6280000000000001</v>
      </c>
      <c r="AF88" s="31">
        <v>69.034999999999997</v>
      </c>
      <c r="AG88" s="30">
        <v>2.5880000000000001</v>
      </c>
      <c r="AH88" s="31">
        <v>67.646000000000001</v>
      </c>
      <c r="AI88" s="30">
        <v>2.7690000000000001</v>
      </c>
      <c r="AJ88" s="31">
        <v>75.034999999999997</v>
      </c>
      <c r="AK88" s="30">
        <v>2.8090000000000002</v>
      </c>
      <c r="AL88" s="31">
        <v>76.635999999999996</v>
      </c>
      <c r="AM88" s="30">
        <v>2.9860000000000002</v>
      </c>
      <c r="AN88" s="31">
        <v>78.171999999999997</v>
      </c>
      <c r="AO88" s="30">
        <v>3.0859999999999999</v>
      </c>
      <c r="AP88" s="31">
        <v>81.045000000000002</v>
      </c>
      <c r="AQ88" s="30">
        <v>3.2839999999999998</v>
      </c>
      <c r="AR88" s="31">
        <v>85.346000000000004</v>
      </c>
      <c r="AS88" s="30">
        <v>3.5</v>
      </c>
      <c r="AT88" s="31">
        <v>91.613</v>
      </c>
      <c r="AU88" s="30">
        <v>3.6520000000000001</v>
      </c>
      <c r="AV88" s="31">
        <v>95.296000000000006</v>
      </c>
      <c r="AW88" s="30">
        <v>3.5619999999999998</v>
      </c>
      <c r="AX88" s="31">
        <v>92.147000000000006</v>
      </c>
      <c r="AY88" s="30">
        <v>3.6120000000000001</v>
      </c>
      <c r="AZ88" s="31">
        <v>92.022000000000006</v>
      </c>
      <c r="BA88" s="30">
        <v>4.0069999999999997</v>
      </c>
      <c r="BB88" s="31">
        <v>102.098</v>
      </c>
      <c r="BC88" s="30">
        <v>4.415</v>
      </c>
      <c r="BD88" s="31">
        <v>112.479</v>
      </c>
      <c r="BE88" s="30">
        <v>4.5739999999999998</v>
      </c>
      <c r="BF88" s="31">
        <v>116.65</v>
      </c>
      <c r="BG88" s="30">
        <v>4.7240000000000002</v>
      </c>
      <c r="BH88" s="31">
        <v>119.895</v>
      </c>
      <c r="BI88" s="30">
        <v>4.7060000000000004</v>
      </c>
      <c r="BJ88" s="31">
        <v>120.804</v>
      </c>
      <c r="BK88" s="30">
        <v>5.0940000000000003</v>
      </c>
      <c r="BL88" s="31">
        <v>130.886</v>
      </c>
      <c r="BM88" s="30">
        <v>5.1719999999999997</v>
      </c>
      <c r="BN88" s="31">
        <v>128.523</v>
      </c>
      <c r="BO88" s="30">
        <v>5.3079999999999998</v>
      </c>
      <c r="BP88" s="31">
        <v>129.87100000000001</v>
      </c>
      <c r="BQ88" s="30">
        <v>5.74</v>
      </c>
      <c r="BR88" s="31">
        <v>141.62200000000001</v>
      </c>
      <c r="BS88" s="30">
        <v>6.9569999999999999</v>
      </c>
      <c r="BT88" s="31">
        <v>169.64599999999999</v>
      </c>
      <c r="BU88" s="30">
        <v>8.5220000000000002</v>
      </c>
      <c r="BV88" s="31">
        <v>209.67599999999999</v>
      </c>
      <c r="BW88" s="30">
        <v>8.51</v>
      </c>
      <c r="BX88" s="31">
        <v>210.18</v>
      </c>
      <c r="BY88" s="30">
        <v>8.1080000000000005</v>
      </c>
      <c r="BZ88" s="31">
        <v>200.59200000000001</v>
      </c>
      <c r="CA88" s="30">
        <v>7.4989999999999997</v>
      </c>
      <c r="CB88" s="31">
        <v>184.58799999999999</v>
      </c>
      <c r="CC88" s="30">
        <v>6.9850000000000003</v>
      </c>
      <c r="CD88" s="31">
        <v>172.01</v>
      </c>
      <c r="CE88" s="30">
        <v>7.9370000000000003</v>
      </c>
      <c r="CF88" s="31">
        <v>195.02199999999999</v>
      </c>
      <c r="CG88" s="30">
        <v>0.85</v>
      </c>
      <c r="CH88" s="31">
        <v>20.885999999999999</v>
      </c>
      <c r="CI88" s="30">
        <v>7.7460000000000004</v>
      </c>
      <c r="CJ88" s="31">
        <v>189.739</v>
      </c>
      <c r="CK88" s="30">
        <v>0.49</v>
      </c>
      <c r="CL88" s="31">
        <v>12.003</v>
      </c>
      <c r="CM88" s="30">
        <v>7.5309999999999997</v>
      </c>
      <c r="CN88" s="31">
        <v>183.37700000000001</v>
      </c>
      <c r="CO88" s="30">
        <v>0.27</v>
      </c>
      <c r="CP88" s="31">
        <v>6.5739999999999998</v>
      </c>
      <c r="CQ88" s="30">
        <v>7.9340000000000002</v>
      </c>
      <c r="CR88" s="31">
        <v>191.63800000000001</v>
      </c>
      <c r="CS88" s="30">
        <v>0.5</v>
      </c>
      <c r="CT88" s="31">
        <v>12.077</v>
      </c>
      <c r="CU88" s="30">
        <v>8.4860000000000007</v>
      </c>
      <c r="CV88" s="31">
        <v>202.041</v>
      </c>
      <c r="CW88" s="30">
        <v>0.36</v>
      </c>
      <c r="CX88" s="31">
        <v>8.5709999999999997</v>
      </c>
      <c r="CY88" s="30">
        <v>8.9610000000000003</v>
      </c>
      <c r="CZ88" s="31">
        <v>211.904</v>
      </c>
      <c r="DA88" s="30">
        <v>0.27</v>
      </c>
      <c r="DB88" s="31">
        <v>6.3849999999999998</v>
      </c>
      <c r="DC88" s="30">
        <v>8.73</v>
      </c>
      <c r="DD88" s="31">
        <v>204.94800000000001</v>
      </c>
      <c r="DE88" s="30">
        <v>0.19</v>
      </c>
      <c r="DF88" s="31">
        <v>4.46</v>
      </c>
      <c r="DG88" s="30">
        <v>8.01</v>
      </c>
      <c r="DH88" s="31">
        <v>188.07423929999999</v>
      </c>
      <c r="DI88" s="30">
        <v>0.2</v>
      </c>
      <c r="DJ88" s="31">
        <v>4.6959999999999997</v>
      </c>
      <c r="DK88" s="30">
        <v>7.41</v>
      </c>
      <c r="DL88" s="31">
        <v>175.184</v>
      </c>
      <c r="DM88" s="30">
        <v>0.19</v>
      </c>
      <c r="DN88" s="31">
        <v>4.492</v>
      </c>
      <c r="DO88" s="30">
        <v>6.8150000000000004</v>
      </c>
      <c r="DP88" s="31">
        <v>161.91499999999999</v>
      </c>
      <c r="DQ88" s="30">
        <v>0.15</v>
      </c>
      <c r="DR88" s="31">
        <v>3.5640000000000001</v>
      </c>
      <c r="DS88" s="30">
        <v>6.3369999999999997</v>
      </c>
      <c r="DT88" s="31">
        <v>151.881</v>
      </c>
      <c r="DU88" s="30">
        <v>0.17</v>
      </c>
      <c r="DV88" s="31">
        <v>4.0739999999999998</v>
      </c>
      <c r="DW88" s="30">
        <v>6.0590000000000002</v>
      </c>
      <c r="DX88" s="31">
        <v>145.977</v>
      </c>
      <c r="DY88" s="30">
        <v>0.17</v>
      </c>
      <c r="DZ88" s="31">
        <v>4.0960000000000001</v>
      </c>
      <c r="EA88" s="30">
        <v>6.3470000000000004</v>
      </c>
      <c r="EB88" s="31">
        <v>154.58699999999999</v>
      </c>
      <c r="EC88" s="30">
        <v>0.15</v>
      </c>
      <c r="ED88" s="31">
        <v>3.653</v>
      </c>
      <c r="EE88" s="30">
        <v>6.28</v>
      </c>
      <c r="EF88" s="31">
        <v>154.71519784</v>
      </c>
      <c r="EG88" s="30">
        <v>0.15</v>
      </c>
      <c r="EH88" s="31">
        <v>3.6949999999999998</v>
      </c>
      <c r="EI88" s="30">
        <v>6.0679999999999996</v>
      </c>
      <c r="EJ88" s="31">
        <v>148.22</v>
      </c>
      <c r="EK88" s="30">
        <v>0.15</v>
      </c>
      <c r="EL88" s="31">
        <v>3.6640000000000001</v>
      </c>
      <c r="EM88" s="30">
        <v>5.7409999999999997</v>
      </c>
      <c r="EN88" s="31">
        <v>141.73400000000001</v>
      </c>
      <c r="EO88" s="30">
        <v>0.14000000000000001</v>
      </c>
      <c r="EP88" s="31">
        <v>3.456</v>
      </c>
      <c r="EQ88" s="30">
        <v>5.57</v>
      </c>
      <c r="ER88" s="31">
        <v>137.876</v>
      </c>
      <c r="ES88" s="30">
        <v>0.14000000000000001</v>
      </c>
      <c r="ET88" s="31">
        <v>3.4649999999999999</v>
      </c>
      <c r="EU88" s="20">
        <f t="shared" si="1"/>
        <v>0.97021424838878256</v>
      </c>
    </row>
    <row r="89" spans="1:16344" x14ac:dyDescent="0.2">
      <c r="A89" s="26" t="s">
        <v>98</v>
      </c>
      <c r="B89" s="22" t="s">
        <v>3</v>
      </c>
      <c r="C89" s="30">
        <v>2.96</v>
      </c>
      <c r="D89" s="31">
        <v>76.53</v>
      </c>
      <c r="E89" s="30">
        <v>2.87</v>
      </c>
      <c r="F89" s="31">
        <v>73.02</v>
      </c>
      <c r="G89" s="30">
        <v>2.83</v>
      </c>
      <c r="H89" s="31">
        <v>72.36</v>
      </c>
      <c r="I89" s="30">
        <v>3.14</v>
      </c>
      <c r="J89" s="31">
        <v>81.05</v>
      </c>
      <c r="K89" s="30">
        <f>VLOOKUP(A89,[1]všechno!$A$9:$DR$374,117,FALSE)</f>
        <v>3.49</v>
      </c>
      <c r="L89" s="31">
        <f>VLOOKUP(A89,[1]všechno!$A$9:$DR$374,118,FALSE)</f>
        <v>90.23</v>
      </c>
      <c r="M89" s="30">
        <v>3.5</v>
      </c>
      <c r="N89" s="31">
        <v>89.52</v>
      </c>
      <c r="O89" s="30">
        <v>3.32</v>
      </c>
      <c r="P89" s="31">
        <v>84.64</v>
      </c>
      <c r="Q89" s="30">
        <v>3.08</v>
      </c>
      <c r="R89" s="31">
        <v>78.27</v>
      </c>
      <c r="S89" s="30">
        <v>3.1</v>
      </c>
      <c r="T89" s="31">
        <v>78.069999999999993</v>
      </c>
      <c r="U89" s="30">
        <v>2.98</v>
      </c>
      <c r="V89" s="31">
        <v>75.930000000000007</v>
      </c>
      <c r="W89" s="30">
        <v>2.8620000000000001</v>
      </c>
      <c r="X89" s="31">
        <v>79.501999999999995</v>
      </c>
      <c r="Y89" s="30">
        <v>2.657</v>
      </c>
      <c r="Z89" s="31">
        <v>72.195999999999998</v>
      </c>
      <c r="AA89" s="30">
        <v>2.7389999999999999</v>
      </c>
      <c r="AB89" s="31">
        <v>73.733000000000004</v>
      </c>
      <c r="AC89" s="30">
        <v>2.6720000000000002</v>
      </c>
      <c r="AD89" s="31">
        <v>71.448999999999998</v>
      </c>
      <c r="AE89" s="30">
        <v>2.6280000000000001</v>
      </c>
      <c r="AF89" s="31">
        <v>69.034999999999997</v>
      </c>
      <c r="AG89" s="30">
        <v>2.5880000000000001</v>
      </c>
      <c r="AH89" s="31">
        <v>67.646000000000001</v>
      </c>
      <c r="AI89" s="30">
        <v>2.7690000000000001</v>
      </c>
      <c r="AJ89" s="31">
        <v>75.034999999999997</v>
      </c>
      <c r="AK89" s="30">
        <v>2.8090000000000002</v>
      </c>
      <c r="AL89" s="31">
        <v>76.635999999999996</v>
      </c>
      <c r="AM89" s="30">
        <v>2.9860000000000002</v>
      </c>
      <c r="AN89" s="31">
        <v>78.171999999999997</v>
      </c>
      <c r="AO89" s="30">
        <v>3.0859999999999999</v>
      </c>
      <c r="AP89" s="31">
        <v>81.045000000000002</v>
      </c>
      <c r="AQ89" s="30">
        <v>3.2839999999999998</v>
      </c>
      <c r="AR89" s="31">
        <v>85.346000000000004</v>
      </c>
      <c r="AS89" s="30">
        <v>3.5</v>
      </c>
      <c r="AT89" s="31">
        <v>91.613</v>
      </c>
      <c r="AU89" s="30">
        <v>3.6520000000000001</v>
      </c>
      <c r="AV89" s="31">
        <v>95.296000000000006</v>
      </c>
      <c r="AW89" s="30">
        <v>3.5619999999999998</v>
      </c>
      <c r="AX89" s="31">
        <v>92.147000000000006</v>
      </c>
      <c r="AY89" s="30">
        <v>3.6120000000000001</v>
      </c>
      <c r="AZ89" s="31">
        <v>92.022000000000006</v>
      </c>
      <c r="BA89" s="30">
        <v>4.0069999999999997</v>
      </c>
      <c r="BB89" s="31">
        <v>102.098</v>
      </c>
      <c r="BC89" s="30">
        <v>4.415</v>
      </c>
      <c r="BD89" s="31">
        <v>112.479</v>
      </c>
      <c r="BE89" s="30">
        <v>4.5739999999999998</v>
      </c>
      <c r="BF89" s="31">
        <v>116.65</v>
      </c>
      <c r="BG89" s="30">
        <v>4.7240000000000002</v>
      </c>
      <c r="BH89" s="31">
        <v>119.895</v>
      </c>
      <c r="BI89" s="30">
        <v>4.7060000000000004</v>
      </c>
      <c r="BJ89" s="31">
        <v>120.804</v>
      </c>
      <c r="BK89" s="30">
        <v>5.0940000000000003</v>
      </c>
      <c r="BL89" s="31">
        <v>130.886</v>
      </c>
      <c r="BM89" s="30">
        <v>5.1719999999999997</v>
      </c>
      <c r="BN89" s="31">
        <v>128.523</v>
      </c>
      <c r="BO89" s="30">
        <v>5.3079999999999998</v>
      </c>
      <c r="BP89" s="31">
        <v>129.87100000000001</v>
      </c>
      <c r="BQ89" s="30">
        <v>5.74</v>
      </c>
      <c r="BR89" s="31">
        <v>141.62200000000001</v>
      </c>
      <c r="BS89" s="30">
        <v>6.9569999999999999</v>
      </c>
      <c r="BT89" s="31">
        <v>169.64599999999999</v>
      </c>
      <c r="BU89" s="30">
        <v>8.5220000000000002</v>
      </c>
      <c r="BV89" s="31">
        <v>209.67599999999999</v>
      </c>
      <c r="BW89" s="30">
        <v>8.51</v>
      </c>
      <c r="BX89" s="31">
        <v>210.18</v>
      </c>
      <c r="BY89" s="30">
        <v>8.1080000000000005</v>
      </c>
      <c r="BZ89" s="31">
        <v>200.59200000000001</v>
      </c>
      <c r="CA89" s="30">
        <v>7.4989999999999997</v>
      </c>
      <c r="CB89" s="31">
        <v>184.58799999999999</v>
      </c>
      <c r="CC89" s="30">
        <v>6.9850000000000003</v>
      </c>
      <c r="CD89" s="31">
        <v>172.01</v>
      </c>
      <c r="CE89" s="30">
        <v>7.9370000000000003</v>
      </c>
      <c r="CF89" s="31">
        <v>195.02199999999999</v>
      </c>
      <c r="CG89" s="30">
        <v>0.85</v>
      </c>
      <c r="CH89" s="31">
        <v>20.885999999999999</v>
      </c>
      <c r="CI89" s="30">
        <v>7.7460000000000004</v>
      </c>
      <c r="CJ89" s="31">
        <v>189.739</v>
      </c>
      <c r="CK89" s="30">
        <v>0.49</v>
      </c>
      <c r="CL89" s="31">
        <v>12.003</v>
      </c>
      <c r="CM89" s="30">
        <v>7.5309999999999997</v>
      </c>
      <c r="CN89" s="31">
        <v>183.37700000000001</v>
      </c>
      <c r="CO89" s="30">
        <v>0.27</v>
      </c>
      <c r="CP89" s="31">
        <v>6.5739999999999998</v>
      </c>
      <c r="CQ89" s="30">
        <v>7.9340000000000002</v>
      </c>
      <c r="CR89" s="31">
        <v>191.63800000000001</v>
      </c>
      <c r="CS89" s="30">
        <v>0.5</v>
      </c>
      <c r="CT89" s="31">
        <v>12.077</v>
      </c>
      <c r="CU89" s="30">
        <v>8.4860000000000007</v>
      </c>
      <c r="CV89" s="31">
        <v>202.041</v>
      </c>
      <c r="CW89" s="30">
        <v>0.36</v>
      </c>
      <c r="CX89" s="31">
        <v>8.5709999999999997</v>
      </c>
      <c r="CY89" s="30">
        <v>8.9610000000000003</v>
      </c>
      <c r="CZ89" s="31">
        <v>211.904</v>
      </c>
      <c r="DA89" s="30">
        <v>0.27</v>
      </c>
      <c r="DB89" s="31">
        <v>6.3849999999999998</v>
      </c>
      <c r="DC89" s="30">
        <v>8.73</v>
      </c>
      <c r="DD89" s="31">
        <v>204.94800000000001</v>
      </c>
      <c r="DE89" s="30">
        <v>0.19</v>
      </c>
      <c r="DF89" s="31">
        <v>4.46</v>
      </c>
      <c r="DG89" s="30">
        <v>8.01</v>
      </c>
      <c r="DH89" s="31">
        <v>188.07423929999999</v>
      </c>
      <c r="DI89" s="30">
        <v>0.2</v>
      </c>
      <c r="DJ89" s="31">
        <v>4.6959999999999997</v>
      </c>
      <c r="DK89" s="30">
        <v>7.41</v>
      </c>
      <c r="DL89" s="31">
        <v>175.184</v>
      </c>
      <c r="DM89" s="30">
        <v>0.19</v>
      </c>
      <c r="DN89" s="31">
        <v>4.492</v>
      </c>
      <c r="DO89" s="30">
        <v>6.8150000000000004</v>
      </c>
      <c r="DP89" s="31">
        <v>161.91499999999999</v>
      </c>
      <c r="DQ89" s="30">
        <v>0.15</v>
      </c>
      <c r="DR89" s="31">
        <v>3.5640000000000001</v>
      </c>
      <c r="DS89" s="30">
        <v>6.3369999999999997</v>
      </c>
      <c r="DT89" s="31">
        <v>151.881</v>
      </c>
      <c r="DU89" s="30">
        <v>0.17</v>
      </c>
      <c r="DV89" s="31">
        <v>4.0739999999999998</v>
      </c>
      <c r="DW89" s="30">
        <v>6.0590000000000002</v>
      </c>
      <c r="DX89" s="31">
        <v>145.977</v>
      </c>
      <c r="DY89" s="30">
        <v>0.17</v>
      </c>
      <c r="DZ89" s="31">
        <v>4.0960000000000001</v>
      </c>
      <c r="EA89" s="30">
        <v>6.3470000000000004</v>
      </c>
      <c r="EB89" s="31">
        <v>154.58699999999999</v>
      </c>
      <c r="EC89" s="30">
        <v>0.15</v>
      </c>
      <c r="ED89" s="31">
        <v>3.653</v>
      </c>
      <c r="EE89" s="30">
        <v>6.28</v>
      </c>
      <c r="EF89" s="31">
        <v>154.71519784</v>
      </c>
      <c r="EG89" s="30">
        <v>0.15</v>
      </c>
      <c r="EH89" s="31">
        <v>3.6949999999999998</v>
      </c>
      <c r="EI89" s="30">
        <v>6.0679999999999996</v>
      </c>
      <c r="EJ89" s="31">
        <v>148.22</v>
      </c>
      <c r="EK89" s="30">
        <v>0.15</v>
      </c>
      <c r="EL89" s="31">
        <v>3.6640000000000001</v>
      </c>
      <c r="EM89" s="30">
        <v>5.7409999999999997</v>
      </c>
      <c r="EN89" s="31">
        <v>141.73400000000001</v>
      </c>
      <c r="EO89" s="30">
        <v>0.14000000000000001</v>
      </c>
      <c r="EP89" s="31">
        <v>3.456</v>
      </c>
      <c r="EQ89" s="30">
        <v>5.57</v>
      </c>
      <c r="ER89" s="31">
        <v>137.876</v>
      </c>
      <c r="ES89" s="30">
        <v>0.14000000000000001</v>
      </c>
      <c r="ET89" s="31">
        <v>3.4649999999999999</v>
      </c>
      <c r="EU89" s="20">
        <f t="shared" si="1"/>
        <v>0.97021424838878256</v>
      </c>
    </row>
    <row r="90" spans="1:16344" x14ac:dyDescent="0.2">
      <c r="A90" s="26" t="s">
        <v>99</v>
      </c>
      <c r="B90" s="22" t="s">
        <v>1</v>
      </c>
      <c r="C90" s="30">
        <v>1.91</v>
      </c>
      <c r="D90" s="31">
        <v>49.38</v>
      </c>
      <c r="E90" s="30">
        <v>1.84</v>
      </c>
      <c r="F90" s="31">
        <v>46.82</v>
      </c>
      <c r="G90" s="30">
        <v>1.84</v>
      </c>
      <c r="H90" s="31">
        <v>47.05</v>
      </c>
      <c r="I90" s="30">
        <v>2.06</v>
      </c>
      <c r="J90" s="31">
        <v>53.17</v>
      </c>
      <c r="K90" s="30">
        <f>VLOOKUP(A90,[1]všechno!$A$9:$DR$374,117,FALSE)</f>
        <v>2.34</v>
      </c>
      <c r="L90" s="31">
        <f>VLOOKUP(A90,[1]všechno!$A$9:$DR$374,118,FALSE)</f>
        <v>60.5</v>
      </c>
      <c r="M90" s="30">
        <v>2.38</v>
      </c>
      <c r="N90" s="31">
        <v>60.87</v>
      </c>
      <c r="O90" s="30">
        <v>2.2999999999999998</v>
      </c>
      <c r="P90" s="31">
        <v>58.64</v>
      </c>
      <c r="Q90" s="30">
        <v>2.12</v>
      </c>
      <c r="R90" s="31">
        <v>53.88</v>
      </c>
      <c r="S90" s="30">
        <v>2.14</v>
      </c>
      <c r="T90" s="31">
        <v>53.89</v>
      </c>
      <c r="U90" s="30">
        <v>2.0099999999999998</v>
      </c>
      <c r="V90" s="31">
        <v>51.22</v>
      </c>
      <c r="W90" s="30">
        <v>1.9319999999999999</v>
      </c>
      <c r="X90" s="31">
        <v>53.667999999999999</v>
      </c>
      <c r="Y90" s="30">
        <v>1.796</v>
      </c>
      <c r="Z90" s="31">
        <v>48.801000000000002</v>
      </c>
      <c r="AA90" s="30">
        <v>1.7969999999999999</v>
      </c>
      <c r="AB90" s="31">
        <v>48.374000000000002</v>
      </c>
      <c r="AC90" s="30">
        <v>1.851</v>
      </c>
      <c r="AD90" s="31">
        <v>49.496000000000002</v>
      </c>
      <c r="AE90" s="30">
        <v>1.875</v>
      </c>
      <c r="AF90" s="31">
        <v>49.255000000000003</v>
      </c>
      <c r="AG90" s="30">
        <v>1.8580000000000001</v>
      </c>
      <c r="AH90" s="31">
        <v>48.564999999999998</v>
      </c>
      <c r="AI90" s="30">
        <v>2.0059999999999998</v>
      </c>
      <c r="AJ90" s="31">
        <v>54.359000000000002</v>
      </c>
      <c r="AK90" s="30">
        <v>2.0070000000000001</v>
      </c>
      <c r="AL90" s="31">
        <v>54.756</v>
      </c>
      <c r="AM90" s="30">
        <v>2.1280000000000001</v>
      </c>
      <c r="AN90" s="31">
        <v>55.71</v>
      </c>
      <c r="AO90" s="30">
        <v>2.2000000000000002</v>
      </c>
      <c r="AP90" s="31">
        <v>57.776000000000003</v>
      </c>
      <c r="AQ90" s="30">
        <v>2.3740000000000001</v>
      </c>
      <c r="AR90" s="31">
        <v>61.697000000000003</v>
      </c>
      <c r="AS90" s="30">
        <v>2.5049999999999999</v>
      </c>
      <c r="AT90" s="31">
        <v>65.569000000000003</v>
      </c>
      <c r="AU90" s="30">
        <v>2.585</v>
      </c>
      <c r="AV90" s="31">
        <v>67.453000000000003</v>
      </c>
      <c r="AW90" s="30">
        <v>2.5310000000000001</v>
      </c>
      <c r="AX90" s="31">
        <v>65.475999999999999</v>
      </c>
      <c r="AY90" s="30">
        <v>2.5640000000000001</v>
      </c>
      <c r="AZ90" s="31">
        <v>65.322000000000003</v>
      </c>
      <c r="BA90" s="30">
        <v>2.65</v>
      </c>
      <c r="BB90" s="31">
        <v>67.522000000000006</v>
      </c>
      <c r="BC90" s="30">
        <v>2.8220000000000001</v>
      </c>
      <c r="BD90" s="31">
        <v>71.894999999999996</v>
      </c>
      <c r="BE90" s="30">
        <v>2.9780000000000002</v>
      </c>
      <c r="BF90" s="31">
        <v>75.947000000000003</v>
      </c>
      <c r="BG90" s="30">
        <v>3.036</v>
      </c>
      <c r="BH90" s="31">
        <v>77.054000000000002</v>
      </c>
      <c r="BI90" s="30">
        <v>3.0590000000000002</v>
      </c>
      <c r="BJ90" s="31">
        <v>78.525000000000006</v>
      </c>
      <c r="BK90" s="30">
        <v>3.391</v>
      </c>
      <c r="BL90" s="31">
        <v>87.129000000000005</v>
      </c>
      <c r="BM90" s="30">
        <v>3.476</v>
      </c>
      <c r="BN90" s="31">
        <v>86.378</v>
      </c>
      <c r="BO90" s="30">
        <v>3.5939999999999999</v>
      </c>
      <c r="BP90" s="31">
        <v>87.935000000000002</v>
      </c>
      <c r="BQ90" s="30">
        <v>3.9649999999999999</v>
      </c>
      <c r="BR90" s="31">
        <v>97.828000000000003</v>
      </c>
      <c r="BS90" s="30">
        <v>4.9939999999999998</v>
      </c>
      <c r="BT90" s="31">
        <v>121.779</v>
      </c>
      <c r="BU90" s="30">
        <v>6.3849999999999998</v>
      </c>
      <c r="BV90" s="31">
        <v>157.09700000000001</v>
      </c>
      <c r="BW90" s="30">
        <v>6.3949999999999996</v>
      </c>
      <c r="BX90" s="31">
        <v>157.94300000000001</v>
      </c>
      <c r="BY90" s="30">
        <v>6.101</v>
      </c>
      <c r="BZ90" s="31">
        <v>150.93899999999999</v>
      </c>
      <c r="CA90" s="30">
        <v>5.59</v>
      </c>
      <c r="CB90" s="31">
        <v>137.59800000000001</v>
      </c>
      <c r="CC90" s="30">
        <v>5.2190000000000003</v>
      </c>
      <c r="CD90" s="31">
        <v>128.52099999999999</v>
      </c>
      <c r="CE90" s="30">
        <v>6.1070000000000002</v>
      </c>
      <c r="CF90" s="31">
        <v>150.05699999999999</v>
      </c>
      <c r="CG90" s="30">
        <v>0.85</v>
      </c>
      <c r="CH90" s="31">
        <v>20.885999999999999</v>
      </c>
      <c r="CI90" s="30">
        <v>5.7830000000000004</v>
      </c>
      <c r="CJ90" s="31">
        <v>141.655</v>
      </c>
      <c r="CK90" s="30">
        <v>0.49</v>
      </c>
      <c r="CL90" s="31">
        <v>12.003</v>
      </c>
      <c r="CM90" s="30">
        <v>5.3719999999999999</v>
      </c>
      <c r="CN90" s="31">
        <v>130.80600000000001</v>
      </c>
      <c r="CO90" s="30">
        <v>0.27</v>
      </c>
      <c r="CP90" s="31">
        <v>6.5739999999999998</v>
      </c>
      <c r="CQ90" s="30">
        <v>5.6849999999999996</v>
      </c>
      <c r="CR90" s="31">
        <v>137.316</v>
      </c>
      <c r="CS90" s="30">
        <v>0.5</v>
      </c>
      <c r="CT90" s="31">
        <v>12.077</v>
      </c>
      <c r="CU90" s="30">
        <v>5.609</v>
      </c>
      <c r="CV90" s="31">
        <v>133.54400000000001</v>
      </c>
      <c r="CW90" s="30">
        <v>0.36</v>
      </c>
      <c r="CX90" s="31">
        <v>8.5709999999999997</v>
      </c>
      <c r="CY90" s="30">
        <v>5.4279999999999999</v>
      </c>
      <c r="CZ90" s="31">
        <v>128.358</v>
      </c>
      <c r="DA90" s="30">
        <v>0.27</v>
      </c>
      <c r="DB90" s="31">
        <v>6.3849999999999998</v>
      </c>
      <c r="DC90" s="30">
        <v>5.2009999999999996</v>
      </c>
      <c r="DD90" s="31">
        <v>122.1</v>
      </c>
      <c r="DE90" s="30">
        <v>0.19</v>
      </c>
      <c r="DF90" s="31">
        <v>4.46</v>
      </c>
      <c r="DG90" s="30">
        <v>4.976</v>
      </c>
      <c r="DH90" s="31">
        <v>116.83613167999999</v>
      </c>
      <c r="DI90" s="30">
        <v>0.2</v>
      </c>
      <c r="DJ90" s="31">
        <v>4.6959999999999997</v>
      </c>
      <c r="DK90" s="30">
        <v>4.968</v>
      </c>
      <c r="DL90" s="31">
        <v>117.45099999999999</v>
      </c>
      <c r="DM90" s="30">
        <v>0.19</v>
      </c>
      <c r="DN90" s="31">
        <v>4.492</v>
      </c>
      <c r="DO90" s="37">
        <v>4.5259999999999998</v>
      </c>
      <c r="DP90" s="36">
        <v>107.532</v>
      </c>
      <c r="DQ90" s="37">
        <v>0.15</v>
      </c>
      <c r="DR90" s="36">
        <v>3.5640000000000001</v>
      </c>
      <c r="DS90" s="37">
        <v>4.173</v>
      </c>
      <c r="DT90" s="36">
        <v>100.01600000000001</v>
      </c>
      <c r="DU90" s="37">
        <v>0.17</v>
      </c>
      <c r="DV90" s="36">
        <v>4.0739999999999998</v>
      </c>
      <c r="DW90" s="37">
        <v>3.9390000000000001</v>
      </c>
      <c r="DX90" s="36">
        <v>94.900999999999996</v>
      </c>
      <c r="DY90" s="37">
        <v>0.17</v>
      </c>
      <c r="DZ90" s="36">
        <v>4.0960000000000001</v>
      </c>
      <c r="EA90" s="37">
        <v>4.181</v>
      </c>
      <c r="EB90" s="36">
        <v>101.83199999999999</v>
      </c>
      <c r="EC90" s="37">
        <v>0.15</v>
      </c>
      <c r="ED90" s="36">
        <v>3.653</v>
      </c>
      <c r="EE90" s="37">
        <v>4.1269999999999998</v>
      </c>
      <c r="EF90" s="36">
        <v>101.673506606</v>
      </c>
      <c r="EG90" s="37">
        <v>0.15</v>
      </c>
      <c r="EH90" s="36">
        <v>3.6949999999999998</v>
      </c>
      <c r="EI90" s="37">
        <v>4.0330000000000004</v>
      </c>
      <c r="EJ90" s="36">
        <v>98.512</v>
      </c>
      <c r="EK90" s="37">
        <v>0.15</v>
      </c>
      <c r="EL90" s="36">
        <v>3.6640000000000001</v>
      </c>
      <c r="EM90" s="37">
        <v>3.8639999999999999</v>
      </c>
      <c r="EN90" s="36">
        <v>95.394999999999996</v>
      </c>
      <c r="EO90" s="37">
        <v>0.14000000000000001</v>
      </c>
      <c r="EP90" s="36">
        <v>3.456</v>
      </c>
      <c r="EQ90" s="37">
        <v>3.7679999999999998</v>
      </c>
      <c r="ER90" s="36">
        <v>93.27</v>
      </c>
      <c r="ES90" s="37">
        <v>0.14000000000000001</v>
      </c>
      <c r="ET90" s="36">
        <v>3.4649999999999999</v>
      </c>
      <c r="EU90" s="20">
        <f t="shared" si="1"/>
        <v>0.97515527950310554</v>
      </c>
    </row>
    <row r="91" spans="1:16344" x14ac:dyDescent="0.2">
      <c r="A91" s="26" t="s">
        <v>222</v>
      </c>
      <c r="B91" s="21" t="s">
        <v>37</v>
      </c>
      <c r="C91" s="30">
        <v>6.78</v>
      </c>
      <c r="D91" s="31">
        <v>175.29</v>
      </c>
      <c r="E91" s="30">
        <v>6.54</v>
      </c>
      <c r="F91" s="31">
        <v>166.4</v>
      </c>
      <c r="G91" s="30">
        <v>6.55</v>
      </c>
      <c r="H91" s="31">
        <v>167.47</v>
      </c>
      <c r="I91" s="30">
        <v>6.42</v>
      </c>
      <c r="J91" s="31">
        <v>165.71</v>
      </c>
      <c r="K91" s="30">
        <f>VLOOKUP(A91,[1]všechno!$A$9:$DR$374,117,FALSE)</f>
        <v>6.33</v>
      </c>
      <c r="L91" s="31">
        <f>VLOOKUP(A91,[1]všechno!$A$9:$DR$374,118,FALSE)</f>
        <v>163.65</v>
      </c>
      <c r="M91" s="30">
        <v>6.33</v>
      </c>
      <c r="N91" s="31">
        <v>161.91</v>
      </c>
      <c r="O91" s="30">
        <v>6.34</v>
      </c>
      <c r="P91" s="31">
        <v>161.63</v>
      </c>
      <c r="Q91" s="30">
        <v>6.43</v>
      </c>
      <c r="R91" s="31">
        <v>163.41</v>
      </c>
      <c r="S91" s="30">
        <v>6.65</v>
      </c>
      <c r="T91" s="31">
        <v>167.47</v>
      </c>
      <c r="U91" s="30">
        <v>6.5</v>
      </c>
      <c r="V91" s="31">
        <v>165.63</v>
      </c>
      <c r="W91" s="30">
        <v>6.3140000000000001</v>
      </c>
      <c r="X91" s="31">
        <v>175.393</v>
      </c>
      <c r="Y91" s="30">
        <v>5.8680000000000003</v>
      </c>
      <c r="Z91" s="31">
        <v>159.44499999999999</v>
      </c>
      <c r="AA91" s="30">
        <v>6.0250000000000004</v>
      </c>
      <c r="AB91" s="31">
        <v>162.19</v>
      </c>
      <c r="AC91" s="30">
        <v>6.1260000000000003</v>
      </c>
      <c r="AD91" s="31">
        <v>163.809</v>
      </c>
      <c r="AE91" s="30">
        <v>6.4850000000000003</v>
      </c>
      <c r="AF91" s="31">
        <v>170.35499999999999</v>
      </c>
      <c r="AG91" s="30">
        <v>6.6029999999999998</v>
      </c>
      <c r="AH91" s="31">
        <v>172.59100000000001</v>
      </c>
      <c r="AI91" s="30">
        <v>6.7510000000000003</v>
      </c>
      <c r="AJ91" s="31">
        <v>182.941</v>
      </c>
      <c r="AK91" s="30">
        <v>6.7930000000000001</v>
      </c>
      <c r="AL91" s="31">
        <v>185.32900000000001</v>
      </c>
      <c r="AM91" s="30">
        <v>6.9580000000000002</v>
      </c>
      <c r="AN91" s="31">
        <v>182.15700000000001</v>
      </c>
      <c r="AO91" s="30">
        <v>7.4790000000000001</v>
      </c>
      <c r="AP91" s="31">
        <v>196.41300000000001</v>
      </c>
      <c r="AQ91" s="30">
        <v>7.7359999999999998</v>
      </c>
      <c r="AR91" s="31">
        <v>201.047</v>
      </c>
      <c r="AS91" s="30">
        <v>7.9210000000000003</v>
      </c>
      <c r="AT91" s="31">
        <v>207.334</v>
      </c>
      <c r="AU91" s="30">
        <v>8.9559999999999995</v>
      </c>
      <c r="AV91" s="31">
        <v>233.69900000000001</v>
      </c>
      <c r="AW91" s="30">
        <v>9.0259999999999998</v>
      </c>
      <c r="AX91" s="31">
        <v>233.49799999999999</v>
      </c>
      <c r="AY91" s="30">
        <v>9.8130000000000006</v>
      </c>
      <c r="AZ91" s="31">
        <v>250.00299999999999</v>
      </c>
      <c r="BA91" s="30">
        <v>9.7810000000000006</v>
      </c>
      <c r="BB91" s="31">
        <v>249.22</v>
      </c>
      <c r="BC91" s="30">
        <v>9.5749999999999993</v>
      </c>
      <c r="BD91" s="31">
        <v>243.93700000000001</v>
      </c>
      <c r="BE91" s="30">
        <v>9.5779999999999994</v>
      </c>
      <c r="BF91" s="31">
        <v>244.26499999999999</v>
      </c>
      <c r="BG91" s="30">
        <v>9.4979999999999993</v>
      </c>
      <c r="BH91" s="31">
        <v>241.059</v>
      </c>
      <c r="BI91" s="30">
        <v>9.5839999999999996</v>
      </c>
      <c r="BJ91" s="31">
        <v>246.024</v>
      </c>
      <c r="BK91" s="30">
        <v>10.239000000000001</v>
      </c>
      <c r="BL91" s="31">
        <v>263.08199999999999</v>
      </c>
      <c r="BM91" s="30">
        <v>10.18</v>
      </c>
      <c r="BN91" s="31">
        <v>252.971</v>
      </c>
      <c r="BO91" s="30">
        <v>10.18</v>
      </c>
      <c r="BP91" s="31">
        <v>249.07499999999999</v>
      </c>
      <c r="BQ91" s="30">
        <v>10.38</v>
      </c>
      <c r="BR91" s="31">
        <v>256.10500000000002</v>
      </c>
      <c r="BS91" s="30">
        <v>10.843999999999999</v>
      </c>
      <c r="BT91" s="31">
        <v>264.43099999999998</v>
      </c>
      <c r="BU91" s="30">
        <v>11.19</v>
      </c>
      <c r="BV91" s="31">
        <v>275.32</v>
      </c>
      <c r="BW91" s="30">
        <v>11.063000000000001</v>
      </c>
      <c r="BX91" s="31">
        <v>273.23399999999998</v>
      </c>
      <c r="BY91" s="30">
        <v>10.824999999999999</v>
      </c>
      <c r="BZ91" s="31">
        <v>267.81099999999998</v>
      </c>
      <c r="CA91" s="30">
        <v>10.077</v>
      </c>
      <c r="CB91" s="31">
        <v>248.04499999999999</v>
      </c>
      <c r="CC91" s="30">
        <v>9.5489999999999995</v>
      </c>
      <c r="CD91" s="31">
        <v>235.15100000000001</v>
      </c>
      <c r="CE91" s="30">
        <v>10.334</v>
      </c>
      <c r="CF91" s="31">
        <v>253.91900000000001</v>
      </c>
      <c r="CG91" s="30">
        <v>0.56000000000000005</v>
      </c>
      <c r="CH91" s="31">
        <v>13.76</v>
      </c>
      <c r="CI91" s="37">
        <v>10.102</v>
      </c>
      <c r="CJ91" s="36">
        <v>247.45</v>
      </c>
      <c r="CK91" s="37">
        <v>0.56000000000000005</v>
      </c>
      <c r="CL91" s="36">
        <v>13.717000000000001</v>
      </c>
      <c r="CM91" s="37">
        <v>10.138</v>
      </c>
      <c r="CN91" s="36">
        <v>246.857</v>
      </c>
      <c r="CO91" s="37">
        <v>0.56000000000000005</v>
      </c>
      <c r="CP91" s="36">
        <v>13.635999999999999</v>
      </c>
      <c r="CQ91" s="37">
        <v>10.241</v>
      </c>
      <c r="CR91" s="36">
        <v>247.36099999999999</v>
      </c>
      <c r="CS91" s="37">
        <v>0.66</v>
      </c>
      <c r="CT91" s="36">
        <v>15.942</v>
      </c>
      <c r="CU91" s="37">
        <v>10.317</v>
      </c>
      <c r="CV91" s="36">
        <v>245.63499999999999</v>
      </c>
      <c r="CW91" s="37">
        <v>0.66</v>
      </c>
      <c r="CX91" s="36">
        <v>15.714</v>
      </c>
      <c r="CY91" s="37">
        <v>10.644</v>
      </c>
      <c r="CZ91" s="36">
        <v>251.703</v>
      </c>
      <c r="DA91" s="37">
        <v>0.66</v>
      </c>
      <c r="DB91" s="36">
        <v>15.606999999999999</v>
      </c>
      <c r="DC91" s="37">
        <v>10.558999999999999</v>
      </c>
      <c r="DD91" s="36">
        <v>247.886</v>
      </c>
      <c r="DE91" s="37">
        <v>0.59</v>
      </c>
      <c r="DF91" s="36">
        <v>13.851000000000001</v>
      </c>
      <c r="DG91" s="37">
        <v>10.48</v>
      </c>
      <c r="DH91" s="36">
        <v>246.06966640000002</v>
      </c>
      <c r="DI91" s="37">
        <v>0.61</v>
      </c>
      <c r="DJ91" s="36">
        <v>14.323</v>
      </c>
      <c r="DK91" s="37">
        <v>9.7379999999999995</v>
      </c>
      <c r="DL91" s="36">
        <v>230.22200000000001</v>
      </c>
      <c r="DM91" s="37">
        <v>0.14000000000000001</v>
      </c>
      <c r="DN91" s="36">
        <v>3.31</v>
      </c>
      <c r="DO91" s="30">
        <v>9.4909999999999997</v>
      </c>
      <c r="DP91" s="31">
        <v>225.49299999999999</v>
      </c>
      <c r="DQ91" s="30">
        <v>0.13</v>
      </c>
      <c r="DR91" s="31">
        <v>3.089</v>
      </c>
      <c r="DS91" s="30">
        <v>9.5220000000000002</v>
      </c>
      <c r="DT91" s="31">
        <v>228.21700000000001</v>
      </c>
      <c r="DU91" s="30">
        <v>0.13</v>
      </c>
      <c r="DV91" s="31">
        <v>3.1160000000000001</v>
      </c>
      <c r="DW91" s="30">
        <v>9.391</v>
      </c>
      <c r="DX91" s="31">
        <v>226.25399999999999</v>
      </c>
      <c r="DY91" s="30">
        <v>0.13</v>
      </c>
      <c r="DZ91" s="31">
        <v>3.1320000000000001</v>
      </c>
      <c r="EA91" s="30">
        <v>9.4440000000000008</v>
      </c>
      <c r="EB91" s="31">
        <v>230.018</v>
      </c>
      <c r="EC91" s="30">
        <v>0.13</v>
      </c>
      <c r="ED91" s="31">
        <v>3.1659999999999999</v>
      </c>
      <c r="EE91" s="30">
        <v>9.3279999999999994</v>
      </c>
      <c r="EF91" s="31">
        <v>229.80626838399999</v>
      </c>
      <c r="EG91" s="30">
        <v>0.13</v>
      </c>
      <c r="EH91" s="31">
        <v>3.2029999999999998</v>
      </c>
      <c r="EI91" s="30">
        <v>9.2240000000000002</v>
      </c>
      <c r="EJ91" s="31">
        <v>225.309</v>
      </c>
      <c r="EK91" s="30">
        <v>0.13</v>
      </c>
      <c r="EL91" s="31">
        <v>3.1749999999999998</v>
      </c>
      <c r="EM91" s="30">
        <v>9.25</v>
      </c>
      <c r="EN91" s="31">
        <v>228.36500000000001</v>
      </c>
      <c r="EO91" s="30">
        <v>0.12</v>
      </c>
      <c r="EP91" s="31">
        <v>2.9630000000000001</v>
      </c>
      <c r="EQ91" s="30">
        <v>9.2490000000000006</v>
      </c>
      <c r="ER91" s="31">
        <v>228.94300000000001</v>
      </c>
      <c r="ES91" s="30">
        <v>0.12</v>
      </c>
      <c r="ET91" s="31">
        <v>2.97</v>
      </c>
      <c r="EU91" s="20">
        <f t="shared" si="1"/>
        <v>0.99989189189189198</v>
      </c>
    </row>
    <row r="92" spans="1:16344" x14ac:dyDescent="0.2">
      <c r="A92" s="26" t="s">
        <v>100</v>
      </c>
      <c r="B92" s="21" t="s">
        <v>3</v>
      </c>
      <c r="C92" s="30">
        <v>2.96</v>
      </c>
      <c r="D92" s="31">
        <v>76.53</v>
      </c>
      <c r="E92" s="30">
        <v>2.87</v>
      </c>
      <c r="F92" s="31">
        <v>73.02</v>
      </c>
      <c r="G92" s="30">
        <v>2.83</v>
      </c>
      <c r="H92" s="31">
        <v>72.36</v>
      </c>
      <c r="I92" s="30">
        <v>3.14</v>
      </c>
      <c r="J92" s="31">
        <v>81.05</v>
      </c>
      <c r="K92" s="30">
        <f>VLOOKUP(A92,[1]všechno!$A$9:$DR$374,117,FALSE)</f>
        <v>3.49</v>
      </c>
      <c r="L92" s="31">
        <f>VLOOKUP(A92,[1]všechno!$A$9:$DR$374,118,FALSE)</f>
        <v>90.23</v>
      </c>
      <c r="M92" s="30">
        <v>3.5</v>
      </c>
      <c r="N92" s="31">
        <v>89.52</v>
      </c>
      <c r="O92" s="30">
        <v>3.32</v>
      </c>
      <c r="P92" s="31">
        <v>84.64</v>
      </c>
      <c r="Q92" s="30">
        <v>3.08</v>
      </c>
      <c r="R92" s="31">
        <v>78.27</v>
      </c>
      <c r="S92" s="30">
        <v>3.1</v>
      </c>
      <c r="T92" s="31">
        <v>78.069999999999993</v>
      </c>
      <c r="U92" s="30">
        <v>2.98</v>
      </c>
      <c r="V92" s="31">
        <v>75.930000000000007</v>
      </c>
      <c r="W92" s="30">
        <v>2.8620000000000001</v>
      </c>
      <c r="X92" s="31">
        <v>79.501999999999995</v>
      </c>
      <c r="Y92" s="30">
        <v>2.657</v>
      </c>
      <c r="Z92" s="31">
        <v>72.195999999999998</v>
      </c>
      <c r="AA92" s="30">
        <v>2.7389999999999999</v>
      </c>
      <c r="AB92" s="31">
        <v>73.733000000000004</v>
      </c>
      <c r="AC92" s="30">
        <v>2.6720000000000002</v>
      </c>
      <c r="AD92" s="31">
        <v>71.448999999999998</v>
      </c>
      <c r="AE92" s="30">
        <v>2.6280000000000001</v>
      </c>
      <c r="AF92" s="31">
        <v>69.034999999999997</v>
      </c>
      <c r="AG92" s="30">
        <v>2.5880000000000001</v>
      </c>
      <c r="AH92" s="31">
        <v>67.646000000000001</v>
      </c>
      <c r="AI92" s="30">
        <v>2.7690000000000001</v>
      </c>
      <c r="AJ92" s="31">
        <v>75.034999999999997</v>
      </c>
      <c r="AK92" s="30">
        <v>2.8090000000000002</v>
      </c>
      <c r="AL92" s="31">
        <v>76.635999999999996</v>
      </c>
      <c r="AM92" s="30">
        <v>2.9860000000000002</v>
      </c>
      <c r="AN92" s="31">
        <v>78.171999999999997</v>
      </c>
      <c r="AO92" s="30">
        <v>3.0859999999999999</v>
      </c>
      <c r="AP92" s="31">
        <v>81.045000000000002</v>
      </c>
      <c r="AQ92" s="30">
        <v>3.2839999999999998</v>
      </c>
      <c r="AR92" s="31">
        <v>85.346000000000004</v>
      </c>
      <c r="AS92" s="30">
        <v>3.5</v>
      </c>
      <c r="AT92" s="31">
        <v>91.613</v>
      </c>
      <c r="AU92" s="30">
        <v>3.6520000000000001</v>
      </c>
      <c r="AV92" s="31">
        <v>95.296000000000006</v>
      </c>
      <c r="AW92" s="30">
        <v>3.5619999999999998</v>
      </c>
      <c r="AX92" s="31">
        <v>92.147000000000006</v>
      </c>
      <c r="AY92" s="30">
        <v>3.6120000000000001</v>
      </c>
      <c r="AZ92" s="31">
        <v>92.022000000000006</v>
      </c>
      <c r="BA92" s="30">
        <v>4.0069999999999997</v>
      </c>
      <c r="BB92" s="31">
        <v>102.098</v>
      </c>
      <c r="BC92" s="30">
        <v>4.415</v>
      </c>
      <c r="BD92" s="31">
        <v>112.479</v>
      </c>
      <c r="BE92" s="30">
        <v>4.5739999999999998</v>
      </c>
      <c r="BF92" s="31">
        <v>116.65</v>
      </c>
      <c r="BG92" s="30">
        <v>4.7240000000000002</v>
      </c>
      <c r="BH92" s="31">
        <v>119.895</v>
      </c>
      <c r="BI92" s="30">
        <v>4.7060000000000004</v>
      </c>
      <c r="BJ92" s="31">
        <v>120.804</v>
      </c>
      <c r="BK92" s="30">
        <v>5.0940000000000003</v>
      </c>
      <c r="BL92" s="31">
        <v>130.886</v>
      </c>
      <c r="BM92" s="30">
        <v>5.1719999999999997</v>
      </c>
      <c r="BN92" s="31">
        <v>128.523</v>
      </c>
      <c r="BO92" s="30">
        <v>5.3079999999999998</v>
      </c>
      <c r="BP92" s="31">
        <v>129.87100000000001</v>
      </c>
      <c r="BQ92" s="30">
        <v>5.74</v>
      </c>
      <c r="BR92" s="31">
        <v>141.62200000000001</v>
      </c>
      <c r="BS92" s="30">
        <v>6.9569999999999999</v>
      </c>
      <c r="BT92" s="31">
        <v>169.64599999999999</v>
      </c>
      <c r="BU92" s="30">
        <v>8.5220000000000002</v>
      </c>
      <c r="BV92" s="31">
        <v>209.67599999999999</v>
      </c>
      <c r="BW92" s="30">
        <v>8.51</v>
      </c>
      <c r="BX92" s="31">
        <v>210.18</v>
      </c>
      <c r="BY92" s="30">
        <v>8.1080000000000005</v>
      </c>
      <c r="BZ92" s="31">
        <v>200.59200000000001</v>
      </c>
      <c r="CA92" s="30">
        <v>7.4989999999999997</v>
      </c>
      <c r="CB92" s="31">
        <v>184.58799999999999</v>
      </c>
      <c r="CC92" s="30">
        <v>6.9850000000000003</v>
      </c>
      <c r="CD92" s="31">
        <v>172.01</v>
      </c>
      <c r="CE92" s="30">
        <v>7.9370000000000003</v>
      </c>
      <c r="CF92" s="31">
        <v>195.02199999999999</v>
      </c>
      <c r="CG92" s="30">
        <v>0.85</v>
      </c>
      <c r="CH92" s="31">
        <v>20.885999999999999</v>
      </c>
      <c r="CI92" s="30">
        <v>7.7460000000000004</v>
      </c>
      <c r="CJ92" s="31">
        <v>189.739</v>
      </c>
      <c r="CK92" s="30">
        <v>0.49</v>
      </c>
      <c r="CL92" s="31">
        <v>12.003</v>
      </c>
      <c r="CM92" s="30">
        <v>7.5309999999999997</v>
      </c>
      <c r="CN92" s="31">
        <v>183.37700000000001</v>
      </c>
      <c r="CO92" s="30">
        <v>0.27</v>
      </c>
      <c r="CP92" s="31">
        <v>6.5739999999999998</v>
      </c>
      <c r="CQ92" s="30">
        <v>7.9340000000000002</v>
      </c>
      <c r="CR92" s="31">
        <v>191.63800000000001</v>
      </c>
      <c r="CS92" s="30">
        <v>0.5</v>
      </c>
      <c r="CT92" s="31">
        <v>12.077</v>
      </c>
      <c r="CU92" s="30">
        <v>8.4860000000000007</v>
      </c>
      <c r="CV92" s="31">
        <v>202.041</v>
      </c>
      <c r="CW92" s="30">
        <v>0.36</v>
      </c>
      <c r="CX92" s="31">
        <v>8.5709999999999997</v>
      </c>
      <c r="CY92" s="30">
        <v>8.9610000000000003</v>
      </c>
      <c r="CZ92" s="31">
        <v>211.904</v>
      </c>
      <c r="DA92" s="30">
        <v>0.27</v>
      </c>
      <c r="DB92" s="31">
        <v>6.3849999999999998</v>
      </c>
      <c r="DC92" s="30">
        <v>8.73</v>
      </c>
      <c r="DD92" s="31">
        <v>204.94800000000001</v>
      </c>
      <c r="DE92" s="30">
        <v>0.19</v>
      </c>
      <c r="DF92" s="31">
        <v>4.46</v>
      </c>
      <c r="DG92" s="30">
        <v>8.01</v>
      </c>
      <c r="DH92" s="31">
        <v>188.07423929999999</v>
      </c>
      <c r="DI92" s="30">
        <v>0.2</v>
      </c>
      <c r="DJ92" s="31">
        <v>4.6959999999999997</v>
      </c>
      <c r="DK92" s="30">
        <v>7.41</v>
      </c>
      <c r="DL92" s="31">
        <v>175.184</v>
      </c>
      <c r="DM92" s="30">
        <v>0.19</v>
      </c>
      <c r="DN92" s="31">
        <v>4.492</v>
      </c>
      <c r="DO92" s="30">
        <v>6.8150000000000004</v>
      </c>
      <c r="DP92" s="31">
        <v>161.91499999999999</v>
      </c>
      <c r="DQ92" s="30">
        <v>0.15</v>
      </c>
      <c r="DR92" s="31">
        <v>3.5640000000000001</v>
      </c>
      <c r="DS92" s="30">
        <v>6.3369999999999997</v>
      </c>
      <c r="DT92" s="31">
        <v>151.881</v>
      </c>
      <c r="DU92" s="30">
        <v>0.17</v>
      </c>
      <c r="DV92" s="31">
        <v>4.0739999999999998</v>
      </c>
      <c r="DW92" s="30">
        <v>6.0590000000000002</v>
      </c>
      <c r="DX92" s="31">
        <v>145.977</v>
      </c>
      <c r="DY92" s="30">
        <v>0.17</v>
      </c>
      <c r="DZ92" s="31">
        <v>4.0960000000000001</v>
      </c>
      <c r="EA92" s="30">
        <v>6.3470000000000004</v>
      </c>
      <c r="EB92" s="31">
        <v>154.58699999999999</v>
      </c>
      <c r="EC92" s="30">
        <v>0.15</v>
      </c>
      <c r="ED92" s="31">
        <v>3.653</v>
      </c>
      <c r="EE92" s="30">
        <v>6.28</v>
      </c>
      <c r="EF92" s="31">
        <v>154.71519784</v>
      </c>
      <c r="EG92" s="30">
        <v>0.15</v>
      </c>
      <c r="EH92" s="31">
        <v>3.6949999999999998</v>
      </c>
      <c r="EI92" s="30">
        <v>6.0679999999999996</v>
      </c>
      <c r="EJ92" s="31">
        <v>148.22</v>
      </c>
      <c r="EK92" s="30">
        <v>0.15</v>
      </c>
      <c r="EL92" s="31">
        <v>3.6640000000000001</v>
      </c>
      <c r="EM92" s="30">
        <v>5.7409999999999997</v>
      </c>
      <c r="EN92" s="31">
        <v>141.73400000000001</v>
      </c>
      <c r="EO92" s="30">
        <v>0.14000000000000001</v>
      </c>
      <c r="EP92" s="31">
        <v>3.456</v>
      </c>
      <c r="EQ92" s="30">
        <v>5.57</v>
      </c>
      <c r="ER92" s="31">
        <v>137.876</v>
      </c>
      <c r="ES92" s="30">
        <v>0.14000000000000001</v>
      </c>
      <c r="ET92" s="31">
        <v>3.4649999999999999</v>
      </c>
      <c r="EU92" s="20">
        <f t="shared" si="1"/>
        <v>0.97021424838878256</v>
      </c>
    </row>
    <row r="93" spans="1:16344" x14ac:dyDescent="0.2">
      <c r="A93" s="26" t="s">
        <v>223</v>
      </c>
      <c r="B93" s="21" t="s">
        <v>177</v>
      </c>
      <c r="C93" s="30">
        <v>0.73</v>
      </c>
      <c r="D93" s="31">
        <v>18.87</v>
      </c>
      <c r="E93" s="30">
        <v>0.71</v>
      </c>
      <c r="F93" s="31">
        <v>18.059999999999999</v>
      </c>
      <c r="G93" s="30">
        <v>0.71</v>
      </c>
      <c r="H93" s="31">
        <v>18.149999999999999</v>
      </c>
      <c r="I93" s="30">
        <v>0.71</v>
      </c>
      <c r="J93" s="31">
        <v>18.329999999999998</v>
      </c>
      <c r="K93" s="30">
        <f>VLOOKUP(A93,[1]všechno!$A$9:$DR$374,117,FALSE)</f>
        <v>0.67</v>
      </c>
      <c r="L93" s="31">
        <f>VLOOKUP(A93,[1]všechno!$A$9:$DR$374,118,FALSE)</f>
        <v>17.32</v>
      </c>
      <c r="M93" s="37">
        <v>0.67</v>
      </c>
      <c r="N93" s="36">
        <v>17.14</v>
      </c>
      <c r="O93" s="37">
        <v>0.67</v>
      </c>
      <c r="P93" s="36">
        <v>17.079999999999998</v>
      </c>
      <c r="Q93" s="37">
        <v>0.67</v>
      </c>
      <c r="R93" s="36">
        <v>17.03</v>
      </c>
      <c r="S93" s="37">
        <v>0.67</v>
      </c>
      <c r="T93" s="36">
        <v>16.87</v>
      </c>
      <c r="U93" s="37">
        <v>0.67</v>
      </c>
      <c r="V93" s="36">
        <v>17.07</v>
      </c>
      <c r="W93" s="37">
        <v>0.65100000000000002</v>
      </c>
      <c r="X93" s="36">
        <v>18.084</v>
      </c>
      <c r="Y93" s="37">
        <v>0.65100000000000002</v>
      </c>
      <c r="Z93" s="36">
        <v>17.689</v>
      </c>
      <c r="AA93" s="37">
        <v>0.65100000000000002</v>
      </c>
      <c r="AB93" s="36">
        <v>17.524999999999999</v>
      </c>
      <c r="AC93" s="37">
        <v>0.42799999999999999</v>
      </c>
      <c r="AD93" s="36">
        <v>11.445</v>
      </c>
      <c r="AE93" s="37">
        <v>0.42799999999999999</v>
      </c>
      <c r="AF93" s="36">
        <v>11.243</v>
      </c>
      <c r="AG93" s="37">
        <v>0.42799999999999999</v>
      </c>
      <c r="AH93" s="36">
        <v>11.186999999999999</v>
      </c>
      <c r="AI93" s="37">
        <v>0.52300000000000002</v>
      </c>
      <c r="AJ93" s="36">
        <v>14.172000000000001</v>
      </c>
      <c r="AK93" s="37">
        <v>0.52300000000000002</v>
      </c>
      <c r="AL93" s="36">
        <v>14.269</v>
      </c>
      <c r="AM93" s="37">
        <v>0.52300000000000002</v>
      </c>
      <c r="AN93" s="36">
        <v>13.692</v>
      </c>
      <c r="AO93" s="37">
        <v>0.67300000000000004</v>
      </c>
      <c r="AP93" s="36">
        <v>17.673999999999999</v>
      </c>
      <c r="AQ93" s="37">
        <v>0.67300000000000004</v>
      </c>
      <c r="AR93" s="36">
        <v>17.489999999999998</v>
      </c>
      <c r="AS93" s="37">
        <v>0.67300000000000004</v>
      </c>
      <c r="AT93" s="36">
        <v>17.616</v>
      </c>
      <c r="AU93" s="37">
        <v>0.80600000000000005</v>
      </c>
      <c r="AV93" s="36">
        <v>21.032</v>
      </c>
      <c r="AW93" s="37">
        <v>0.80600000000000005</v>
      </c>
      <c r="AX93" s="36">
        <v>20.850999999999999</v>
      </c>
      <c r="AY93" s="37">
        <v>0.80600000000000005</v>
      </c>
      <c r="AZ93" s="36">
        <v>20.533999999999999</v>
      </c>
      <c r="BA93" s="37">
        <v>1.0980000000000001</v>
      </c>
      <c r="BB93" s="36">
        <v>27.977</v>
      </c>
      <c r="BC93" s="37">
        <v>1.0980000000000001</v>
      </c>
      <c r="BD93" s="36">
        <v>27.972999999999999</v>
      </c>
      <c r="BE93" s="37">
        <v>1.0980000000000001</v>
      </c>
      <c r="BF93" s="36">
        <v>28.001999999999999</v>
      </c>
      <c r="BG93" s="37">
        <v>1.3360000000000001</v>
      </c>
      <c r="BH93" s="36">
        <v>33.908000000000001</v>
      </c>
      <c r="BI93" s="37">
        <v>1.3360000000000001</v>
      </c>
      <c r="BJ93" s="36">
        <v>34.295000000000002</v>
      </c>
      <c r="BK93" s="37">
        <v>1.3360000000000001</v>
      </c>
      <c r="BL93" s="36">
        <v>34.326999999999998</v>
      </c>
      <c r="BM93" s="37">
        <v>1.6040000000000001</v>
      </c>
      <c r="BN93" s="36">
        <v>39.859000000000002</v>
      </c>
      <c r="BO93" s="37">
        <v>1.6040000000000001</v>
      </c>
      <c r="BP93" s="36">
        <v>39.244999999999997</v>
      </c>
      <c r="BQ93" s="37">
        <v>1.6040000000000001</v>
      </c>
      <c r="BR93" s="36">
        <v>39.575000000000003</v>
      </c>
      <c r="BS93" s="37">
        <v>2.0219999999999998</v>
      </c>
      <c r="BT93" s="36">
        <v>49.305999999999997</v>
      </c>
      <c r="BU93" s="37">
        <v>2.0219999999999998</v>
      </c>
      <c r="BV93" s="36">
        <v>49.749000000000002</v>
      </c>
      <c r="BW93" s="37">
        <v>2.0219999999999998</v>
      </c>
      <c r="BX93" s="36">
        <v>49.939</v>
      </c>
      <c r="BY93" s="37">
        <v>2.0779999999999998</v>
      </c>
      <c r="BZ93" s="36">
        <v>51.41</v>
      </c>
      <c r="CA93" s="37">
        <v>2.0779999999999998</v>
      </c>
      <c r="CB93" s="36">
        <v>51.15</v>
      </c>
      <c r="CC93" s="37">
        <v>2.0779999999999998</v>
      </c>
      <c r="CD93" s="36">
        <v>51.171999999999997</v>
      </c>
      <c r="CE93" s="37">
        <v>1.522</v>
      </c>
      <c r="CF93" s="36">
        <v>37.396999999999998</v>
      </c>
      <c r="CG93" s="37">
        <v>0</v>
      </c>
      <c r="CH93" s="36">
        <v>0</v>
      </c>
      <c r="CI93" s="30">
        <v>1.522</v>
      </c>
      <c r="CJ93" s="31">
        <v>37.281999999999996</v>
      </c>
      <c r="CK93" s="30">
        <v>0</v>
      </c>
      <c r="CL93" s="31">
        <v>0</v>
      </c>
      <c r="CM93" s="30">
        <v>1.522</v>
      </c>
      <c r="CN93" s="31">
        <v>37.06</v>
      </c>
      <c r="CO93" s="30">
        <v>0</v>
      </c>
      <c r="CP93" s="31">
        <v>0</v>
      </c>
      <c r="CQ93" s="30">
        <v>1.4590000000000001</v>
      </c>
      <c r="CR93" s="31">
        <v>35.241</v>
      </c>
      <c r="CS93" s="30">
        <v>0</v>
      </c>
      <c r="CT93" s="31">
        <v>0</v>
      </c>
      <c r="CU93" s="30">
        <v>1.4059999999999999</v>
      </c>
      <c r="CV93" s="31">
        <v>33.475000000000001</v>
      </c>
      <c r="CW93" s="30">
        <v>0</v>
      </c>
      <c r="CX93" s="31">
        <v>0</v>
      </c>
      <c r="CY93" s="30">
        <v>1.5329999999999999</v>
      </c>
      <c r="CZ93" s="31">
        <v>36.250999999999998</v>
      </c>
      <c r="DA93" s="30">
        <v>0</v>
      </c>
      <c r="DB93" s="31">
        <v>0</v>
      </c>
      <c r="DC93" s="30">
        <v>1.4119999999999999</v>
      </c>
      <c r="DD93" s="31">
        <v>33.149000000000001</v>
      </c>
      <c r="DE93" s="30">
        <v>0</v>
      </c>
      <c r="DF93" s="31">
        <v>0</v>
      </c>
      <c r="DG93" s="30">
        <v>1.349</v>
      </c>
      <c r="DH93" s="31">
        <v>31.67442557</v>
      </c>
      <c r="DI93" s="30">
        <v>0</v>
      </c>
      <c r="DJ93" s="31">
        <v>0</v>
      </c>
      <c r="DK93" s="30">
        <v>1.339</v>
      </c>
      <c r="DL93" s="31">
        <v>31.655999999999999</v>
      </c>
      <c r="DM93" s="30">
        <v>0</v>
      </c>
      <c r="DN93" s="31">
        <v>0</v>
      </c>
      <c r="DO93" s="30">
        <v>1.2869999999999999</v>
      </c>
      <c r="DP93" s="31">
        <v>30.577000000000002</v>
      </c>
      <c r="DQ93" s="30">
        <v>0</v>
      </c>
      <c r="DR93" s="31">
        <v>0</v>
      </c>
      <c r="DS93" s="30">
        <v>0.97399999999999998</v>
      </c>
      <c r="DT93" s="31">
        <v>23.344000000000001</v>
      </c>
      <c r="DU93" s="30">
        <v>0</v>
      </c>
      <c r="DV93" s="31">
        <v>0</v>
      </c>
      <c r="DW93" s="30">
        <v>1.1379999999999999</v>
      </c>
      <c r="DX93" s="31">
        <v>27.417000000000002</v>
      </c>
      <c r="DY93" s="30">
        <v>0</v>
      </c>
      <c r="DZ93" s="31">
        <v>0</v>
      </c>
      <c r="EA93" s="30">
        <v>1.1459999999999999</v>
      </c>
      <c r="EB93" s="31">
        <v>27.911999999999999</v>
      </c>
      <c r="EC93" s="30">
        <v>0</v>
      </c>
      <c r="ED93" s="31">
        <v>0</v>
      </c>
      <c r="EE93" s="30">
        <v>1.2210000000000001</v>
      </c>
      <c r="EF93" s="31">
        <v>30.080773338000004</v>
      </c>
      <c r="EG93" s="30">
        <v>0</v>
      </c>
      <c r="EH93" s="31">
        <v>0</v>
      </c>
      <c r="EI93" s="30">
        <v>1.167</v>
      </c>
      <c r="EJ93" s="31">
        <v>28.506</v>
      </c>
      <c r="EK93" s="30">
        <v>0</v>
      </c>
      <c r="EL93" s="31">
        <v>0</v>
      </c>
      <c r="EM93" s="30">
        <v>1.0609999999999999</v>
      </c>
      <c r="EN93" s="31">
        <v>26.193999999999999</v>
      </c>
      <c r="EO93" s="30">
        <v>0</v>
      </c>
      <c r="EP93" s="31">
        <v>0</v>
      </c>
      <c r="EQ93" s="30">
        <v>1.1180000000000001</v>
      </c>
      <c r="ER93" s="31">
        <v>27.673999999999999</v>
      </c>
      <c r="ES93" s="30">
        <v>0</v>
      </c>
      <c r="ET93" s="31">
        <v>0</v>
      </c>
      <c r="EU93" s="20">
        <f t="shared" si="1"/>
        <v>1.0537229029217721</v>
      </c>
    </row>
    <row r="94" spans="1:16344" x14ac:dyDescent="0.2">
      <c r="A94" s="26" t="s">
        <v>224</v>
      </c>
      <c r="B94" s="21" t="s">
        <v>177</v>
      </c>
      <c r="C94" s="30">
        <v>0.73</v>
      </c>
      <c r="D94" s="31">
        <v>18.87</v>
      </c>
      <c r="E94" s="30">
        <v>0.71</v>
      </c>
      <c r="F94" s="31">
        <v>18.059999999999999</v>
      </c>
      <c r="G94" s="30">
        <v>0.71</v>
      </c>
      <c r="H94" s="31">
        <v>18.149999999999999</v>
      </c>
      <c r="I94" s="30">
        <v>0.71</v>
      </c>
      <c r="J94" s="31">
        <v>18.329999999999998</v>
      </c>
      <c r="K94" s="30">
        <f>VLOOKUP(A94,[1]všechno!$A$9:$DR$374,117,FALSE)</f>
        <v>0.67</v>
      </c>
      <c r="L94" s="31">
        <f>VLOOKUP(A94,[1]všechno!$A$9:$DR$374,118,FALSE)</f>
        <v>17.32</v>
      </c>
      <c r="M94" s="37">
        <v>0.67</v>
      </c>
      <c r="N94" s="36">
        <v>17.14</v>
      </c>
      <c r="O94" s="37">
        <v>0.67</v>
      </c>
      <c r="P94" s="36">
        <v>17.079999999999998</v>
      </c>
      <c r="Q94" s="37">
        <v>0.67</v>
      </c>
      <c r="R94" s="36">
        <v>17.03</v>
      </c>
      <c r="S94" s="37">
        <v>0.67</v>
      </c>
      <c r="T94" s="36">
        <v>16.87</v>
      </c>
      <c r="U94" s="37">
        <v>0.67</v>
      </c>
      <c r="V94" s="36">
        <v>17.07</v>
      </c>
      <c r="W94" s="37">
        <v>0.65100000000000002</v>
      </c>
      <c r="X94" s="36">
        <v>18.084</v>
      </c>
      <c r="Y94" s="37">
        <v>0.65100000000000002</v>
      </c>
      <c r="Z94" s="36">
        <v>17.689</v>
      </c>
      <c r="AA94" s="37">
        <v>0.65100000000000002</v>
      </c>
      <c r="AB94" s="36">
        <v>17.524999999999999</v>
      </c>
      <c r="AC94" s="37">
        <v>0.42799999999999999</v>
      </c>
      <c r="AD94" s="36">
        <v>11.445</v>
      </c>
      <c r="AE94" s="37">
        <v>0.42799999999999999</v>
      </c>
      <c r="AF94" s="36">
        <v>11.243</v>
      </c>
      <c r="AG94" s="37">
        <v>0.42799999999999999</v>
      </c>
      <c r="AH94" s="36">
        <v>11.186999999999999</v>
      </c>
      <c r="AI94" s="37">
        <v>0.52300000000000002</v>
      </c>
      <c r="AJ94" s="36">
        <v>14.172000000000001</v>
      </c>
      <c r="AK94" s="37">
        <v>0.52300000000000002</v>
      </c>
      <c r="AL94" s="36">
        <v>14.269</v>
      </c>
      <c r="AM94" s="37">
        <v>0.52300000000000002</v>
      </c>
      <c r="AN94" s="36">
        <v>13.692</v>
      </c>
      <c r="AO94" s="37">
        <v>0.67300000000000004</v>
      </c>
      <c r="AP94" s="36">
        <v>17.673999999999999</v>
      </c>
      <c r="AQ94" s="37">
        <v>0.67300000000000004</v>
      </c>
      <c r="AR94" s="36">
        <v>17.489999999999998</v>
      </c>
      <c r="AS94" s="37">
        <v>0.67300000000000004</v>
      </c>
      <c r="AT94" s="36">
        <v>17.616</v>
      </c>
      <c r="AU94" s="37">
        <v>0.80600000000000005</v>
      </c>
      <c r="AV94" s="36">
        <v>21.032</v>
      </c>
      <c r="AW94" s="37">
        <v>0.80600000000000005</v>
      </c>
      <c r="AX94" s="36">
        <v>20.850999999999999</v>
      </c>
      <c r="AY94" s="37">
        <v>0.80600000000000005</v>
      </c>
      <c r="AZ94" s="36">
        <v>20.533999999999999</v>
      </c>
      <c r="BA94" s="37">
        <v>1.0980000000000001</v>
      </c>
      <c r="BB94" s="36">
        <v>27.977</v>
      </c>
      <c r="BC94" s="37">
        <v>1.0980000000000001</v>
      </c>
      <c r="BD94" s="36">
        <v>27.972999999999999</v>
      </c>
      <c r="BE94" s="37">
        <v>1.0980000000000001</v>
      </c>
      <c r="BF94" s="36">
        <v>28.001999999999999</v>
      </c>
      <c r="BG94" s="37">
        <v>1.3360000000000001</v>
      </c>
      <c r="BH94" s="36">
        <v>33.908000000000001</v>
      </c>
      <c r="BI94" s="37">
        <v>1.3360000000000001</v>
      </c>
      <c r="BJ94" s="36">
        <v>34.295000000000002</v>
      </c>
      <c r="BK94" s="37">
        <v>1.3360000000000001</v>
      </c>
      <c r="BL94" s="36">
        <v>34.326999999999998</v>
      </c>
      <c r="BM94" s="37">
        <v>1.6040000000000001</v>
      </c>
      <c r="BN94" s="36">
        <v>39.859000000000002</v>
      </c>
      <c r="BO94" s="37">
        <v>1.6040000000000001</v>
      </c>
      <c r="BP94" s="36">
        <v>39.244999999999997</v>
      </c>
      <c r="BQ94" s="37">
        <v>1.6040000000000001</v>
      </c>
      <c r="BR94" s="36">
        <v>39.575000000000003</v>
      </c>
      <c r="BS94" s="37">
        <v>2.0219999999999998</v>
      </c>
      <c r="BT94" s="36">
        <v>49.305999999999997</v>
      </c>
      <c r="BU94" s="37">
        <v>2.0219999999999998</v>
      </c>
      <c r="BV94" s="36">
        <v>49.749000000000002</v>
      </c>
      <c r="BW94" s="37">
        <v>2.0219999999999998</v>
      </c>
      <c r="BX94" s="36">
        <v>49.939</v>
      </c>
      <c r="BY94" s="37">
        <v>2.0779999999999998</v>
      </c>
      <c r="BZ94" s="36">
        <v>51.41</v>
      </c>
      <c r="CA94" s="37">
        <v>2.0779999999999998</v>
      </c>
      <c r="CB94" s="36">
        <v>51.15</v>
      </c>
      <c r="CC94" s="37">
        <v>2.0779999999999998</v>
      </c>
      <c r="CD94" s="36">
        <v>51.171999999999997</v>
      </c>
      <c r="CE94" s="37">
        <v>1.522</v>
      </c>
      <c r="CF94" s="36">
        <v>37.396999999999998</v>
      </c>
      <c r="CG94" s="37">
        <v>0</v>
      </c>
      <c r="CH94" s="36">
        <v>0</v>
      </c>
      <c r="CI94" s="30">
        <v>1.522</v>
      </c>
      <c r="CJ94" s="31">
        <v>37.281999999999996</v>
      </c>
      <c r="CK94" s="30">
        <v>0</v>
      </c>
      <c r="CL94" s="31">
        <v>0</v>
      </c>
      <c r="CM94" s="30">
        <v>1.522</v>
      </c>
      <c r="CN94" s="31">
        <v>37.06</v>
      </c>
      <c r="CO94" s="30">
        <v>0</v>
      </c>
      <c r="CP94" s="31">
        <v>0</v>
      </c>
      <c r="CQ94" s="30">
        <v>1.4590000000000001</v>
      </c>
      <c r="CR94" s="31">
        <v>35.241</v>
      </c>
      <c r="CS94" s="30">
        <v>0</v>
      </c>
      <c r="CT94" s="31">
        <v>0</v>
      </c>
      <c r="CU94" s="30">
        <v>1.4059999999999999</v>
      </c>
      <c r="CV94" s="31">
        <v>33.475000000000001</v>
      </c>
      <c r="CW94" s="30">
        <v>0</v>
      </c>
      <c r="CX94" s="31">
        <v>0</v>
      </c>
      <c r="CY94" s="30">
        <v>1.5329999999999999</v>
      </c>
      <c r="CZ94" s="31">
        <v>36.250999999999998</v>
      </c>
      <c r="DA94" s="30">
        <v>0</v>
      </c>
      <c r="DB94" s="31">
        <v>0</v>
      </c>
      <c r="DC94" s="30">
        <v>1.4119999999999999</v>
      </c>
      <c r="DD94" s="31">
        <v>33.149000000000001</v>
      </c>
      <c r="DE94" s="30">
        <v>0</v>
      </c>
      <c r="DF94" s="31">
        <v>0</v>
      </c>
      <c r="DG94" s="30">
        <v>1.349</v>
      </c>
      <c r="DH94" s="31">
        <v>31.67442557</v>
      </c>
      <c r="DI94" s="30">
        <v>0</v>
      </c>
      <c r="DJ94" s="31">
        <v>0</v>
      </c>
      <c r="DK94" s="30">
        <v>1.339</v>
      </c>
      <c r="DL94" s="31">
        <v>31.655999999999999</v>
      </c>
      <c r="DM94" s="30">
        <v>0</v>
      </c>
      <c r="DN94" s="31">
        <v>0</v>
      </c>
      <c r="DO94" s="30">
        <v>1.2869999999999999</v>
      </c>
      <c r="DP94" s="31">
        <v>30.577000000000002</v>
      </c>
      <c r="DQ94" s="30">
        <v>0</v>
      </c>
      <c r="DR94" s="31">
        <v>0</v>
      </c>
      <c r="DS94" s="30">
        <v>0.97399999999999998</v>
      </c>
      <c r="DT94" s="31">
        <v>23.344000000000001</v>
      </c>
      <c r="DU94" s="30">
        <v>0</v>
      </c>
      <c r="DV94" s="31">
        <v>0</v>
      </c>
      <c r="DW94" s="30">
        <v>1.1379999999999999</v>
      </c>
      <c r="DX94" s="31">
        <v>27.417000000000002</v>
      </c>
      <c r="DY94" s="30">
        <v>0</v>
      </c>
      <c r="DZ94" s="31">
        <v>0</v>
      </c>
      <c r="EA94" s="30">
        <v>1.1459999999999999</v>
      </c>
      <c r="EB94" s="31">
        <v>27.911999999999999</v>
      </c>
      <c r="EC94" s="30">
        <v>0</v>
      </c>
      <c r="ED94" s="31">
        <v>0</v>
      </c>
      <c r="EE94" s="30">
        <v>1.2210000000000001</v>
      </c>
      <c r="EF94" s="31">
        <v>30.080773338000004</v>
      </c>
      <c r="EG94" s="30">
        <v>0</v>
      </c>
      <c r="EH94" s="31">
        <v>0</v>
      </c>
      <c r="EI94" s="30">
        <v>1.167</v>
      </c>
      <c r="EJ94" s="31">
        <v>28.506</v>
      </c>
      <c r="EK94" s="30">
        <v>0</v>
      </c>
      <c r="EL94" s="31">
        <v>0</v>
      </c>
      <c r="EM94" s="30">
        <v>1.0609999999999999</v>
      </c>
      <c r="EN94" s="31">
        <v>26.193999999999999</v>
      </c>
      <c r="EO94" s="30">
        <v>0</v>
      </c>
      <c r="EP94" s="31">
        <v>0</v>
      </c>
      <c r="EQ94" s="30">
        <v>1.1180000000000001</v>
      </c>
      <c r="ER94" s="31">
        <v>27.673999999999999</v>
      </c>
      <c r="ES94" s="30">
        <v>0</v>
      </c>
      <c r="ET94" s="31">
        <v>0</v>
      </c>
      <c r="EU94" s="20">
        <f t="shared" si="1"/>
        <v>1.0537229029217721</v>
      </c>
    </row>
    <row r="95" spans="1:16344" x14ac:dyDescent="0.2">
      <c r="A95" s="26" t="s">
        <v>280</v>
      </c>
      <c r="B95" s="21" t="s">
        <v>165</v>
      </c>
      <c r="C95" s="30">
        <v>2.71</v>
      </c>
      <c r="D95" s="31">
        <v>70.06</v>
      </c>
      <c r="E95" s="30">
        <v>2.64</v>
      </c>
      <c r="F95" s="31">
        <v>67.17</v>
      </c>
      <c r="G95" s="30">
        <v>2.58</v>
      </c>
      <c r="H95" s="31">
        <v>65.97</v>
      </c>
      <c r="I95" s="30">
        <v>2.76</v>
      </c>
      <c r="J95" s="31">
        <v>71.239999999999995</v>
      </c>
      <c r="K95" s="30">
        <f>VLOOKUP(A95,[1]všechno!$A$9:$DR$374,117,FALSE)</f>
        <v>3.01</v>
      </c>
      <c r="L95" s="31">
        <f>VLOOKUP(A95,[1]všechno!$A$9:$DR$374,118,FALSE)</f>
        <v>77.819999999999993</v>
      </c>
      <c r="M95" s="37">
        <v>3</v>
      </c>
      <c r="N95" s="36">
        <v>76.73</v>
      </c>
      <c r="O95" s="37">
        <v>2.85</v>
      </c>
      <c r="P95" s="36">
        <v>72.66</v>
      </c>
      <c r="Q95" s="37">
        <v>2.66</v>
      </c>
      <c r="R95" s="36">
        <v>67.599999999999994</v>
      </c>
      <c r="S95" s="37">
        <v>2.68</v>
      </c>
      <c r="T95" s="36">
        <v>67.489999999999995</v>
      </c>
      <c r="U95" s="37">
        <v>2.7</v>
      </c>
      <c r="V95" s="36">
        <v>68.8</v>
      </c>
      <c r="W95" s="37">
        <v>2.5859999999999999</v>
      </c>
      <c r="X95" s="36">
        <v>71.834999999999994</v>
      </c>
      <c r="Y95" s="37">
        <v>2.3969999999999998</v>
      </c>
      <c r="Z95" s="36">
        <v>65.131</v>
      </c>
      <c r="AA95" s="37">
        <v>2.464</v>
      </c>
      <c r="AB95" s="36">
        <v>66.33</v>
      </c>
      <c r="AC95" s="37">
        <v>2.395</v>
      </c>
      <c r="AD95" s="36">
        <v>64.042000000000002</v>
      </c>
      <c r="AE95" s="37">
        <v>2.3410000000000002</v>
      </c>
      <c r="AF95" s="36">
        <v>61.496000000000002</v>
      </c>
      <c r="AG95" s="37">
        <v>2.2799999999999998</v>
      </c>
      <c r="AH95" s="36">
        <v>59.594999999999999</v>
      </c>
      <c r="AI95" s="37">
        <v>2.4079999999999999</v>
      </c>
      <c r="AJ95" s="36">
        <v>65.253</v>
      </c>
      <c r="AK95" s="37">
        <v>2.4630000000000001</v>
      </c>
      <c r="AL95" s="36">
        <v>67.197000000000003</v>
      </c>
      <c r="AM95" s="37">
        <v>2.6110000000000002</v>
      </c>
      <c r="AN95" s="36">
        <v>68.355000000000004</v>
      </c>
      <c r="AO95" s="37">
        <v>2.6909999999999998</v>
      </c>
      <c r="AP95" s="36">
        <v>70.671000000000006</v>
      </c>
      <c r="AQ95" s="37">
        <v>2.8620000000000001</v>
      </c>
      <c r="AR95" s="36">
        <v>74.379000000000005</v>
      </c>
      <c r="AS95" s="37">
        <v>3.0640000000000001</v>
      </c>
      <c r="AT95" s="36">
        <v>80.200999999999993</v>
      </c>
      <c r="AU95" s="37">
        <v>3.2549999999999999</v>
      </c>
      <c r="AV95" s="36">
        <v>84.936000000000007</v>
      </c>
      <c r="AW95" s="37">
        <v>3.1920000000000002</v>
      </c>
      <c r="AX95" s="36">
        <v>82.575000000000003</v>
      </c>
      <c r="AY95" s="37">
        <v>3.2469999999999999</v>
      </c>
      <c r="AZ95" s="36">
        <v>82.722999999999999</v>
      </c>
      <c r="BA95" s="37">
        <v>3.6560000000000001</v>
      </c>
      <c r="BB95" s="36">
        <v>93.155000000000001</v>
      </c>
      <c r="BC95" s="37">
        <v>4.0579999999999998</v>
      </c>
      <c r="BD95" s="36">
        <v>103.383</v>
      </c>
      <c r="BE95" s="37">
        <v>4.181</v>
      </c>
      <c r="BF95" s="36">
        <v>106.627</v>
      </c>
      <c r="BG95" s="37">
        <v>4.3460000000000001</v>
      </c>
      <c r="BH95" s="36">
        <v>110.301</v>
      </c>
      <c r="BI95" s="37">
        <v>4.3369999999999997</v>
      </c>
      <c r="BJ95" s="36">
        <v>111.33199999999999</v>
      </c>
      <c r="BK95" s="37">
        <v>4.6609999999999996</v>
      </c>
      <c r="BL95" s="36">
        <v>119.76</v>
      </c>
      <c r="BM95" s="37">
        <v>4.7140000000000004</v>
      </c>
      <c r="BN95" s="36">
        <v>117.142</v>
      </c>
      <c r="BO95" s="37">
        <v>4.8479999999999999</v>
      </c>
      <c r="BP95" s="36">
        <v>118.617</v>
      </c>
      <c r="BQ95" s="37">
        <v>5.1769999999999996</v>
      </c>
      <c r="BR95" s="36">
        <v>127.732</v>
      </c>
      <c r="BS95" s="37">
        <v>6.1479999999999997</v>
      </c>
      <c r="BT95" s="36">
        <v>149.91900000000001</v>
      </c>
      <c r="BU95" s="37">
        <v>7.5979999999999999</v>
      </c>
      <c r="BV95" s="36">
        <v>186.94200000000001</v>
      </c>
      <c r="BW95" s="37">
        <v>7.7359999999999998</v>
      </c>
      <c r="BX95" s="36">
        <v>191.06299999999999</v>
      </c>
      <c r="BY95" s="37">
        <v>7.4420000000000002</v>
      </c>
      <c r="BZ95" s="36">
        <v>184.11500000000001</v>
      </c>
      <c r="CA95" s="37">
        <v>6.9589999999999996</v>
      </c>
      <c r="CB95" s="36">
        <v>171.29599999999999</v>
      </c>
      <c r="CC95" s="37">
        <v>6.4939999999999998</v>
      </c>
      <c r="CD95" s="36">
        <v>159.91900000000001</v>
      </c>
      <c r="CE95" s="37">
        <v>7.6340000000000003</v>
      </c>
      <c r="CF95" s="36">
        <v>187.577</v>
      </c>
      <c r="CG95" s="37">
        <v>1.04</v>
      </c>
      <c r="CH95" s="36">
        <v>25.553999999999998</v>
      </c>
      <c r="CI95" s="30">
        <v>7.577</v>
      </c>
      <c r="CJ95" s="31">
        <v>185.6</v>
      </c>
      <c r="CK95" s="30">
        <v>0.84</v>
      </c>
      <c r="CL95" s="31">
        <v>20.576000000000001</v>
      </c>
      <c r="CM95" s="30">
        <v>6.9370000000000003</v>
      </c>
      <c r="CN95" s="31">
        <v>168.91399999999999</v>
      </c>
      <c r="CO95" s="30">
        <v>0.33</v>
      </c>
      <c r="CP95" s="31">
        <v>8.0350000000000001</v>
      </c>
      <c r="CQ95" s="30">
        <v>7.1509999999999998</v>
      </c>
      <c r="CR95" s="31">
        <v>172.72499999999999</v>
      </c>
      <c r="CS95" s="30">
        <v>0.37</v>
      </c>
      <c r="CT95" s="31">
        <v>8.9369999999999994</v>
      </c>
      <c r="CU95" s="30">
        <v>7.94</v>
      </c>
      <c r="CV95" s="31">
        <v>189.042</v>
      </c>
      <c r="CW95" s="30">
        <v>0.46</v>
      </c>
      <c r="CX95" s="31">
        <v>10.952</v>
      </c>
      <c r="CY95" s="30">
        <v>8.4580000000000002</v>
      </c>
      <c r="CZ95" s="31">
        <v>200.01</v>
      </c>
      <c r="DA95" s="30">
        <v>0.26</v>
      </c>
      <c r="DB95" s="31">
        <v>6.1479999999999997</v>
      </c>
      <c r="DC95" s="30">
        <v>8.2119999999999997</v>
      </c>
      <c r="DD95" s="31">
        <v>192.78700000000001</v>
      </c>
      <c r="DE95" s="30">
        <v>0.13</v>
      </c>
      <c r="DF95" s="31">
        <v>3.052</v>
      </c>
      <c r="DG95" s="30">
        <v>7.5129999999999999</v>
      </c>
      <c r="DH95" s="31">
        <v>176.40471409</v>
      </c>
      <c r="DI95" s="30">
        <v>0.15</v>
      </c>
      <c r="DJ95" s="31">
        <v>3.5219999999999998</v>
      </c>
      <c r="DK95" s="30">
        <v>6.8929999999999998</v>
      </c>
      <c r="DL95" s="31">
        <v>162.96100000000001</v>
      </c>
      <c r="DM95" s="30">
        <v>0.15</v>
      </c>
      <c r="DN95" s="31">
        <v>3.5459999999999998</v>
      </c>
      <c r="DO95" s="30">
        <v>6.3319999999999999</v>
      </c>
      <c r="DP95" s="31">
        <v>150.44</v>
      </c>
      <c r="DQ95" s="30">
        <v>0.13</v>
      </c>
      <c r="DR95" s="31">
        <v>3.089</v>
      </c>
      <c r="DS95" s="30">
        <v>5.8449999999999998</v>
      </c>
      <c r="DT95" s="31">
        <v>140.089</v>
      </c>
      <c r="DU95" s="30">
        <v>0.14000000000000001</v>
      </c>
      <c r="DV95" s="31">
        <v>3.355</v>
      </c>
      <c r="DW95" s="30">
        <v>5.5629999999999997</v>
      </c>
      <c r="DX95" s="31">
        <v>134.02799999999999</v>
      </c>
      <c r="DY95" s="30">
        <v>0.14000000000000001</v>
      </c>
      <c r="DZ95" s="31">
        <v>3.3730000000000002</v>
      </c>
      <c r="EA95" s="30">
        <v>5.9909999999999997</v>
      </c>
      <c r="EB95" s="31">
        <v>145.917</v>
      </c>
      <c r="EC95" s="30">
        <v>0.13</v>
      </c>
      <c r="ED95" s="31">
        <v>3.1659999999999999</v>
      </c>
      <c r="EE95" s="30">
        <v>5.9550000000000001</v>
      </c>
      <c r="EF95" s="31">
        <v>146.70843999000002</v>
      </c>
      <c r="EG95" s="30">
        <v>0.13</v>
      </c>
      <c r="EH95" s="31">
        <v>3.2029999999999998</v>
      </c>
      <c r="EI95" s="30">
        <v>5.7729999999999997</v>
      </c>
      <c r="EJ95" s="31">
        <v>141.01400000000001</v>
      </c>
      <c r="EK95" s="30">
        <v>0.13</v>
      </c>
      <c r="EL95" s="31">
        <v>3.1749999999999998</v>
      </c>
      <c r="EM95" s="30">
        <v>5.49</v>
      </c>
      <c r="EN95" s="31">
        <v>135.53800000000001</v>
      </c>
      <c r="EO95" s="30">
        <v>0.12</v>
      </c>
      <c r="EP95" s="31">
        <v>2.9630000000000001</v>
      </c>
      <c r="EQ95" s="30">
        <v>5.3479999999999999</v>
      </c>
      <c r="ER95" s="31">
        <v>132.381</v>
      </c>
      <c r="ES95" s="30">
        <v>0.12</v>
      </c>
      <c r="ET95" s="31">
        <v>2.97</v>
      </c>
      <c r="EU95" s="20">
        <f t="shared" si="1"/>
        <v>0.97413479052823304</v>
      </c>
    </row>
    <row r="96" spans="1:16344" x14ac:dyDescent="0.2">
      <c r="A96" s="26" t="s">
        <v>281</v>
      </c>
      <c r="B96" s="21" t="s">
        <v>13</v>
      </c>
      <c r="C96" s="30">
        <v>3.18</v>
      </c>
      <c r="D96" s="31">
        <v>82.21</v>
      </c>
      <c r="E96" s="30">
        <v>3.1</v>
      </c>
      <c r="F96" s="31">
        <v>78.88</v>
      </c>
      <c r="G96" s="30">
        <v>3.03</v>
      </c>
      <c r="H96" s="31">
        <v>77.47</v>
      </c>
      <c r="I96" s="30">
        <v>3.1</v>
      </c>
      <c r="J96" s="31">
        <v>80.02</v>
      </c>
      <c r="K96" s="30">
        <f>VLOOKUP(A96,[1]všechno!$A$9:$DR$374,117,FALSE)</f>
        <v>3.28</v>
      </c>
      <c r="L96" s="31">
        <f>VLOOKUP(A96,[1]všechno!$A$9:$DR$374,118,FALSE)</f>
        <v>84.8</v>
      </c>
      <c r="M96" s="30">
        <v>3.26</v>
      </c>
      <c r="N96" s="31">
        <v>83.38</v>
      </c>
      <c r="O96" s="30">
        <v>3.05</v>
      </c>
      <c r="P96" s="31">
        <v>77.760000000000005</v>
      </c>
      <c r="Q96" s="30">
        <v>2.88</v>
      </c>
      <c r="R96" s="31">
        <v>73.19</v>
      </c>
      <c r="S96" s="30">
        <v>2.91</v>
      </c>
      <c r="T96" s="31">
        <v>73.28</v>
      </c>
      <c r="U96" s="30">
        <v>2.91</v>
      </c>
      <c r="V96" s="31">
        <v>74.150000000000006</v>
      </c>
      <c r="W96" s="30">
        <v>2.8580000000000001</v>
      </c>
      <c r="X96" s="31">
        <v>79.391000000000005</v>
      </c>
      <c r="Y96" s="30">
        <v>2.6819999999999999</v>
      </c>
      <c r="Z96" s="31">
        <v>72.875</v>
      </c>
      <c r="AA96" s="30">
        <v>2.7410000000000001</v>
      </c>
      <c r="AB96" s="31">
        <v>73.787000000000006</v>
      </c>
      <c r="AC96" s="30">
        <v>2.653</v>
      </c>
      <c r="AD96" s="31">
        <v>70.941000000000003</v>
      </c>
      <c r="AE96" s="30">
        <v>2.5670000000000002</v>
      </c>
      <c r="AF96" s="31">
        <v>67.433000000000007</v>
      </c>
      <c r="AG96" s="30">
        <v>2.4710000000000001</v>
      </c>
      <c r="AH96" s="31">
        <v>64.587999999999994</v>
      </c>
      <c r="AI96" s="30">
        <v>2.5670000000000002</v>
      </c>
      <c r="AJ96" s="31">
        <v>69.561999999999998</v>
      </c>
      <c r="AK96" s="30">
        <v>2.6629999999999998</v>
      </c>
      <c r="AL96" s="31">
        <v>72.653000000000006</v>
      </c>
      <c r="AM96" s="30">
        <v>2.8170000000000002</v>
      </c>
      <c r="AN96" s="31">
        <v>73.748000000000005</v>
      </c>
      <c r="AO96" s="30">
        <v>2.895</v>
      </c>
      <c r="AP96" s="31">
        <v>76.028000000000006</v>
      </c>
      <c r="AQ96" s="30">
        <v>3.0529999999999999</v>
      </c>
      <c r="AR96" s="31">
        <v>79.343000000000004</v>
      </c>
      <c r="AS96" s="30">
        <v>3.294</v>
      </c>
      <c r="AT96" s="31">
        <v>86.221000000000004</v>
      </c>
      <c r="AU96" s="30">
        <v>3.5779999999999998</v>
      </c>
      <c r="AV96" s="31">
        <v>93.364999999999995</v>
      </c>
      <c r="AW96" s="30">
        <v>3.5209999999999999</v>
      </c>
      <c r="AX96" s="31">
        <v>91.085999999999999</v>
      </c>
      <c r="AY96" s="30">
        <v>3.597</v>
      </c>
      <c r="AZ96" s="31">
        <v>91.64</v>
      </c>
      <c r="BA96" s="30">
        <v>4.2140000000000004</v>
      </c>
      <c r="BB96" s="31">
        <v>107.373</v>
      </c>
      <c r="BC96" s="30">
        <v>4.7560000000000002</v>
      </c>
      <c r="BD96" s="31">
        <v>121.166</v>
      </c>
      <c r="BE96" s="30">
        <v>4.8449999999999998</v>
      </c>
      <c r="BF96" s="31">
        <v>123.56100000000001</v>
      </c>
      <c r="BG96" s="30">
        <v>5.0830000000000002</v>
      </c>
      <c r="BH96" s="31">
        <v>129.00700000000001</v>
      </c>
      <c r="BI96" s="30">
        <v>5.0650000000000004</v>
      </c>
      <c r="BJ96" s="31">
        <v>130.02000000000001</v>
      </c>
      <c r="BK96" s="30">
        <v>5.3460000000000001</v>
      </c>
      <c r="BL96" s="31">
        <v>137.36099999999999</v>
      </c>
      <c r="BM96" s="30">
        <v>5.3680000000000003</v>
      </c>
      <c r="BN96" s="31">
        <v>133.39400000000001</v>
      </c>
      <c r="BO96" s="30">
        <v>5.4130000000000003</v>
      </c>
      <c r="BP96" s="31">
        <v>132.44</v>
      </c>
      <c r="BQ96" s="30">
        <v>5.7610000000000001</v>
      </c>
      <c r="BR96" s="31">
        <v>142.13999999999999</v>
      </c>
      <c r="BS96" s="30">
        <v>6.806</v>
      </c>
      <c r="BT96" s="31">
        <v>165.964</v>
      </c>
      <c r="BU96" s="30">
        <v>8.4090000000000007</v>
      </c>
      <c r="BV96" s="31">
        <v>206.89599999999999</v>
      </c>
      <c r="BW96" s="30">
        <v>8.5860000000000003</v>
      </c>
      <c r="BX96" s="31">
        <v>212.05699999999999</v>
      </c>
      <c r="BY96" s="30">
        <v>8.2710000000000008</v>
      </c>
      <c r="BZ96" s="31">
        <v>204.625</v>
      </c>
      <c r="CA96" s="30">
        <v>7.76</v>
      </c>
      <c r="CB96" s="31">
        <v>191.012</v>
      </c>
      <c r="CC96" s="30">
        <v>7.2380000000000004</v>
      </c>
      <c r="CD96" s="31">
        <v>178.24100000000001</v>
      </c>
      <c r="CE96" s="30">
        <v>8.2110000000000003</v>
      </c>
      <c r="CF96" s="31">
        <v>201.755</v>
      </c>
      <c r="CG96" s="30">
        <v>0.85</v>
      </c>
      <c r="CH96" s="31">
        <v>20.885999999999999</v>
      </c>
      <c r="CI96" s="30">
        <v>8.0359999999999996</v>
      </c>
      <c r="CJ96" s="31">
        <v>196.84299999999999</v>
      </c>
      <c r="CK96" s="30">
        <v>0.49</v>
      </c>
      <c r="CL96" s="31">
        <v>12.003</v>
      </c>
      <c r="CM96" s="30">
        <v>7.6980000000000004</v>
      </c>
      <c r="CN96" s="31">
        <v>187.44399999999999</v>
      </c>
      <c r="CO96" s="30">
        <v>0.27</v>
      </c>
      <c r="CP96" s="31">
        <v>6.5739999999999998</v>
      </c>
      <c r="CQ96" s="30">
        <v>8.1829999999999998</v>
      </c>
      <c r="CR96" s="31">
        <v>197.65199999999999</v>
      </c>
      <c r="CS96" s="30">
        <v>0.5</v>
      </c>
      <c r="CT96" s="31">
        <v>12.077</v>
      </c>
      <c r="CU96" s="30">
        <v>8.9309999999999992</v>
      </c>
      <c r="CV96" s="31">
        <v>212.636</v>
      </c>
      <c r="CW96" s="30">
        <v>0.36</v>
      </c>
      <c r="CX96" s="31">
        <v>8.5709999999999997</v>
      </c>
      <c r="CY96" s="30">
        <v>9.8379999999999992</v>
      </c>
      <c r="CZ96" s="31">
        <v>232.643</v>
      </c>
      <c r="DA96" s="30">
        <v>0.27</v>
      </c>
      <c r="DB96" s="31">
        <v>6.3849999999999998</v>
      </c>
      <c r="DC96" s="30">
        <v>9.625</v>
      </c>
      <c r="DD96" s="31">
        <v>225.959</v>
      </c>
      <c r="DE96" s="30">
        <v>0.19</v>
      </c>
      <c r="DF96" s="31">
        <v>4.46</v>
      </c>
      <c r="DG96" s="30">
        <v>8.7289999999999992</v>
      </c>
      <c r="DH96" s="31">
        <v>204.95630896999998</v>
      </c>
      <c r="DI96" s="30">
        <v>0.2</v>
      </c>
      <c r="DJ96" s="31">
        <v>4.6959999999999997</v>
      </c>
      <c r="DK96" s="30">
        <v>7.9219999999999997</v>
      </c>
      <c r="DL96" s="31">
        <v>187.28899999999999</v>
      </c>
      <c r="DM96" s="30">
        <v>0.19</v>
      </c>
      <c r="DN96" s="31">
        <v>4.492</v>
      </c>
      <c r="DO96" s="30">
        <v>7.25</v>
      </c>
      <c r="DP96" s="31">
        <v>172.25</v>
      </c>
      <c r="DQ96" s="30">
        <v>0.15</v>
      </c>
      <c r="DR96" s="31">
        <v>3.5640000000000001</v>
      </c>
      <c r="DS96" s="30">
        <v>6.6980000000000004</v>
      </c>
      <c r="DT96" s="31">
        <v>160.53299999999999</v>
      </c>
      <c r="DU96" s="30">
        <v>0.17</v>
      </c>
      <c r="DV96" s="31">
        <v>4.0739999999999998</v>
      </c>
      <c r="DW96" s="30">
        <v>6.3819999999999997</v>
      </c>
      <c r="DX96" s="31">
        <v>153.75899999999999</v>
      </c>
      <c r="DY96" s="30">
        <v>0.17</v>
      </c>
      <c r="DZ96" s="31">
        <v>4.0960000000000001</v>
      </c>
      <c r="EA96" s="30">
        <v>6.8650000000000002</v>
      </c>
      <c r="EB96" s="31">
        <v>167.20400000000001</v>
      </c>
      <c r="EC96" s="30">
        <v>0.15</v>
      </c>
      <c r="ED96" s="31">
        <v>3.653</v>
      </c>
      <c r="EE96" s="30">
        <v>6.8289999999999997</v>
      </c>
      <c r="EF96" s="31">
        <v>168.24045956200001</v>
      </c>
      <c r="EG96" s="30">
        <v>0.15</v>
      </c>
      <c r="EH96" s="31">
        <v>3.6949999999999998</v>
      </c>
      <c r="EI96" s="30">
        <v>6.6079999999999997</v>
      </c>
      <c r="EJ96" s="31">
        <v>161.41</v>
      </c>
      <c r="EK96" s="30">
        <v>0.15</v>
      </c>
      <c r="EL96" s="31">
        <v>3.6640000000000001</v>
      </c>
      <c r="EM96" s="30">
        <v>6.2709999999999999</v>
      </c>
      <c r="EN96" s="31">
        <v>154.81899999999999</v>
      </c>
      <c r="EO96" s="30">
        <v>0.14000000000000001</v>
      </c>
      <c r="EP96" s="31">
        <v>3.456</v>
      </c>
      <c r="EQ96" s="30">
        <v>6.1029999999999998</v>
      </c>
      <c r="ER96" s="31">
        <v>151.06899999999999</v>
      </c>
      <c r="ES96" s="30">
        <v>0.14000000000000001</v>
      </c>
      <c r="ET96" s="31">
        <v>3.4649999999999999</v>
      </c>
      <c r="EU96" s="20">
        <f t="shared" si="1"/>
        <v>0.97321001435177801</v>
      </c>
    </row>
    <row r="97" spans="1:151" x14ac:dyDescent="0.2">
      <c r="A97" s="26" t="s">
        <v>282</v>
      </c>
      <c r="B97" s="21" t="s">
        <v>1</v>
      </c>
      <c r="C97" s="30">
        <v>1.91</v>
      </c>
      <c r="D97" s="31">
        <v>49.38</v>
      </c>
      <c r="E97" s="30">
        <v>1.84</v>
      </c>
      <c r="F97" s="31">
        <v>46.82</v>
      </c>
      <c r="G97" s="30">
        <v>1.84</v>
      </c>
      <c r="H97" s="31">
        <v>47.05</v>
      </c>
      <c r="I97" s="30">
        <v>2.06</v>
      </c>
      <c r="J97" s="31">
        <v>53.17</v>
      </c>
      <c r="K97" s="30">
        <f>VLOOKUP(A97,[1]všechno!$A$9:$DR$374,117,FALSE)</f>
        <v>2.34</v>
      </c>
      <c r="L97" s="31">
        <f>VLOOKUP(A97,[1]všechno!$A$9:$DR$374,118,FALSE)</f>
        <v>60.5</v>
      </c>
      <c r="M97" s="30">
        <v>2.38</v>
      </c>
      <c r="N97" s="31">
        <v>60.87</v>
      </c>
      <c r="O97" s="30">
        <v>2.2999999999999998</v>
      </c>
      <c r="P97" s="31">
        <v>58.64</v>
      </c>
      <c r="Q97" s="30">
        <v>2.12</v>
      </c>
      <c r="R97" s="31">
        <v>53.88</v>
      </c>
      <c r="S97" s="30">
        <v>2.14</v>
      </c>
      <c r="T97" s="31">
        <v>53.89</v>
      </c>
      <c r="U97" s="30">
        <v>2.0099999999999998</v>
      </c>
      <c r="V97" s="31">
        <v>51.22</v>
      </c>
      <c r="W97" s="30">
        <v>1.9319999999999999</v>
      </c>
      <c r="X97" s="31">
        <v>53.667999999999999</v>
      </c>
      <c r="Y97" s="30">
        <v>1.796</v>
      </c>
      <c r="Z97" s="31">
        <v>48.801000000000002</v>
      </c>
      <c r="AA97" s="30">
        <v>1.7969999999999999</v>
      </c>
      <c r="AB97" s="31">
        <v>48.374000000000002</v>
      </c>
      <c r="AC97" s="30">
        <v>1.851</v>
      </c>
      <c r="AD97" s="31">
        <v>49.496000000000002</v>
      </c>
      <c r="AE97" s="30">
        <v>1.875</v>
      </c>
      <c r="AF97" s="31">
        <v>49.255000000000003</v>
      </c>
      <c r="AG97" s="30">
        <v>1.8580000000000001</v>
      </c>
      <c r="AH97" s="31">
        <v>48.564999999999998</v>
      </c>
      <c r="AI97" s="30">
        <v>2.0059999999999998</v>
      </c>
      <c r="AJ97" s="31">
        <v>54.359000000000002</v>
      </c>
      <c r="AK97" s="30">
        <v>2.0070000000000001</v>
      </c>
      <c r="AL97" s="31">
        <v>54.756</v>
      </c>
      <c r="AM97" s="30">
        <v>2.1280000000000001</v>
      </c>
      <c r="AN97" s="31">
        <v>55.71</v>
      </c>
      <c r="AO97" s="30">
        <v>2.2000000000000002</v>
      </c>
      <c r="AP97" s="31">
        <v>57.776000000000003</v>
      </c>
      <c r="AQ97" s="30">
        <v>2.3740000000000001</v>
      </c>
      <c r="AR97" s="31">
        <v>61.697000000000003</v>
      </c>
      <c r="AS97" s="30">
        <v>2.5049999999999999</v>
      </c>
      <c r="AT97" s="31">
        <v>65.569000000000003</v>
      </c>
      <c r="AU97" s="30">
        <v>2.585</v>
      </c>
      <c r="AV97" s="31">
        <v>67.453000000000003</v>
      </c>
      <c r="AW97" s="30">
        <v>2.5310000000000001</v>
      </c>
      <c r="AX97" s="31">
        <v>65.475999999999999</v>
      </c>
      <c r="AY97" s="30">
        <v>2.5640000000000001</v>
      </c>
      <c r="AZ97" s="31">
        <v>65.322000000000003</v>
      </c>
      <c r="BA97" s="30">
        <v>2.65</v>
      </c>
      <c r="BB97" s="31">
        <v>67.522000000000006</v>
      </c>
      <c r="BC97" s="30">
        <v>2.8220000000000001</v>
      </c>
      <c r="BD97" s="31">
        <v>71.894999999999996</v>
      </c>
      <c r="BE97" s="30">
        <v>2.9780000000000002</v>
      </c>
      <c r="BF97" s="31">
        <v>75.947000000000003</v>
      </c>
      <c r="BG97" s="30">
        <v>3.036</v>
      </c>
      <c r="BH97" s="31">
        <v>77.054000000000002</v>
      </c>
      <c r="BI97" s="30">
        <v>3.0590000000000002</v>
      </c>
      <c r="BJ97" s="31">
        <v>78.525000000000006</v>
      </c>
      <c r="BK97" s="30">
        <v>3.391</v>
      </c>
      <c r="BL97" s="31">
        <v>87.129000000000005</v>
      </c>
      <c r="BM97" s="30">
        <v>3.476</v>
      </c>
      <c r="BN97" s="31">
        <v>86.378</v>
      </c>
      <c r="BO97" s="30">
        <v>3.5939999999999999</v>
      </c>
      <c r="BP97" s="31">
        <v>87.935000000000002</v>
      </c>
      <c r="BQ97" s="30">
        <v>3.9649999999999999</v>
      </c>
      <c r="BR97" s="31">
        <v>97.828000000000003</v>
      </c>
      <c r="BS97" s="30">
        <v>4.9939999999999998</v>
      </c>
      <c r="BT97" s="31">
        <v>121.779</v>
      </c>
      <c r="BU97" s="30">
        <v>6.3849999999999998</v>
      </c>
      <c r="BV97" s="31">
        <v>157.09700000000001</v>
      </c>
      <c r="BW97" s="30">
        <v>6.3949999999999996</v>
      </c>
      <c r="BX97" s="31">
        <v>157.94300000000001</v>
      </c>
      <c r="BY97" s="30">
        <v>6.101</v>
      </c>
      <c r="BZ97" s="31">
        <v>150.93899999999999</v>
      </c>
      <c r="CA97" s="30">
        <v>5.59</v>
      </c>
      <c r="CB97" s="31">
        <v>137.59800000000001</v>
      </c>
      <c r="CC97" s="30">
        <v>5.2190000000000003</v>
      </c>
      <c r="CD97" s="31">
        <v>128.52099999999999</v>
      </c>
      <c r="CE97" s="30">
        <v>6.1070000000000002</v>
      </c>
      <c r="CF97" s="31">
        <v>150.05699999999999</v>
      </c>
      <c r="CG97" s="30">
        <v>0.85</v>
      </c>
      <c r="CH97" s="31">
        <v>20.885999999999999</v>
      </c>
      <c r="CI97" s="30">
        <v>5.7830000000000004</v>
      </c>
      <c r="CJ97" s="31">
        <v>141.655</v>
      </c>
      <c r="CK97" s="30">
        <v>0.49</v>
      </c>
      <c r="CL97" s="31">
        <v>12.003</v>
      </c>
      <c r="CM97" s="30">
        <v>5.3719999999999999</v>
      </c>
      <c r="CN97" s="31">
        <v>130.80600000000001</v>
      </c>
      <c r="CO97" s="30">
        <v>0.27</v>
      </c>
      <c r="CP97" s="31">
        <v>6.5739999999999998</v>
      </c>
      <c r="CQ97" s="30">
        <v>5.6849999999999996</v>
      </c>
      <c r="CR97" s="31">
        <v>137.316</v>
      </c>
      <c r="CS97" s="30">
        <v>0.5</v>
      </c>
      <c r="CT97" s="31">
        <v>12.077</v>
      </c>
      <c r="CU97" s="30">
        <v>5.609</v>
      </c>
      <c r="CV97" s="31">
        <v>133.54400000000001</v>
      </c>
      <c r="CW97" s="30">
        <v>0.36</v>
      </c>
      <c r="CX97" s="31">
        <v>8.5709999999999997</v>
      </c>
      <c r="CY97" s="30">
        <v>5.4279999999999999</v>
      </c>
      <c r="CZ97" s="31">
        <v>128.358</v>
      </c>
      <c r="DA97" s="30">
        <v>0.27</v>
      </c>
      <c r="DB97" s="31">
        <v>6.3849999999999998</v>
      </c>
      <c r="DC97" s="30">
        <v>5.2009999999999996</v>
      </c>
      <c r="DD97" s="31">
        <v>122.1</v>
      </c>
      <c r="DE97" s="30">
        <v>0.19</v>
      </c>
      <c r="DF97" s="31">
        <v>4.46</v>
      </c>
      <c r="DG97" s="30">
        <v>4.976</v>
      </c>
      <c r="DH97" s="31">
        <v>116.83613167999999</v>
      </c>
      <c r="DI97" s="30">
        <v>0.2</v>
      </c>
      <c r="DJ97" s="31">
        <v>4.6959999999999997</v>
      </c>
      <c r="DK97" s="30">
        <v>4.968</v>
      </c>
      <c r="DL97" s="31">
        <v>117.45099999999999</v>
      </c>
      <c r="DM97" s="30">
        <v>0.19</v>
      </c>
      <c r="DN97" s="31">
        <v>4.492</v>
      </c>
      <c r="DO97" s="30">
        <v>4.5259999999999998</v>
      </c>
      <c r="DP97" s="31">
        <v>107.532</v>
      </c>
      <c r="DQ97" s="30">
        <v>0.15</v>
      </c>
      <c r="DR97" s="31">
        <v>3.5640000000000001</v>
      </c>
      <c r="DS97" s="30">
        <v>4.173</v>
      </c>
      <c r="DT97" s="31">
        <v>100.01600000000001</v>
      </c>
      <c r="DU97" s="30">
        <v>0.17</v>
      </c>
      <c r="DV97" s="31">
        <v>4.0739999999999998</v>
      </c>
      <c r="DW97" s="30">
        <v>3.9390000000000001</v>
      </c>
      <c r="DX97" s="31">
        <v>94.900999999999996</v>
      </c>
      <c r="DY97" s="30">
        <v>0.17</v>
      </c>
      <c r="DZ97" s="31">
        <v>4.0960000000000001</v>
      </c>
      <c r="EA97" s="30">
        <v>4.181</v>
      </c>
      <c r="EB97" s="31">
        <v>101.83199999999999</v>
      </c>
      <c r="EC97" s="30">
        <v>0.15</v>
      </c>
      <c r="ED97" s="31">
        <v>3.653</v>
      </c>
      <c r="EE97" s="30">
        <v>4.1269999999999998</v>
      </c>
      <c r="EF97" s="31">
        <v>101.673506606</v>
      </c>
      <c r="EG97" s="30">
        <v>0.15</v>
      </c>
      <c r="EH97" s="31">
        <v>3.6949999999999998</v>
      </c>
      <c r="EI97" s="30">
        <v>4.0330000000000004</v>
      </c>
      <c r="EJ97" s="31">
        <v>98.512</v>
      </c>
      <c r="EK97" s="30">
        <v>0.15</v>
      </c>
      <c r="EL97" s="31">
        <v>3.6640000000000001</v>
      </c>
      <c r="EM97" s="30">
        <v>3.8639999999999999</v>
      </c>
      <c r="EN97" s="31">
        <v>95.394999999999996</v>
      </c>
      <c r="EO97" s="30">
        <v>0.14000000000000001</v>
      </c>
      <c r="EP97" s="31">
        <v>3.456</v>
      </c>
      <c r="EQ97" s="30">
        <v>3.7679999999999998</v>
      </c>
      <c r="ER97" s="31">
        <v>93.27</v>
      </c>
      <c r="ES97" s="30">
        <v>0.14000000000000001</v>
      </c>
      <c r="ET97" s="31">
        <v>3.4649999999999999</v>
      </c>
      <c r="EU97" s="20">
        <f t="shared" si="1"/>
        <v>0.97515527950310554</v>
      </c>
    </row>
    <row r="98" spans="1:151" x14ac:dyDescent="0.2">
      <c r="A98" s="26" t="s">
        <v>283</v>
      </c>
      <c r="B98" s="21" t="s">
        <v>7</v>
      </c>
      <c r="C98" s="30">
        <v>3.38</v>
      </c>
      <c r="D98" s="31">
        <v>87.39</v>
      </c>
      <c r="E98" s="30">
        <v>3.29</v>
      </c>
      <c r="F98" s="31">
        <v>83.71</v>
      </c>
      <c r="G98" s="30">
        <v>3.24</v>
      </c>
      <c r="H98" s="31">
        <v>82.84</v>
      </c>
      <c r="I98" s="30">
        <v>3.57</v>
      </c>
      <c r="J98" s="31">
        <v>92.15</v>
      </c>
      <c r="K98" s="30">
        <f>VLOOKUP(A98,[1]všechno!$A$9:$DR$374,117,FALSE)</f>
        <v>3.95</v>
      </c>
      <c r="L98" s="31">
        <f>VLOOKUP(A98,[1]všechno!$A$9:$DR$374,118,FALSE)</f>
        <v>102.12</v>
      </c>
      <c r="M98" s="30">
        <v>3.97</v>
      </c>
      <c r="N98" s="31">
        <v>101.54</v>
      </c>
      <c r="O98" s="30">
        <v>3.79</v>
      </c>
      <c r="P98" s="31">
        <v>96.62</v>
      </c>
      <c r="Q98" s="30">
        <v>3.52</v>
      </c>
      <c r="R98" s="31">
        <v>89.46</v>
      </c>
      <c r="S98" s="30">
        <v>3.54</v>
      </c>
      <c r="T98" s="31">
        <v>89.15</v>
      </c>
      <c r="U98" s="30">
        <v>3.41</v>
      </c>
      <c r="V98" s="31">
        <v>86.89</v>
      </c>
      <c r="W98" s="30">
        <v>3.29</v>
      </c>
      <c r="X98" s="31">
        <v>91.391000000000005</v>
      </c>
      <c r="Y98" s="30">
        <v>3.0760000000000001</v>
      </c>
      <c r="Z98" s="31">
        <v>83.581000000000003</v>
      </c>
      <c r="AA98" s="30">
        <v>3.1640000000000001</v>
      </c>
      <c r="AB98" s="31">
        <v>85.174000000000007</v>
      </c>
      <c r="AC98" s="30">
        <v>3.0990000000000002</v>
      </c>
      <c r="AD98" s="31">
        <v>82.867000000000004</v>
      </c>
      <c r="AE98" s="30">
        <v>3.0579999999999998</v>
      </c>
      <c r="AF98" s="31">
        <v>80.331000000000003</v>
      </c>
      <c r="AG98" s="30">
        <v>3.0139999999999998</v>
      </c>
      <c r="AH98" s="31">
        <v>78.781000000000006</v>
      </c>
      <c r="AI98" s="30">
        <v>3.2069999999999999</v>
      </c>
      <c r="AJ98" s="31">
        <v>86.905000000000001</v>
      </c>
      <c r="AK98" s="30">
        <v>3.2480000000000002</v>
      </c>
      <c r="AL98" s="31">
        <v>88.613</v>
      </c>
      <c r="AM98" s="30">
        <v>3.4369999999999998</v>
      </c>
      <c r="AN98" s="31">
        <v>89.978999999999999</v>
      </c>
      <c r="AO98" s="30">
        <v>3.5329999999999999</v>
      </c>
      <c r="AP98" s="31">
        <v>92.784000000000006</v>
      </c>
      <c r="AQ98" s="30">
        <v>3.7360000000000002</v>
      </c>
      <c r="AR98" s="31">
        <v>97.093000000000004</v>
      </c>
      <c r="AS98" s="30">
        <v>3.9750000000000001</v>
      </c>
      <c r="AT98" s="31">
        <v>104.047</v>
      </c>
      <c r="AU98" s="30">
        <v>4.1399999999999997</v>
      </c>
      <c r="AV98" s="31">
        <v>108.03</v>
      </c>
      <c r="AW98" s="30">
        <v>4.048</v>
      </c>
      <c r="AX98" s="31">
        <v>104.72</v>
      </c>
      <c r="AY98" s="30">
        <v>4.0999999999999996</v>
      </c>
      <c r="AZ98" s="31">
        <v>104.45399999999999</v>
      </c>
      <c r="BA98" s="30">
        <v>4.4930000000000003</v>
      </c>
      <c r="BB98" s="31">
        <v>114.482</v>
      </c>
      <c r="BC98" s="30">
        <v>4.92</v>
      </c>
      <c r="BD98" s="31">
        <v>125.34399999999999</v>
      </c>
      <c r="BE98" s="30">
        <v>5.1029999999999998</v>
      </c>
      <c r="BF98" s="31">
        <v>130.14099999999999</v>
      </c>
      <c r="BG98" s="30">
        <v>5.266</v>
      </c>
      <c r="BH98" s="31">
        <v>133.65100000000001</v>
      </c>
      <c r="BI98" s="30">
        <v>5.2519999999999998</v>
      </c>
      <c r="BJ98" s="31">
        <v>134.82</v>
      </c>
      <c r="BK98" s="30">
        <v>5.6189999999999998</v>
      </c>
      <c r="BL98" s="31">
        <v>144.375</v>
      </c>
      <c r="BM98" s="30">
        <v>5.7130000000000001</v>
      </c>
      <c r="BN98" s="31">
        <v>141.96700000000001</v>
      </c>
      <c r="BO98" s="30">
        <v>5.875</v>
      </c>
      <c r="BP98" s="31">
        <v>143.744</v>
      </c>
      <c r="BQ98" s="30">
        <v>6.343</v>
      </c>
      <c r="BR98" s="31">
        <v>156.5</v>
      </c>
      <c r="BS98" s="30">
        <v>7.6609999999999996</v>
      </c>
      <c r="BT98" s="31">
        <v>186.81299999999999</v>
      </c>
      <c r="BU98" s="30">
        <v>9.4160000000000004</v>
      </c>
      <c r="BV98" s="31">
        <v>231.672</v>
      </c>
      <c r="BW98" s="30">
        <v>9.4350000000000005</v>
      </c>
      <c r="BX98" s="31">
        <v>233.02500000000001</v>
      </c>
      <c r="BY98" s="30">
        <v>9.0299999999999994</v>
      </c>
      <c r="BZ98" s="31">
        <v>223.40199999999999</v>
      </c>
      <c r="CA98" s="30">
        <v>8.3840000000000003</v>
      </c>
      <c r="CB98" s="31">
        <v>206.37200000000001</v>
      </c>
      <c r="CC98" s="30">
        <v>7.8339999999999996</v>
      </c>
      <c r="CD98" s="31">
        <v>192.91800000000001</v>
      </c>
      <c r="CE98" s="30">
        <v>8.9469999999999992</v>
      </c>
      <c r="CF98" s="31">
        <v>219.839</v>
      </c>
      <c r="CG98" s="30">
        <v>1.01</v>
      </c>
      <c r="CH98" s="31">
        <v>24.817</v>
      </c>
      <c r="CI98" s="30">
        <v>8.9260000000000002</v>
      </c>
      <c r="CJ98" s="31">
        <v>218.64400000000001</v>
      </c>
      <c r="CK98" s="30">
        <v>0.82</v>
      </c>
      <c r="CL98" s="31">
        <v>20.085999999999999</v>
      </c>
      <c r="CM98" s="30">
        <v>8.2590000000000003</v>
      </c>
      <c r="CN98" s="31">
        <v>201.10400000000001</v>
      </c>
      <c r="CO98" s="30">
        <v>0.3</v>
      </c>
      <c r="CP98" s="31">
        <v>7.3049999999999997</v>
      </c>
      <c r="CQ98" s="30">
        <v>8.7070000000000007</v>
      </c>
      <c r="CR98" s="31">
        <v>210.309</v>
      </c>
      <c r="CS98" s="30">
        <v>0.48</v>
      </c>
      <c r="CT98" s="31">
        <v>11.593999999999999</v>
      </c>
      <c r="CU98" s="30">
        <v>9.5440000000000005</v>
      </c>
      <c r="CV98" s="31">
        <v>227.23099999999999</v>
      </c>
      <c r="CW98" s="30">
        <v>0.62</v>
      </c>
      <c r="CX98" s="31">
        <v>14.760999999999999</v>
      </c>
      <c r="CY98" s="30">
        <v>9.8789999999999996</v>
      </c>
      <c r="CZ98" s="31">
        <v>233.61199999999999</v>
      </c>
      <c r="DA98" s="30">
        <v>0.42</v>
      </c>
      <c r="DB98" s="31">
        <v>9.9320000000000004</v>
      </c>
      <c r="DC98" s="30">
        <v>9.6140000000000008</v>
      </c>
      <c r="DD98" s="31">
        <v>225.70099999999999</v>
      </c>
      <c r="DE98" s="30">
        <v>0.32</v>
      </c>
      <c r="DF98" s="31">
        <v>7.5119999999999996</v>
      </c>
      <c r="DG98" s="30">
        <v>8.8699999999999992</v>
      </c>
      <c r="DH98" s="31">
        <v>208.26697909999999</v>
      </c>
      <c r="DI98" s="30">
        <v>0.32</v>
      </c>
      <c r="DJ98" s="31">
        <v>7.5140000000000002</v>
      </c>
      <c r="DK98" s="30">
        <v>8.2799999999999994</v>
      </c>
      <c r="DL98" s="31">
        <v>195.75200000000001</v>
      </c>
      <c r="DM98" s="30">
        <v>0.32</v>
      </c>
      <c r="DN98" s="31">
        <v>7.5650000000000004</v>
      </c>
      <c r="DO98" s="30">
        <v>7.5739999999999998</v>
      </c>
      <c r="DP98" s="31">
        <v>179.94800000000001</v>
      </c>
      <c r="DQ98" s="30">
        <v>0.21</v>
      </c>
      <c r="DR98" s="31">
        <v>4.9889999999999999</v>
      </c>
      <c r="DS98" s="30">
        <v>7.0410000000000004</v>
      </c>
      <c r="DT98" s="31">
        <v>168.75399999999999</v>
      </c>
      <c r="DU98" s="30">
        <v>0.22</v>
      </c>
      <c r="DV98" s="31">
        <v>5.2729999999999997</v>
      </c>
      <c r="DW98" s="30">
        <v>6.7350000000000003</v>
      </c>
      <c r="DX98" s="31">
        <v>162.26400000000001</v>
      </c>
      <c r="DY98" s="30">
        <v>0.22</v>
      </c>
      <c r="DZ98" s="31">
        <v>5.3</v>
      </c>
      <c r="EA98" s="30">
        <v>7.1</v>
      </c>
      <c r="EB98" s="31">
        <v>172.92699999999999</v>
      </c>
      <c r="EC98" s="30">
        <v>0.21</v>
      </c>
      <c r="ED98" s="31">
        <v>5.1150000000000002</v>
      </c>
      <c r="EE98" s="30">
        <v>7.0309999999999997</v>
      </c>
      <c r="EF98" s="31">
        <v>173.21696751799999</v>
      </c>
      <c r="EG98" s="30">
        <v>0.21</v>
      </c>
      <c r="EH98" s="31">
        <v>5.1740000000000004</v>
      </c>
      <c r="EI98" s="30">
        <v>6.8129999999999997</v>
      </c>
      <c r="EJ98" s="31">
        <v>166.417</v>
      </c>
      <c r="EK98" s="30">
        <v>0.21</v>
      </c>
      <c r="EL98" s="31">
        <v>5.13</v>
      </c>
      <c r="EM98" s="30">
        <v>6.3</v>
      </c>
      <c r="EN98" s="31">
        <v>155.535</v>
      </c>
      <c r="EO98" s="30">
        <v>0.03</v>
      </c>
      <c r="EP98" s="31">
        <v>0.74099999999999999</v>
      </c>
      <c r="EQ98" s="30">
        <v>6.1189999999999998</v>
      </c>
      <c r="ER98" s="31">
        <v>151.465</v>
      </c>
      <c r="ES98" s="30">
        <v>0.03</v>
      </c>
      <c r="ET98" s="31">
        <v>0.74299999999999999</v>
      </c>
      <c r="EU98" s="20">
        <f t="shared" si="1"/>
        <v>0.97126984126984128</v>
      </c>
    </row>
    <row r="99" spans="1:151" x14ac:dyDescent="0.2">
      <c r="A99" s="26" t="s">
        <v>284</v>
      </c>
      <c r="B99" s="21" t="s">
        <v>6</v>
      </c>
      <c r="C99" s="30">
        <v>2.4500000000000002</v>
      </c>
      <c r="D99" s="31">
        <v>63.34</v>
      </c>
      <c r="E99" s="30">
        <v>2.36</v>
      </c>
      <c r="F99" s="31">
        <v>60.05</v>
      </c>
      <c r="G99" s="30">
        <v>2.36</v>
      </c>
      <c r="H99" s="31">
        <v>60.34</v>
      </c>
      <c r="I99" s="30">
        <v>2.66</v>
      </c>
      <c r="J99" s="31">
        <v>68.66</v>
      </c>
      <c r="K99" s="30">
        <f>VLOOKUP(A99,[1]všechno!$A$9:$DR$374,117,FALSE)</f>
        <v>3.04</v>
      </c>
      <c r="L99" s="31">
        <f>VLOOKUP(A99,[1]všechno!$A$9:$DR$374,118,FALSE)</f>
        <v>78.59</v>
      </c>
      <c r="M99" s="30">
        <v>3.09</v>
      </c>
      <c r="N99" s="31">
        <v>79.03</v>
      </c>
      <c r="O99" s="30">
        <v>2.98</v>
      </c>
      <c r="P99" s="31">
        <v>75.97</v>
      </c>
      <c r="Q99" s="30">
        <v>2.75</v>
      </c>
      <c r="R99" s="31">
        <v>69.89</v>
      </c>
      <c r="S99" s="30">
        <v>2.77</v>
      </c>
      <c r="T99" s="31">
        <v>69.760000000000005</v>
      </c>
      <c r="U99" s="30">
        <v>2.6</v>
      </c>
      <c r="V99" s="31">
        <v>66.25</v>
      </c>
      <c r="W99" s="30">
        <v>2.4940000000000002</v>
      </c>
      <c r="X99" s="31">
        <v>69.28</v>
      </c>
      <c r="Y99" s="30">
        <v>2.3260000000000001</v>
      </c>
      <c r="Z99" s="31">
        <v>63.201999999999998</v>
      </c>
      <c r="AA99" s="30">
        <v>2.41</v>
      </c>
      <c r="AB99" s="31">
        <v>64.876000000000005</v>
      </c>
      <c r="AC99" s="30">
        <v>2.4420000000000002</v>
      </c>
      <c r="AD99" s="31">
        <v>65.299000000000007</v>
      </c>
      <c r="AE99" s="30">
        <v>2.4580000000000002</v>
      </c>
      <c r="AF99" s="31">
        <v>64.569999999999993</v>
      </c>
      <c r="AG99" s="30">
        <v>2.4220000000000002</v>
      </c>
      <c r="AH99" s="31">
        <v>63.307000000000002</v>
      </c>
      <c r="AI99" s="30">
        <v>2.59</v>
      </c>
      <c r="AJ99" s="31">
        <v>70.185000000000002</v>
      </c>
      <c r="AK99" s="30">
        <v>2.59</v>
      </c>
      <c r="AL99" s="31">
        <v>70.661000000000001</v>
      </c>
      <c r="AM99" s="30">
        <v>2.742</v>
      </c>
      <c r="AN99" s="31">
        <v>71.784000000000006</v>
      </c>
      <c r="AO99" s="30">
        <v>2.82</v>
      </c>
      <c r="AP99" s="31">
        <v>74.058999999999997</v>
      </c>
      <c r="AQ99" s="30">
        <v>3.0139999999999998</v>
      </c>
      <c r="AR99" s="31">
        <v>78.328999999999994</v>
      </c>
      <c r="AS99" s="30">
        <v>3.1869999999999998</v>
      </c>
      <c r="AT99" s="31">
        <v>83.42</v>
      </c>
      <c r="AU99" s="30">
        <v>3.2730000000000001</v>
      </c>
      <c r="AV99" s="31">
        <v>85.406000000000006</v>
      </c>
      <c r="AW99" s="30">
        <v>3.2029999999999998</v>
      </c>
      <c r="AX99" s="31">
        <v>82.86</v>
      </c>
      <c r="AY99" s="30">
        <v>3.238</v>
      </c>
      <c r="AZ99" s="31">
        <v>82.494</v>
      </c>
      <c r="BA99" s="30">
        <v>3.335</v>
      </c>
      <c r="BB99" s="31">
        <v>84.975999999999999</v>
      </c>
      <c r="BC99" s="30">
        <v>3.55</v>
      </c>
      <c r="BD99" s="31">
        <v>90.441000000000003</v>
      </c>
      <c r="BE99" s="30">
        <v>3.754</v>
      </c>
      <c r="BF99" s="31">
        <v>95.736999999999995</v>
      </c>
      <c r="BG99" s="30">
        <v>3.831</v>
      </c>
      <c r="BH99" s="31">
        <v>97.230999999999995</v>
      </c>
      <c r="BI99" s="30">
        <v>3.8519999999999999</v>
      </c>
      <c r="BJ99" s="31">
        <v>98.882000000000005</v>
      </c>
      <c r="BK99" s="30">
        <v>4.1970000000000001</v>
      </c>
      <c r="BL99" s="31">
        <v>107.83799999999999</v>
      </c>
      <c r="BM99" s="30">
        <v>4.3129999999999997</v>
      </c>
      <c r="BN99" s="31">
        <v>107.17700000000001</v>
      </c>
      <c r="BO99" s="30">
        <v>4.4710000000000001</v>
      </c>
      <c r="BP99" s="31">
        <v>109.392</v>
      </c>
      <c r="BQ99" s="30">
        <v>4.9390000000000001</v>
      </c>
      <c r="BR99" s="31">
        <v>121.85899999999999</v>
      </c>
      <c r="BS99" s="30">
        <v>6.2220000000000004</v>
      </c>
      <c r="BT99" s="31">
        <v>151.72300000000001</v>
      </c>
      <c r="BU99" s="30">
        <v>7.9240000000000004</v>
      </c>
      <c r="BV99" s="31">
        <v>194.96299999999999</v>
      </c>
      <c r="BW99" s="30">
        <v>7.923</v>
      </c>
      <c r="BX99" s="31">
        <v>195.68199999999999</v>
      </c>
      <c r="BY99" s="30">
        <v>7.5659999999999998</v>
      </c>
      <c r="BZ99" s="31">
        <v>187.18299999999999</v>
      </c>
      <c r="CA99" s="30">
        <v>6.9420000000000002</v>
      </c>
      <c r="CB99" s="31">
        <v>170.87700000000001</v>
      </c>
      <c r="CC99" s="30">
        <v>6.4889999999999999</v>
      </c>
      <c r="CD99" s="31">
        <v>159.79599999999999</v>
      </c>
      <c r="CE99" s="30">
        <v>7.3849999999999998</v>
      </c>
      <c r="CF99" s="31">
        <v>181.459</v>
      </c>
      <c r="CG99" s="30">
        <v>0.85</v>
      </c>
      <c r="CH99" s="31">
        <v>20.885999999999999</v>
      </c>
      <c r="CI99" s="30">
        <v>7.0789999999999997</v>
      </c>
      <c r="CJ99" s="31">
        <v>173.40100000000001</v>
      </c>
      <c r="CK99" s="30">
        <v>0.49</v>
      </c>
      <c r="CL99" s="31">
        <v>12.003</v>
      </c>
      <c r="CM99" s="30">
        <v>6.6369999999999996</v>
      </c>
      <c r="CN99" s="31">
        <v>161.60900000000001</v>
      </c>
      <c r="CO99" s="30">
        <v>0.27</v>
      </c>
      <c r="CP99" s="31">
        <v>6.5739999999999998</v>
      </c>
      <c r="CQ99" s="30">
        <v>6.8739999999999997</v>
      </c>
      <c r="CR99" s="31">
        <v>166.035</v>
      </c>
      <c r="CS99" s="30">
        <v>0.5</v>
      </c>
      <c r="CT99" s="31">
        <v>12.077</v>
      </c>
      <c r="CU99" s="30">
        <v>6.9450000000000003</v>
      </c>
      <c r="CV99" s="31">
        <v>165.352</v>
      </c>
      <c r="CW99" s="30">
        <v>0.36</v>
      </c>
      <c r="CX99" s="31">
        <v>8.5709999999999997</v>
      </c>
      <c r="CY99" s="30">
        <v>6.734</v>
      </c>
      <c r="CZ99" s="31">
        <v>159.24100000000001</v>
      </c>
      <c r="DA99" s="30">
        <v>0.27</v>
      </c>
      <c r="DB99" s="31">
        <v>6.3849999999999998</v>
      </c>
      <c r="DC99" s="30">
        <v>6.4569999999999999</v>
      </c>
      <c r="DD99" s="31">
        <v>151.58600000000001</v>
      </c>
      <c r="DE99" s="30">
        <v>0.19</v>
      </c>
      <c r="DF99" s="31">
        <v>4.46</v>
      </c>
      <c r="DG99" s="30">
        <v>6.1669999999999998</v>
      </c>
      <c r="DH99" s="31">
        <v>144.80072830999998</v>
      </c>
      <c r="DI99" s="30">
        <v>0.2</v>
      </c>
      <c r="DJ99" s="31">
        <v>4.6959999999999997</v>
      </c>
      <c r="DK99" s="30">
        <v>6.1689999999999996</v>
      </c>
      <c r="DL99" s="31">
        <v>145.845</v>
      </c>
      <c r="DM99" s="30">
        <v>0.19</v>
      </c>
      <c r="DN99" s="31">
        <v>4.492</v>
      </c>
      <c r="DO99" s="30">
        <v>5.6340000000000003</v>
      </c>
      <c r="DP99" s="31">
        <v>133.85599999999999</v>
      </c>
      <c r="DQ99" s="30">
        <v>0.15</v>
      </c>
      <c r="DR99" s="31">
        <v>3.5640000000000001</v>
      </c>
      <c r="DS99" s="30">
        <v>5.1989999999999998</v>
      </c>
      <c r="DT99" s="31">
        <v>124.60599999999999</v>
      </c>
      <c r="DU99" s="30">
        <v>0.17</v>
      </c>
      <c r="DV99" s="31">
        <v>4.0739999999999998</v>
      </c>
      <c r="DW99" s="30">
        <v>4.9189999999999996</v>
      </c>
      <c r="DX99" s="31">
        <v>118.512</v>
      </c>
      <c r="DY99" s="30">
        <v>0.17</v>
      </c>
      <c r="DZ99" s="31">
        <v>4.0960000000000001</v>
      </c>
      <c r="EA99" s="30">
        <v>5.1950000000000003</v>
      </c>
      <c r="EB99" s="31">
        <v>126.529</v>
      </c>
      <c r="EC99" s="30">
        <v>0.15</v>
      </c>
      <c r="ED99" s="31">
        <v>3.653</v>
      </c>
      <c r="EE99" s="30">
        <v>5.1239999999999997</v>
      </c>
      <c r="EF99" s="31">
        <v>126.23577607199999</v>
      </c>
      <c r="EG99" s="30">
        <v>0.15</v>
      </c>
      <c r="EH99" s="31">
        <v>3.6949999999999998</v>
      </c>
      <c r="EI99" s="30">
        <v>5.0019999999999998</v>
      </c>
      <c r="EJ99" s="31">
        <v>122.181</v>
      </c>
      <c r="EK99" s="30">
        <v>0.15</v>
      </c>
      <c r="EL99" s="31">
        <v>3.6640000000000001</v>
      </c>
      <c r="EM99" s="30">
        <v>4.782</v>
      </c>
      <c r="EN99" s="31">
        <v>118.05800000000001</v>
      </c>
      <c r="EO99" s="30">
        <v>0.14000000000000001</v>
      </c>
      <c r="EP99" s="31">
        <v>3.456</v>
      </c>
      <c r="EQ99" s="30">
        <v>4.6550000000000002</v>
      </c>
      <c r="ER99" s="31">
        <v>115.227</v>
      </c>
      <c r="ES99" s="30">
        <v>0.14000000000000001</v>
      </c>
      <c r="ET99" s="31">
        <v>3.4649999999999999</v>
      </c>
      <c r="EU99" s="20">
        <f t="shared" si="1"/>
        <v>0.97344207444583863</v>
      </c>
    </row>
    <row r="100" spans="1:151" x14ac:dyDescent="0.2">
      <c r="A100" s="26" t="s">
        <v>285</v>
      </c>
      <c r="B100" s="21" t="s">
        <v>3</v>
      </c>
      <c r="C100" s="30">
        <v>2.96</v>
      </c>
      <c r="D100" s="31">
        <v>76.53</v>
      </c>
      <c r="E100" s="30">
        <v>2.87</v>
      </c>
      <c r="F100" s="31">
        <v>73.02</v>
      </c>
      <c r="G100" s="30">
        <v>2.83</v>
      </c>
      <c r="H100" s="31">
        <v>72.36</v>
      </c>
      <c r="I100" s="30">
        <v>3.14</v>
      </c>
      <c r="J100" s="31">
        <v>81.05</v>
      </c>
      <c r="K100" s="30">
        <f>VLOOKUP(A100,[1]všechno!$A$9:$DR$374,117,FALSE)</f>
        <v>3.49</v>
      </c>
      <c r="L100" s="31">
        <f>VLOOKUP(A100,[1]všechno!$A$9:$DR$374,118,FALSE)</f>
        <v>90.23</v>
      </c>
      <c r="M100" s="30">
        <v>3.5</v>
      </c>
      <c r="N100" s="31">
        <v>89.52</v>
      </c>
      <c r="O100" s="30">
        <v>3.32</v>
      </c>
      <c r="P100" s="31">
        <v>84.64</v>
      </c>
      <c r="Q100" s="30">
        <v>3.08</v>
      </c>
      <c r="R100" s="31">
        <v>78.27</v>
      </c>
      <c r="S100" s="30">
        <v>3.1</v>
      </c>
      <c r="T100" s="31">
        <v>78.069999999999993</v>
      </c>
      <c r="U100" s="30">
        <v>2.98</v>
      </c>
      <c r="V100" s="31">
        <v>75.930000000000007</v>
      </c>
      <c r="W100" s="30">
        <v>2.8620000000000001</v>
      </c>
      <c r="X100" s="31">
        <v>79.501999999999995</v>
      </c>
      <c r="Y100" s="30">
        <v>2.657</v>
      </c>
      <c r="Z100" s="31">
        <v>72.195999999999998</v>
      </c>
      <c r="AA100" s="30">
        <v>2.7389999999999999</v>
      </c>
      <c r="AB100" s="31">
        <v>73.733000000000004</v>
      </c>
      <c r="AC100" s="30">
        <v>2.6720000000000002</v>
      </c>
      <c r="AD100" s="31">
        <v>71.448999999999998</v>
      </c>
      <c r="AE100" s="30">
        <v>2.6280000000000001</v>
      </c>
      <c r="AF100" s="31">
        <v>69.034999999999997</v>
      </c>
      <c r="AG100" s="30">
        <v>2.5880000000000001</v>
      </c>
      <c r="AH100" s="31">
        <v>67.646000000000001</v>
      </c>
      <c r="AI100" s="30">
        <v>2.7690000000000001</v>
      </c>
      <c r="AJ100" s="31">
        <v>75.034999999999997</v>
      </c>
      <c r="AK100" s="30">
        <v>2.8090000000000002</v>
      </c>
      <c r="AL100" s="31">
        <v>76.635999999999996</v>
      </c>
      <c r="AM100" s="30">
        <v>2.9860000000000002</v>
      </c>
      <c r="AN100" s="31">
        <v>78.171999999999997</v>
      </c>
      <c r="AO100" s="30">
        <v>3.0859999999999999</v>
      </c>
      <c r="AP100" s="31">
        <v>81.045000000000002</v>
      </c>
      <c r="AQ100" s="30">
        <v>3.2839999999999998</v>
      </c>
      <c r="AR100" s="31">
        <v>85.346000000000004</v>
      </c>
      <c r="AS100" s="30">
        <v>3.5</v>
      </c>
      <c r="AT100" s="31">
        <v>91.613</v>
      </c>
      <c r="AU100" s="30">
        <v>3.6520000000000001</v>
      </c>
      <c r="AV100" s="31">
        <v>95.296000000000006</v>
      </c>
      <c r="AW100" s="30">
        <v>3.5619999999999998</v>
      </c>
      <c r="AX100" s="31">
        <v>92.147000000000006</v>
      </c>
      <c r="AY100" s="30">
        <v>3.6120000000000001</v>
      </c>
      <c r="AZ100" s="31">
        <v>92.022000000000006</v>
      </c>
      <c r="BA100" s="30">
        <v>4.0069999999999997</v>
      </c>
      <c r="BB100" s="31">
        <v>102.098</v>
      </c>
      <c r="BC100" s="30">
        <v>4.415</v>
      </c>
      <c r="BD100" s="31">
        <v>112.479</v>
      </c>
      <c r="BE100" s="30">
        <v>4.5739999999999998</v>
      </c>
      <c r="BF100" s="31">
        <v>116.65</v>
      </c>
      <c r="BG100" s="30">
        <v>4.7240000000000002</v>
      </c>
      <c r="BH100" s="31">
        <v>119.895</v>
      </c>
      <c r="BI100" s="30">
        <v>4.7060000000000004</v>
      </c>
      <c r="BJ100" s="31">
        <v>120.804</v>
      </c>
      <c r="BK100" s="30">
        <v>5.0940000000000003</v>
      </c>
      <c r="BL100" s="31">
        <v>130.886</v>
      </c>
      <c r="BM100" s="30">
        <v>5.1719999999999997</v>
      </c>
      <c r="BN100" s="31">
        <v>128.523</v>
      </c>
      <c r="BO100" s="30">
        <v>5.3079999999999998</v>
      </c>
      <c r="BP100" s="31">
        <v>129.87100000000001</v>
      </c>
      <c r="BQ100" s="30">
        <v>5.74</v>
      </c>
      <c r="BR100" s="31">
        <v>141.62200000000001</v>
      </c>
      <c r="BS100" s="30">
        <v>6.9569999999999999</v>
      </c>
      <c r="BT100" s="31">
        <v>169.64599999999999</v>
      </c>
      <c r="BU100" s="30">
        <v>8.5220000000000002</v>
      </c>
      <c r="BV100" s="31">
        <v>209.67599999999999</v>
      </c>
      <c r="BW100" s="30">
        <v>8.51</v>
      </c>
      <c r="BX100" s="31">
        <v>210.18</v>
      </c>
      <c r="BY100" s="30">
        <v>8.1080000000000005</v>
      </c>
      <c r="BZ100" s="31">
        <v>200.59200000000001</v>
      </c>
      <c r="CA100" s="30">
        <v>7.4989999999999997</v>
      </c>
      <c r="CB100" s="31">
        <v>184.58799999999999</v>
      </c>
      <c r="CC100" s="30">
        <v>6.9850000000000003</v>
      </c>
      <c r="CD100" s="31">
        <v>172.01</v>
      </c>
      <c r="CE100" s="30">
        <v>7.9370000000000003</v>
      </c>
      <c r="CF100" s="31">
        <v>195.02199999999999</v>
      </c>
      <c r="CG100" s="30">
        <v>0.85</v>
      </c>
      <c r="CH100" s="31">
        <v>20.885999999999999</v>
      </c>
      <c r="CI100" s="30">
        <v>7.7460000000000004</v>
      </c>
      <c r="CJ100" s="31">
        <v>189.739</v>
      </c>
      <c r="CK100" s="30">
        <v>0.49</v>
      </c>
      <c r="CL100" s="31">
        <v>12.003</v>
      </c>
      <c r="CM100" s="30">
        <v>7.5309999999999997</v>
      </c>
      <c r="CN100" s="31">
        <v>183.37700000000001</v>
      </c>
      <c r="CO100" s="30">
        <v>0.27</v>
      </c>
      <c r="CP100" s="31">
        <v>6.5739999999999998</v>
      </c>
      <c r="CQ100" s="30">
        <v>7.9340000000000002</v>
      </c>
      <c r="CR100" s="31">
        <v>191.63800000000001</v>
      </c>
      <c r="CS100" s="30">
        <v>0.5</v>
      </c>
      <c r="CT100" s="31">
        <v>12.077</v>
      </c>
      <c r="CU100" s="30">
        <v>8.4860000000000007</v>
      </c>
      <c r="CV100" s="31">
        <v>202.041</v>
      </c>
      <c r="CW100" s="30">
        <v>0.36</v>
      </c>
      <c r="CX100" s="31">
        <v>8.5709999999999997</v>
      </c>
      <c r="CY100" s="30">
        <v>8.9610000000000003</v>
      </c>
      <c r="CZ100" s="31">
        <v>211.904</v>
      </c>
      <c r="DA100" s="30">
        <v>0.27</v>
      </c>
      <c r="DB100" s="31">
        <v>6.3849999999999998</v>
      </c>
      <c r="DC100" s="30">
        <v>8.73</v>
      </c>
      <c r="DD100" s="31">
        <v>204.94800000000001</v>
      </c>
      <c r="DE100" s="30">
        <v>0.19</v>
      </c>
      <c r="DF100" s="31">
        <v>4.46</v>
      </c>
      <c r="DG100" s="30">
        <v>8.01</v>
      </c>
      <c r="DH100" s="31">
        <v>188.07423929999999</v>
      </c>
      <c r="DI100" s="30">
        <v>0.2</v>
      </c>
      <c r="DJ100" s="31">
        <v>4.6959999999999997</v>
      </c>
      <c r="DK100" s="30">
        <v>7.41</v>
      </c>
      <c r="DL100" s="31">
        <v>175.184</v>
      </c>
      <c r="DM100" s="30">
        <v>0.19</v>
      </c>
      <c r="DN100" s="31">
        <v>4.492</v>
      </c>
      <c r="DO100" s="30">
        <v>6.8150000000000004</v>
      </c>
      <c r="DP100" s="31">
        <v>161.91499999999999</v>
      </c>
      <c r="DQ100" s="30">
        <v>0.15</v>
      </c>
      <c r="DR100" s="31">
        <v>3.5640000000000001</v>
      </c>
      <c r="DS100" s="30">
        <v>6.3369999999999997</v>
      </c>
      <c r="DT100" s="31">
        <v>151.881</v>
      </c>
      <c r="DU100" s="30">
        <v>0.17</v>
      </c>
      <c r="DV100" s="31">
        <v>4.0739999999999998</v>
      </c>
      <c r="DW100" s="30">
        <v>6.0590000000000002</v>
      </c>
      <c r="DX100" s="31">
        <v>145.977</v>
      </c>
      <c r="DY100" s="30">
        <v>0.17</v>
      </c>
      <c r="DZ100" s="31">
        <v>4.0960000000000001</v>
      </c>
      <c r="EA100" s="30">
        <v>6.3470000000000004</v>
      </c>
      <c r="EB100" s="31">
        <v>154.58699999999999</v>
      </c>
      <c r="EC100" s="30">
        <v>0.15</v>
      </c>
      <c r="ED100" s="31">
        <v>3.653</v>
      </c>
      <c r="EE100" s="30">
        <v>6.28</v>
      </c>
      <c r="EF100" s="31">
        <v>154.71519784</v>
      </c>
      <c r="EG100" s="30">
        <v>0.15</v>
      </c>
      <c r="EH100" s="31">
        <v>3.6949999999999998</v>
      </c>
      <c r="EI100" s="30">
        <v>6.0679999999999996</v>
      </c>
      <c r="EJ100" s="31">
        <v>148.22</v>
      </c>
      <c r="EK100" s="30">
        <v>0.15</v>
      </c>
      <c r="EL100" s="31">
        <v>3.6640000000000001</v>
      </c>
      <c r="EM100" s="30">
        <v>5.7409999999999997</v>
      </c>
      <c r="EN100" s="31">
        <v>141.73400000000001</v>
      </c>
      <c r="EO100" s="30">
        <v>0.14000000000000001</v>
      </c>
      <c r="EP100" s="31">
        <v>3.456</v>
      </c>
      <c r="EQ100" s="30">
        <v>5.57</v>
      </c>
      <c r="ER100" s="31">
        <v>137.876</v>
      </c>
      <c r="ES100" s="30">
        <v>0.14000000000000001</v>
      </c>
      <c r="ET100" s="31">
        <v>3.4649999999999999</v>
      </c>
      <c r="EU100" s="20">
        <f t="shared" si="1"/>
        <v>0.97021424838878256</v>
      </c>
    </row>
    <row r="101" spans="1:151" x14ac:dyDescent="0.2">
      <c r="A101" s="26" t="s">
        <v>212</v>
      </c>
      <c r="B101" s="21" t="s">
        <v>166</v>
      </c>
      <c r="C101" s="30">
        <v>0.5</v>
      </c>
      <c r="D101" s="31">
        <v>12.93</v>
      </c>
      <c r="E101" s="30">
        <v>0.48</v>
      </c>
      <c r="F101" s="31">
        <v>12.21</v>
      </c>
      <c r="G101" s="30">
        <v>0.44</v>
      </c>
      <c r="H101" s="31">
        <v>11.25</v>
      </c>
      <c r="I101" s="30">
        <v>0.42</v>
      </c>
      <c r="J101" s="31">
        <v>10.84</v>
      </c>
      <c r="K101" s="30">
        <f>VLOOKUP(A101,[1]všechno!$A$9:$DR$374,117,FALSE)</f>
        <v>0.39</v>
      </c>
      <c r="L101" s="31">
        <f>VLOOKUP(A101,[1]všechno!$A$9:$DR$374,118,FALSE)</f>
        <v>10.08</v>
      </c>
      <c r="M101" s="30">
        <v>0.36</v>
      </c>
      <c r="N101" s="31">
        <v>9.2100000000000009</v>
      </c>
      <c r="O101" s="30">
        <v>0.37</v>
      </c>
      <c r="P101" s="31">
        <v>9.43</v>
      </c>
      <c r="Q101" s="30">
        <v>0.38</v>
      </c>
      <c r="R101" s="31">
        <v>9.66</v>
      </c>
      <c r="S101" s="30">
        <v>0.41</v>
      </c>
      <c r="T101" s="31">
        <v>10.33</v>
      </c>
      <c r="U101" s="30">
        <v>0.41</v>
      </c>
      <c r="V101" s="31">
        <v>10.45</v>
      </c>
      <c r="W101" s="30">
        <v>0.434</v>
      </c>
      <c r="X101" s="31">
        <v>12.055999999999999</v>
      </c>
      <c r="Y101" s="30">
        <v>0.40200000000000002</v>
      </c>
      <c r="Z101" s="31">
        <v>10.923</v>
      </c>
      <c r="AA101" s="30">
        <v>0.40799999999999997</v>
      </c>
      <c r="AB101" s="31">
        <v>10.983000000000001</v>
      </c>
      <c r="AC101" s="30">
        <v>0.435</v>
      </c>
      <c r="AD101" s="31">
        <v>11.632</v>
      </c>
      <c r="AE101" s="30">
        <v>0.43099999999999999</v>
      </c>
      <c r="AF101" s="31">
        <v>11.321999999999999</v>
      </c>
      <c r="AG101" s="30">
        <v>0.40500000000000003</v>
      </c>
      <c r="AH101" s="31">
        <v>10.586</v>
      </c>
      <c r="AI101" s="30">
        <v>0.41199999999999998</v>
      </c>
      <c r="AJ101" s="31">
        <v>11.164999999999999</v>
      </c>
      <c r="AK101" s="30">
        <v>0.42599999999999999</v>
      </c>
      <c r="AL101" s="31">
        <v>11.622</v>
      </c>
      <c r="AM101" s="30">
        <v>0.438</v>
      </c>
      <c r="AN101" s="31">
        <v>11.467000000000001</v>
      </c>
      <c r="AO101" s="30">
        <v>0.48099999999999998</v>
      </c>
      <c r="AP101" s="31">
        <v>12.632</v>
      </c>
      <c r="AQ101" s="30">
        <v>0.58299999999999996</v>
      </c>
      <c r="AR101" s="31">
        <v>15.151</v>
      </c>
      <c r="AS101" s="30">
        <v>0.58199999999999996</v>
      </c>
      <c r="AT101" s="31">
        <v>15.234</v>
      </c>
      <c r="AU101" s="30">
        <v>0.66500000000000004</v>
      </c>
      <c r="AV101" s="31">
        <v>17.353000000000002</v>
      </c>
      <c r="AW101" s="30">
        <v>0.68</v>
      </c>
      <c r="AX101" s="31">
        <v>17.591000000000001</v>
      </c>
      <c r="AY101" s="30">
        <v>0.70299999999999996</v>
      </c>
      <c r="AZ101" s="31">
        <v>17.91</v>
      </c>
      <c r="BA101" s="30">
        <v>0.749</v>
      </c>
      <c r="BB101" s="31">
        <v>19.085000000000001</v>
      </c>
      <c r="BC101" s="30">
        <v>0.78600000000000003</v>
      </c>
      <c r="BD101" s="31">
        <v>20.024000000000001</v>
      </c>
      <c r="BE101" s="30">
        <v>0.78600000000000003</v>
      </c>
      <c r="BF101" s="31">
        <v>20.045000000000002</v>
      </c>
      <c r="BG101" s="30">
        <v>0.79700000000000004</v>
      </c>
      <c r="BH101" s="31">
        <v>20.228000000000002</v>
      </c>
      <c r="BI101" s="30">
        <v>0.83799999999999997</v>
      </c>
      <c r="BJ101" s="31">
        <v>21.512</v>
      </c>
      <c r="BK101" s="30">
        <v>0.93400000000000005</v>
      </c>
      <c r="BL101" s="31">
        <v>23.998000000000001</v>
      </c>
      <c r="BM101" s="30">
        <v>0.93899999999999995</v>
      </c>
      <c r="BN101" s="31">
        <v>23.334</v>
      </c>
      <c r="BO101" s="30">
        <v>0.96199999999999997</v>
      </c>
      <c r="BP101" s="31">
        <v>23.536999999999999</v>
      </c>
      <c r="BQ101" s="30">
        <v>1.0009999999999999</v>
      </c>
      <c r="BR101" s="31">
        <v>24.698</v>
      </c>
      <c r="BS101" s="30">
        <v>1.1739999999999999</v>
      </c>
      <c r="BT101" s="31">
        <v>28.628</v>
      </c>
      <c r="BU101" s="30">
        <v>1.643</v>
      </c>
      <c r="BV101" s="31">
        <v>40.423999999999999</v>
      </c>
      <c r="BW101" s="30">
        <v>1.794</v>
      </c>
      <c r="BX101" s="31">
        <v>44.308</v>
      </c>
      <c r="BY101" s="30">
        <v>1.748</v>
      </c>
      <c r="BZ101" s="31">
        <v>43.246000000000002</v>
      </c>
      <c r="CA101" s="30">
        <v>1.64</v>
      </c>
      <c r="CB101" s="31">
        <v>40.369</v>
      </c>
      <c r="CC101" s="30">
        <v>1.54</v>
      </c>
      <c r="CD101" s="31">
        <v>37.923999999999999</v>
      </c>
      <c r="CE101" s="30">
        <v>2.4049999999999998</v>
      </c>
      <c r="CF101" s="31">
        <v>59.094000000000001</v>
      </c>
      <c r="CG101" s="30">
        <v>0.85</v>
      </c>
      <c r="CH101" s="31">
        <v>20.885999999999999</v>
      </c>
      <c r="CI101" s="30">
        <v>1.9630000000000001</v>
      </c>
      <c r="CJ101" s="31">
        <v>48.084000000000003</v>
      </c>
      <c r="CK101" s="30">
        <v>0.49</v>
      </c>
      <c r="CL101" s="31">
        <v>12.003</v>
      </c>
      <c r="CM101" s="30">
        <v>1.657</v>
      </c>
      <c r="CN101" s="31">
        <v>40.347000000000001</v>
      </c>
      <c r="CO101" s="30">
        <v>0.27</v>
      </c>
      <c r="CP101" s="31">
        <v>6.5739999999999998</v>
      </c>
      <c r="CQ101" s="30">
        <v>1.7969999999999999</v>
      </c>
      <c r="CR101" s="31">
        <v>43.405000000000001</v>
      </c>
      <c r="CS101" s="30">
        <v>0.5</v>
      </c>
      <c r="CT101" s="31">
        <v>12.077</v>
      </c>
      <c r="CU101" s="30">
        <v>1.7210000000000001</v>
      </c>
      <c r="CV101" s="31">
        <v>40.975000000000001</v>
      </c>
      <c r="CW101" s="30">
        <v>0.4</v>
      </c>
      <c r="CX101" s="31">
        <v>9.5239999999999991</v>
      </c>
      <c r="CY101" s="30">
        <v>1.6579999999999999</v>
      </c>
      <c r="CZ101" s="31">
        <v>39.207000000000001</v>
      </c>
      <c r="DA101" s="30">
        <v>0.32</v>
      </c>
      <c r="DB101" s="31">
        <v>7.5670000000000002</v>
      </c>
      <c r="DC101" s="30">
        <v>1.5329999999999999</v>
      </c>
      <c r="DD101" s="31">
        <v>35.988999999999997</v>
      </c>
      <c r="DE101" s="30">
        <v>0.19</v>
      </c>
      <c r="DF101" s="31">
        <v>4.46</v>
      </c>
      <c r="DG101" s="30">
        <v>1.5149999999999999</v>
      </c>
      <c r="DH101" s="31">
        <v>35.572093949999996</v>
      </c>
      <c r="DI101" s="30">
        <v>0.2</v>
      </c>
      <c r="DJ101" s="31">
        <v>4.6959999999999997</v>
      </c>
      <c r="DK101" s="30">
        <v>1.4570000000000001</v>
      </c>
      <c r="DL101" s="31">
        <v>34.445999999999998</v>
      </c>
      <c r="DM101" s="30">
        <v>0.19</v>
      </c>
      <c r="DN101" s="31">
        <v>4.492</v>
      </c>
      <c r="DO101" s="46">
        <v>1.3089999999999999</v>
      </c>
      <c r="DP101" s="31">
        <v>31.1</v>
      </c>
      <c r="DQ101" s="46">
        <v>0.15</v>
      </c>
      <c r="DR101" s="31">
        <v>3.5640000000000001</v>
      </c>
      <c r="DS101" s="46">
        <v>1.2</v>
      </c>
      <c r="DT101" s="31">
        <v>28.760999999999999</v>
      </c>
      <c r="DU101" s="46">
        <v>0.17</v>
      </c>
      <c r="DV101" s="31">
        <v>4.0739999999999998</v>
      </c>
      <c r="DW101" s="46">
        <v>1.1000000000000001</v>
      </c>
      <c r="DX101" s="31">
        <v>26.501999999999999</v>
      </c>
      <c r="DY101" s="46">
        <v>0.17</v>
      </c>
      <c r="DZ101" s="31">
        <v>4.0960000000000001</v>
      </c>
      <c r="EA101" s="46">
        <v>1.333</v>
      </c>
      <c r="EB101" s="31">
        <v>32.466000000000001</v>
      </c>
      <c r="EC101" s="46">
        <v>0.15</v>
      </c>
      <c r="ED101" s="31">
        <v>3.653</v>
      </c>
      <c r="EE101" s="46">
        <v>1.3620000000000001</v>
      </c>
      <c r="EF101" s="31">
        <v>33.554474436000007</v>
      </c>
      <c r="EG101" s="46">
        <v>0.15</v>
      </c>
      <c r="EH101" s="31">
        <v>3.6949999999999998</v>
      </c>
      <c r="EI101" s="46">
        <v>1.363</v>
      </c>
      <c r="EJ101" s="31">
        <v>33.292999999999999</v>
      </c>
      <c r="EK101" s="46">
        <v>0.15</v>
      </c>
      <c r="EL101" s="31">
        <v>3.6640000000000001</v>
      </c>
      <c r="EM101" s="46">
        <v>1.377</v>
      </c>
      <c r="EN101" s="31">
        <v>33.996000000000002</v>
      </c>
      <c r="EO101" s="46">
        <v>0.14000000000000001</v>
      </c>
      <c r="EP101" s="31">
        <v>3.456</v>
      </c>
      <c r="EQ101" s="46">
        <v>1.3859999999999999</v>
      </c>
      <c r="ER101" s="31">
        <v>34.308</v>
      </c>
      <c r="ES101" s="46">
        <v>0.14000000000000001</v>
      </c>
      <c r="ET101" s="31">
        <v>3.4649999999999999</v>
      </c>
      <c r="EU101" s="20">
        <f t="shared" si="1"/>
        <v>1.0065359477124183</v>
      </c>
    </row>
    <row r="102" spans="1:151" x14ac:dyDescent="0.2">
      <c r="A102" s="26" t="s">
        <v>407</v>
      </c>
      <c r="B102" s="21" t="s">
        <v>14</v>
      </c>
      <c r="C102" s="30">
        <v>0</v>
      </c>
      <c r="D102" s="31">
        <v>0</v>
      </c>
      <c r="E102" s="30">
        <v>1.55</v>
      </c>
      <c r="F102" s="31">
        <v>39.44</v>
      </c>
      <c r="G102" s="30">
        <v>1.54</v>
      </c>
      <c r="H102" s="31">
        <v>39.380000000000003</v>
      </c>
      <c r="I102" s="30">
        <v>1.78</v>
      </c>
      <c r="J102" s="31">
        <v>45.95</v>
      </c>
      <c r="K102" s="30">
        <f>VLOOKUP(A102,[1]všechno!$A$9:$DR$374,117,FALSE)</f>
        <v>2</v>
      </c>
      <c r="L102" s="31">
        <f>VLOOKUP(A102,[1]všechno!$A$9:$DR$374,118,FALSE)</f>
        <v>51.71</v>
      </c>
      <c r="M102" s="30">
        <v>2.02</v>
      </c>
      <c r="N102" s="31">
        <v>51.67</v>
      </c>
      <c r="O102" s="30">
        <v>1.89</v>
      </c>
      <c r="P102" s="31">
        <v>48.18</v>
      </c>
      <c r="Q102" s="30">
        <v>1.68</v>
      </c>
      <c r="R102" s="31">
        <v>42.69</v>
      </c>
      <c r="S102" s="30">
        <v>1.71</v>
      </c>
      <c r="T102" s="31">
        <v>43.06</v>
      </c>
      <c r="U102" s="30">
        <v>1.64</v>
      </c>
      <c r="V102" s="31">
        <v>41.79</v>
      </c>
      <c r="W102" s="30">
        <v>1.615</v>
      </c>
      <c r="X102" s="31">
        <v>44.862000000000002</v>
      </c>
      <c r="Y102" s="30">
        <v>1.4490000000000001</v>
      </c>
      <c r="Z102" s="31">
        <v>39.372</v>
      </c>
      <c r="AA102" s="30">
        <v>1.5669999999999999</v>
      </c>
      <c r="AB102" s="31">
        <v>42.183</v>
      </c>
      <c r="AC102" s="30">
        <v>1.617</v>
      </c>
      <c r="AD102" s="31">
        <v>43.238999999999997</v>
      </c>
      <c r="AE102" s="30">
        <v>1.6339999999999999</v>
      </c>
      <c r="AF102" s="31">
        <v>42.923999999999999</v>
      </c>
      <c r="AG102" s="30">
        <v>1.597</v>
      </c>
      <c r="AH102" s="31">
        <v>41.743000000000002</v>
      </c>
      <c r="AI102" s="30">
        <v>1.7370000000000001</v>
      </c>
      <c r="AJ102" s="31">
        <v>47.07</v>
      </c>
      <c r="AK102" s="30">
        <v>1.7410000000000001</v>
      </c>
      <c r="AL102" s="31">
        <v>47.499000000000002</v>
      </c>
      <c r="AM102" s="30">
        <v>1.841</v>
      </c>
      <c r="AN102" s="31">
        <v>48.195999999999998</v>
      </c>
      <c r="AO102" s="30">
        <v>1.907</v>
      </c>
      <c r="AP102" s="31">
        <v>50.082000000000001</v>
      </c>
      <c r="AQ102" s="30">
        <v>2.0670000000000002</v>
      </c>
      <c r="AR102" s="31">
        <v>53.718000000000004</v>
      </c>
      <c r="AS102" s="30">
        <v>2.173</v>
      </c>
      <c r="AT102" s="31">
        <v>56.878999999999998</v>
      </c>
      <c r="AU102" s="30">
        <v>2.2559999999999998</v>
      </c>
      <c r="AV102" s="31">
        <v>58.868000000000002</v>
      </c>
      <c r="AW102" s="30">
        <v>2.1709999999999998</v>
      </c>
      <c r="AX102" s="31">
        <v>56.162999999999997</v>
      </c>
      <c r="AY102" s="30">
        <v>2.2469999999999999</v>
      </c>
      <c r="AZ102" s="31">
        <v>57.246000000000002</v>
      </c>
      <c r="BA102" s="30">
        <v>2.3250000000000002</v>
      </c>
      <c r="BB102" s="31">
        <v>59.241</v>
      </c>
      <c r="BC102" s="30">
        <v>2.4729999999999999</v>
      </c>
      <c r="BD102" s="31">
        <v>63.003</v>
      </c>
      <c r="BE102" s="30">
        <v>2.5990000000000002</v>
      </c>
      <c r="BF102" s="31">
        <v>66.281999999999996</v>
      </c>
      <c r="BG102" s="30">
        <v>2.65</v>
      </c>
      <c r="BH102" s="31">
        <v>67.257000000000005</v>
      </c>
      <c r="BI102" s="30">
        <v>2.677</v>
      </c>
      <c r="BJ102" s="31">
        <v>68.718999999999994</v>
      </c>
      <c r="BK102" s="30">
        <v>3.29</v>
      </c>
      <c r="BL102" s="31">
        <v>84.534000000000006</v>
      </c>
      <c r="BM102" s="30">
        <v>3.3220000000000001</v>
      </c>
      <c r="BN102" s="31">
        <v>82.551000000000002</v>
      </c>
      <c r="BO102" s="30">
        <v>3.4249999999999998</v>
      </c>
      <c r="BP102" s="31">
        <v>83.8</v>
      </c>
      <c r="BQ102" s="30">
        <v>3.7280000000000002</v>
      </c>
      <c r="BR102" s="31">
        <v>91.980999999999995</v>
      </c>
      <c r="BS102" s="30">
        <v>4.55</v>
      </c>
      <c r="BT102" s="31">
        <v>110.952</v>
      </c>
      <c r="BU102" s="30">
        <v>5.6189999999999998</v>
      </c>
      <c r="BV102" s="31">
        <v>138.25</v>
      </c>
      <c r="BW102" s="30">
        <v>5.6390000000000002</v>
      </c>
      <c r="BX102" s="31">
        <v>139.27199999999999</v>
      </c>
      <c r="BY102" s="30">
        <v>5.1319999999999997</v>
      </c>
      <c r="BZ102" s="31">
        <v>126.96599999999999</v>
      </c>
      <c r="CA102" s="30">
        <v>4.5049999999999999</v>
      </c>
      <c r="CB102" s="31">
        <v>110.89</v>
      </c>
      <c r="CC102" s="30">
        <v>4.2850000000000001</v>
      </c>
      <c r="CD102" s="31">
        <v>105.521</v>
      </c>
      <c r="CE102" s="30">
        <v>5.2039999999999997</v>
      </c>
      <c r="CF102" s="31">
        <v>127.869</v>
      </c>
      <c r="CG102" s="30">
        <v>0.85</v>
      </c>
      <c r="CH102" s="31">
        <v>20.885999999999999</v>
      </c>
      <c r="CI102" s="46">
        <v>4.8879999999999999</v>
      </c>
      <c r="CJ102" s="31">
        <v>119.732</v>
      </c>
      <c r="CK102" s="46">
        <v>0.49</v>
      </c>
      <c r="CL102" s="31">
        <v>12.003</v>
      </c>
      <c r="CM102" s="46">
        <v>4.5679999999999996</v>
      </c>
      <c r="CN102" s="31">
        <v>111.229</v>
      </c>
      <c r="CO102" s="46">
        <v>0.27</v>
      </c>
      <c r="CP102" s="31">
        <v>6.5739999999999998</v>
      </c>
      <c r="CQ102" s="46">
        <v>4.9139999999999997</v>
      </c>
      <c r="CR102" s="31">
        <v>118.693</v>
      </c>
      <c r="CS102" s="46">
        <v>0.5</v>
      </c>
      <c r="CT102" s="31">
        <v>12.077</v>
      </c>
      <c r="CU102" s="46">
        <v>4.915</v>
      </c>
      <c r="CV102" s="31">
        <v>117.02</v>
      </c>
      <c r="CW102" s="46">
        <v>0.36</v>
      </c>
      <c r="CX102" s="31">
        <v>8.5709999999999997</v>
      </c>
      <c r="CY102" s="46">
        <v>4.6890000000000001</v>
      </c>
      <c r="CZ102" s="31">
        <v>110.883</v>
      </c>
      <c r="DA102" s="46">
        <v>0.27</v>
      </c>
      <c r="DB102" s="31">
        <v>6.3849999999999998</v>
      </c>
      <c r="DC102" s="46">
        <v>4.452</v>
      </c>
      <c r="DD102" s="31">
        <v>104.51600000000001</v>
      </c>
      <c r="DE102" s="46">
        <v>0.19</v>
      </c>
      <c r="DF102" s="31">
        <v>4.46</v>
      </c>
      <c r="DG102" s="46">
        <v>4.1760000000000002</v>
      </c>
      <c r="DH102" s="31">
        <v>98.052187680000003</v>
      </c>
      <c r="DI102" s="46">
        <v>0.2</v>
      </c>
      <c r="DJ102" s="31">
        <v>4.6959999999999997</v>
      </c>
      <c r="DK102" s="46">
        <v>4.157</v>
      </c>
      <c r="DL102" s="31">
        <v>98.278000000000006</v>
      </c>
      <c r="DM102" s="46">
        <v>0.19</v>
      </c>
      <c r="DN102" s="31">
        <v>4.492</v>
      </c>
      <c r="DO102" s="30">
        <v>3.6190000000000002</v>
      </c>
      <c r="DP102" s="31">
        <v>85.983000000000004</v>
      </c>
      <c r="DQ102" s="30">
        <v>0.15</v>
      </c>
      <c r="DR102" s="31">
        <v>3.5640000000000001</v>
      </c>
      <c r="DS102" s="30">
        <v>3.323</v>
      </c>
      <c r="DT102" s="31">
        <v>79.644000000000005</v>
      </c>
      <c r="DU102" s="30">
        <v>0.17</v>
      </c>
      <c r="DV102" s="31">
        <v>4.0739999999999998</v>
      </c>
      <c r="DW102" s="30">
        <v>3.2309999999999999</v>
      </c>
      <c r="DX102" s="31">
        <v>77.843000000000004</v>
      </c>
      <c r="DY102" s="30">
        <v>0.17</v>
      </c>
      <c r="DZ102" s="31">
        <v>4.0960000000000001</v>
      </c>
      <c r="EA102" s="30">
        <v>3.6749999999999998</v>
      </c>
      <c r="EB102" s="31">
        <v>89.507999999999996</v>
      </c>
      <c r="EC102" s="30">
        <v>0.15</v>
      </c>
      <c r="ED102" s="31">
        <v>3.653</v>
      </c>
      <c r="EE102" s="30">
        <v>3.59</v>
      </c>
      <c r="EF102" s="31">
        <v>88.443879019999997</v>
      </c>
      <c r="EG102" s="30">
        <v>0.15</v>
      </c>
      <c r="EH102" s="31">
        <v>3.6949999999999998</v>
      </c>
      <c r="EI102" s="30">
        <v>3.4820000000000002</v>
      </c>
      <c r="EJ102" s="31">
        <v>85.052999999999997</v>
      </c>
      <c r="EK102" s="30">
        <v>0.15</v>
      </c>
      <c r="EL102" s="31">
        <v>3.6640000000000001</v>
      </c>
      <c r="EM102" s="30">
        <v>3.2919999999999998</v>
      </c>
      <c r="EN102" s="31">
        <v>81.272999999999996</v>
      </c>
      <c r="EO102" s="30">
        <v>0.14000000000000001</v>
      </c>
      <c r="EP102" s="31">
        <v>3.456</v>
      </c>
      <c r="EQ102" s="30">
        <v>3.27</v>
      </c>
      <c r="ER102" s="31">
        <v>80.942999999999998</v>
      </c>
      <c r="ES102" s="30">
        <v>0.14000000000000001</v>
      </c>
      <c r="ET102" s="31">
        <v>3.4649999999999999</v>
      </c>
      <c r="EU102" s="20">
        <f t="shared" si="1"/>
        <v>0.99331713244228437</v>
      </c>
    </row>
    <row r="103" spans="1:151" x14ac:dyDescent="0.2">
      <c r="A103" s="26" t="s">
        <v>191</v>
      </c>
      <c r="B103" s="21" t="s">
        <v>1</v>
      </c>
      <c r="C103" s="30">
        <v>1.91</v>
      </c>
      <c r="D103" s="31">
        <v>49.38</v>
      </c>
      <c r="E103" s="30">
        <v>1.84</v>
      </c>
      <c r="F103" s="31">
        <v>46.82</v>
      </c>
      <c r="G103" s="30">
        <v>1.84</v>
      </c>
      <c r="H103" s="31">
        <v>47.05</v>
      </c>
      <c r="I103" s="30">
        <v>2.06</v>
      </c>
      <c r="J103" s="31">
        <v>53.17</v>
      </c>
      <c r="K103" s="30">
        <f>VLOOKUP(A103,[1]všechno!$A$9:$DR$374,117,FALSE)</f>
        <v>2.34</v>
      </c>
      <c r="L103" s="31">
        <f>VLOOKUP(A103,[1]všechno!$A$9:$DR$374,118,FALSE)</f>
        <v>60.5</v>
      </c>
      <c r="M103" s="30">
        <v>2.38</v>
      </c>
      <c r="N103" s="31">
        <v>60.87</v>
      </c>
      <c r="O103" s="30">
        <v>2.2999999999999998</v>
      </c>
      <c r="P103" s="31">
        <v>58.64</v>
      </c>
      <c r="Q103" s="30">
        <v>2.12</v>
      </c>
      <c r="R103" s="31">
        <v>53.88</v>
      </c>
      <c r="S103" s="30">
        <v>2.14</v>
      </c>
      <c r="T103" s="31">
        <v>53.89</v>
      </c>
      <c r="U103" s="30">
        <v>2.0099999999999998</v>
      </c>
      <c r="V103" s="31">
        <v>51.22</v>
      </c>
      <c r="W103" s="30">
        <v>1.9319999999999999</v>
      </c>
      <c r="X103" s="31">
        <v>53.667999999999999</v>
      </c>
      <c r="Y103" s="30">
        <v>1.796</v>
      </c>
      <c r="Z103" s="31">
        <v>48.801000000000002</v>
      </c>
      <c r="AA103" s="30">
        <v>1.7969999999999999</v>
      </c>
      <c r="AB103" s="31">
        <v>48.374000000000002</v>
      </c>
      <c r="AC103" s="30">
        <v>1.851</v>
      </c>
      <c r="AD103" s="31">
        <v>49.496000000000002</v>
      </c>
      <c r="AE103" s="30">
        <v>1.875</v>
      </c>
      <c r="AF103" s="31">
        <v>49.255000000000003</v>
      </c>
      <c r="AG103" s="30">
        <v>1.8580000000000001</v>
      </c>
      <c r="AH103" s="31">
        <v>48.564999999999998</v>
      </c>
      <c r="AI103" s="30">
        <v>2.0059999999999998</v>
      </c>
      <c r="AJ103" s="31">
        <v>54.359000000000002</v>
      </c>
      <c r="AK103" s="30">
        <v>2.0070000000000001</v>
      </c>
      <c r="AL103" s="31">
        <v>54.756</v>
      </c>
      <c r="AM103" s="30">
        <v>2.1280000000000001</v>
      </c>
      <c r="AN103" s="31">
        <v>55.71</v>
      </c>
      <c r="AO103" s="30">
        <v>2.2000000000000002</v>
      </c>
      <c r="AP103" s="31">
        <v>57.776000000000003</v>
      </c>
      <c r="AQ103" s="30">
        <v>2.3740000000000001</v>
      </c>
      <c r="AR103" s="31">
        <v>61.697000000000003</v>
      </c>
      <c r="AS103" s="30">
        <v>2.5049999999999999</v>
      </c>
      <c r="AT103" s="31">
        <v>65.569000000000003</v>
      </c>
      <c r="AU103" s="30">
        <v>2.585</v>
      </c>
      <c r="AV103" s="31">
        <v>67.453000000000003</v>
      </c>
      <c r="AW103" s="30">
        <v>2.5310000000000001</v>
      </c>
      <c r="AX103" s="31">
        <v>65.475999999999999</v>
      </c>
      <c r="AY103" s="30">
        <v>2.5640000000000001</v>
      </c>
      <c r="AZ103" s="31">
        <v>65.322000000000003</v>
      </c>
      <c r="BA103" s="30">
        <v>2.65</v>
      </c>
      <c r="BB103" s="31">
        <v>67.522000000000006</v>
      </c>
      <c r="BC103" s="30">
        <v>2.8220000000000001</v>
      </c>
      <c r="BD103" s="31">
        <v>71.894999999999996</v>
      </c>
      <c r="BE103" s="30">
        <v>2.9780000000000002</v>
      </c>
      <c r="BF103" s="31">
        <v>75.947000000000003</v>
      </c>
      <c r="BG103" s="30">
        <v>3.036</v>
      </c>
      <c r="BH103" s="31">
        <v>77.054000000000002</v>
      </c>
      <c r="BI103" s="30">
        <v>3.0590000000000002</v>
      </c>
      <c r="BJ103" s="31">
        <v>78.525000000000006</v>
      </c>
      <c r="BK103" s="30">
        <v>3.391</v>
      </c>
      <c r="BL103" s="31">
        <v>87.129000000000005</v>
      </c>
      <c r="BM103" s="30">
        <v>3.476</v>
      </c>
      <c r="BN103" s="31">
        <v>86.378</v>
      </c>
      <c r="BO103" s="30">
        <v>3.5939999999999999</v>
      </c>
      <c r="BP103" s="31">
        <v>87.935000000000002</v>
      </c>
      <c r="BQ103" s="30">
        <v>3.9649999999999999</v>
      </c>
      <c r="BR103" s="31">
        <v>97.828000000000003</v>
      </c>
      <c r="BS103" s="30">
        <v>4.9939999999999998</v>
      </c>
      <c r="BT103" s="31">
        <v>121.779</v>
      </c>
      <c r="BU103" s="30">
        <v>6.3849999999999998</v>
      </c>
      <c r="BV103" s="31">
        <v>157.09700000000001</v>
      </c>
      <c r="BW103" s="30">
        <v>6.3949999999999996</v>
      </c>
      <c r="BX103" s="31">
        <v>157.94300000000001</v>
      </c>
      <c r="BY103" s="30">
        <v>6.101</v>
      </c>
      <c r="BZ103" s="31">
        <v>150.93899999999999</v>
      </c>
      <c r="CA103" s="30">
        <v>5.59</v>
      </c>
      <c r="CB103" s="31">
        <v>137.59800000000001</v>
      </c>
      <c r="CC103" s="30">
        <v>5.2190000000000003</v>
      </c>
      <c r="CD103" s="31">
        <v>128.52099999999999</v>
      </c>
      <c r="CE103" s="30">
        <v>6.1070000000000002</v>
      </c>
      <c r="CF103" s="31">
        <v>150.05699999999999</v>
      </c>
      <c r="CG103" s="30">
        <v>0.85</v>
      </c>
      <c r="CH103" s="31">
        <v>20.885999999999999</v>
      </c>
      <c r="CI103" s="30">
        <v>5.7830000000000004</v>
      </c>
      <c r="CJ103" s="31">
        <v>141.655</v>
      </c>
      <c r="CK103" s="30">
        <v>0.49</v>
      </c>
      <c r="CL103" s="31">
        <v>12.003</v>
      </c>
      <c r="CM103" s="30">
        <v>5.3719999999999999</v>
      </c>
      <c r="CN103" s="31">
        <v>130.80600000000001</v>
      </c>
      <c r="CO103" s="30">
        <v>0.27</v>
      </c>
      <c r="CP103" s="31">
        <v>6.5739999999999998</v>
      </c>
      <c r="CQ103" s="30">
        <v>5.6849999999999996</v>
      </c>
      <c r="CR103" s="31">
        <v>137.316</v>
      </c>
      <c r="CS103" s="30">
        <v>0.5</v>
      </c>
      <c r="CT103" s="31">
        <v>12.077</v>
      </c>
      <c r="CU103" s="30">
        <v>5.609</v>
      </c>
      <c r="CV103" s="31">
        <v>133.54400000000001</v>
      </c>
      <c r="CW103" s="30">
        <v>0.36</v>
      </c>
      <c r="CX103" s="31">
        <v>8.5709999999999997</v>
      </c>
      <c r="CY103" s="30">
        <v>5.4279999999999999</v>
      </c>
      <c r="CZ103" s="31">
        <v>128.358</v>
      </c>
      <c r="DA103" s="30">
        <v>0.27</v>
      </c>
      <c r="DB103" s="31">
        <v>6.3849999999999998</v>
      </c>
      <c r="DC103" s="30">
        <v>5.2009999999999996</v>
      </c>
      <c r="DD103" s="31">
        <v>122.1</v>
      </c>
      <c r="DE103" s="30">
        <v>0.19</v>
      </c>
      <c r="DF103" s="31">
        <v>4.46</v>
      </c>
      <c r="DG103" s="30">
        <v>4.976</v>
      </c>
      <c r="DH103" s="31">
        <v>116.83613167999999</v>
      </c>
      <c r="DI103" s="30">
        <v>0.2</v>
      </c>
      <c r="DJ103" s="31">
        <v>4.6959999999999997</v>
      </c>
      <c r="DK103" s="30">
        <v>4.968</v>
      </c>
      <c r="DL103" s="31">
        <v>117.45099999999999</v>
      </c>
      <c r="DM103" s="30">
        <v>0.19</v>
      </c>
      <c r="DN103" s="31">
        <v>4.492</v>
      </c>
      <c r="DO103" s="30">
        <v>4.5259999999999998</v>
      </c>
      <c r="DP103" s="31">
        <v>107.532</v>
      </c>
      <c r="DQ103" s="30">
        <v>0.15</v>
      </c>
      <c r="DR103" s="31">
        <v>3.5640000000000001</v>
      </c>
      <c r="DS103" s="30">
        <v>4.173</v>
      </c>
      <c r="DT103" s="31">
        <v>100.01600000000001</v>
      </c>
      <c r="DU103" s="30">
        <v>0.17</v>
      </c>
      <c r="DV103" s="31">
        <v>4.0739999999999998</v>
      </c>
      <c r="DW103" s="30">
        <v>3.9390000000000001</v>
      </c>
      <c r="DX103" s="31">
        <v>94.900999999999996</v>
      </c>
      <c r="DY103" s="30">
        <v>0.17</v>
      </c>
      <c r="DZ103" s="31">
        <v>4.0960000000000001</v>
      </c>
      <c r="EA103" s="30">
        <v>4.181</v>
      </c>
      <c r="EB103" s="31">
        <v>101.83199999999999</v>
      </c>
      <c r="EC103" s="30">
        <v>0.15</v>
      </c>
      <c r="ED103" s="31">
        <v>3.653</v>
      </c>
      <c r="EE103" s="30">
        <v>4.1269999999999998</v>
      </c>
      <c r="EF103" s="31">
        <v>101.673506606</v>
      </c>
      <c r="EG103" s="30">
        <v>0.15</v>
      </c>
      <c r="EH103" s="31">
        <v>3.6949999999999998</v>
      </c>
      <c r="EI103" s="30">
        <v>4.0330000000000004</v>
      </c>
      <c r="EJ103" s="31">
        <v>98.512</v>
      </c>
      <c r="EK103" s="30">
        <v>0.15</v>
      </c>
      <c r="EL103" s="31">
        <v>3.6640000000000001</v>
      </c>
      <c r="EM103" s="30">
        <v>3.8639999999999999</v>
      </c>
      <c r="EN103" s="31">
        <v>95.394999999999996</v>
      </c>
      <c r="EO103" s="30">
        <v>0.14000000000000001</v>
      </c>
      <c r="EP103" s="31">
        <v>3.456</v>
      </c>
      <c r="EQ103" s="30">
        <v>3.7679999999999998</v>
      </c>
      <c r="ER103" s="31">
        <v>93.27</v>
      </c>
      <c r="ES103" s="30">
        <v>0.14000000000000001</v>
      </c>
      <c r="ET103" s="31">
        <v>3.4649999999999999</v>
      </c>
      <c r="EU103" s="20">
        <f t="shared" si="1"/>
        <v>0.97515527950310554</v>
      </c>
    </row>
    <row r="104" spans="1:151" x14ac:dyDescent="0.2">
      <c r="A104" s="26" t="s">
        <v>192</v>
      </c>
      <c r="B104" s="21" t="s">
        <v>3</v>
      </c>
      <c r="C104" s="30">
        <v>2.96</v>
      </c>
      <c r="D104" s="31">
        <v>76.53</v>
      </c>
      <c r="E104" s="30">
        <v>2.87</v>
      </c>
      <c r="F104" s="31">
        <v>73.02</v>
      </c>
      <c r="G104" s="30">
        <v>2.83</v>
      </c>
      <c r="H104" s="31">
        <v>72.36</v>
      </c>
      <c r="I104" s="30">
        <v>3.14</v>
      </c>
      <c r="J104" s="31">
        <v>81.05</v>
      </c>
      <c r="K104" s="30">
        <f>VLOOKUP(A104,[1]všechno!$A$9:$DR$374,117,FALSE)</f>
        <v>3.49</v>
      </c>
      <c r="L104" s="31">
        <f>VLOOKUP(A104,[1]všechno!$A$9:$DR$374,118,FALSE)</f>
        <v>90.23</v>
      </c>
      <c r="M104" s="30">
        <v>3.5</v>
      </c>
      <c r="N104" s="31">
        <v>89.52</v>
      </c>
      <c r="O104" s="30">
        <v>3.32</v>
      </c>
      <c r="P104" s="31">
        <v>84.64</v>
      </c>
      <c r="Q104" s="30">
        <v>3.08</v>
      </c>
      <c r="R104" s="31">
        <v>78.27</v>
      </c>
      <c r="S104" s="30">
        <v>3.1</v>
      </c>
      <c r="T104" s="31">
        <v>78.069999999999993</v>
      </c>
      <c r="U104" s="30">
        <v>2.98</v>
      </c>
      <c r="V104" s="31">
        <v>75.930000000000007</v>
      </c>
      <c r="W104" s="30">
        <v>2.8620000000000001</v>
      </c>
      <c r="X104" s="31">
        <v>79.501999999999995</v>
      </c>
      <c r="Y104" s="30">
        <v>2.657</v>
      </c>
      <c r="Z104" s="31">
        <v>72.195999999999998</v>
      </c>
      <c r="AA104" s="30">
        <v>2.7389999999999999</v>
      </c>
      <c r="AB104" s="31">
        <v>73.733000000000004</v>
      </c>
      <c r="AC104" s="30">
        <v>2.6720000000000002</v>
      </c>
      <c r="AD104" s="31">
        <v>71.448999999999998</v>
      </c>
      <c r="AE104" s="30">
        <v>2.6280000000000001</v>
      </c>
      <c r="AF104" s="31">
        <v>69.034999999999997</v>
      </c>
      <c r="AG104" s="30">
        <v>2.5880000000000001</v>
      </c>
      <c r="AH104" s="31">
        <v>67.646000000000001</v>
      </c>
      <c r="AI104" s="30">
        <v>2.7690000000000001</v>
      </c>
      <c r="AJ104" s="31">
        <v>75.034999999999997</v>
      </c>
      <c r="AK104" s="30">
        <v>2.8090000000000002</v>
      </c>
      <c r="AL104" s="31">
        <v>76.635999999999996</v>
      </c>
      <c r="AM104" s="30">
        <v>2.9860000000000002</v>
      </c>
      <c r="AN104" s="31">
        <v>78.171999999999997</v>
      </c>
      <c r="AO104" s="30">
        <v>3.0859999999999999</v>
      </c>
      <c r="AP104" s="31">
        <v>81.045000000000002</v>
      </c>
      <c r="AQ104" s="30">
        <v>3.2839999999999998</v>
      </c>
      <c r="AR104" s="31">
        <v>85.346000000000004</v>
      </c>
      <c r="AS104" s="30">
        <v>3.5</v>
      </c>
      <c r="AT104" s="31">
        <v>91.613</v>
      </c>
      <c r="AU104" s="30">
        <v>3.6520000000000001</v>
      </c>
      <c r="AV104" s="31">
        <v>95.296000000000006</v>
      </c>
      <c r="AW104" s="30">
        <v>3.5619999999999998</v>
      </c>
      <c r="AX104" s="31">
        <v>92.147000000000006</v>
      </c>
      <c r="AY104" s="30">
        <v>3.6120000000000001</v>
      </c>
      <c r="AZ104" s="31">
        <v>92.022000000000006</v>
      </c>
      <c r="BA104" s="30">
        <v>4.0069999999999997</v>
      </c>
      <c r="BB104" s="31">
        <v>102.098</v>
      </c>
      <c r="BC104" s="30">
        <v>4.415</v>
      </c>
      <c r="BD104" s="31">
        <v>112.479</v>
      </c>
      <c r="BE104" s="30">
        <v>4.5739999999999998</v>
      </c>
      <c r="BF104" s="31">
        <v>116.65</v>
      </c>
      <c r="BG104" s="30">
        <v>4.7240000000000002</v>
      </c>
      <c r="BH104" s="31">
        <v>119.895</v>
      </c>
      <c r="BI104" s="30">
        <v>4.7060000000000004</v>
      </c>
      <c r="BJ104" s="31">
        <v>120.804</v>
      </c>
      <c r="BK104" s="30">
        <v>5.0940000000000003</v>
      </c>
      <c r="BL104" s="31">
        <v>130.886</v>
      </c>
      <c r="BM104" s="30">
        <v>5.1719999999999997</v>
      </c>
      <c r="BN104" s="31">
        <v>128.523</v>
      </c>
      <c r="BO104" s="30">
        <v>5.3079999999999998</v>
      </c>
      <c r="BP104" s="31">
        <v>129.87100000000001</v>
      </c>
      <c r="BQ104" s="30">
        <v>5.74</v>
      </c>
      <c r="BR104" s="31">
        <v>141.62200000000001</v>
      </c>
      <c r="BS104" s="30">
        <v>6.9569999999999999</v>
      </c>
      <c r="BT104" s="31">
        <v>169.64599999999999</v>
      </c>
      <c r="BU104" s="30">
        <v>8.5220000000000002</v>
      </c>
      <c r="BV104" s="31">
        <v>209.67599999999999</v>
      </c>
      <c r="BW104" s="30">
        <v>8.51</v>
      </c>
      <c r="BX104" s="31">
        <v>210.18</v>
      </c>
      <c r="BY104" s="30">
        <v>8.1080000000000005</v>
      </c>
      <c r="BZ104" s="31">
        <v>200.59200000000001</v>
      </c>
      <c r="CA104" s="30">
        <v>7.4989999999999997</v>
      </c>
      <c r="CB104" s="31">
        <v>184.58799999999999</v>
      </c>
      <c r="CC104" s="30">
        <v>6.9850000000000003</v>
      </c>
      <c r="CD104" s="31">
        <v>172.01</v>
      </c>
      <c r="CE104" s="30">
        <v>7.9370000000000003</v>
      </c>
      <c r="CF104" s="31">
        <v>195.02199999999999</v>
      </c>
      <c r="CG104" s="30">
        <v>0.85</v>
      </c>
      <c r="CH104" s="31">
        <v>20.885999999999999</v>
      </c>
      <c r="CI104" s="30">
        <v>7.7460000000000004</v>
      </c>
      <c r="CJ104" s="31">
        <v>189.739</v>
      </c>
      <c r="CK104" s="30">
        <v>0.49</v>
      </c>
      <c r="CL104" s="31">
        <v>12.003</v>
      </c>
      <c r="CM104" s="30">
        <v>7.5309999999999997</v>
      </c>
      <c r="CN104" s="31">
        <v>183.37700000000001</v>
      </c>
      <c r="CO104" s="30">
        <v>0.27</v>
      </c>
      <c r="CP104" s="31">
        <v>6.5739999999999998</v>
      </c>
      <c r="CQ104" s="30">
        <v>7.9340000000000002</v>
      </c>
      <c r="CR104" s="31">
        <v>191.63800000000001</v>
      </c>
      <c r="CS104" s="30">
        <v>0.5</v>
      </c>
      <c r="CT104" s="31">
        <v>12.077</v>
      </c>
      <c r="CU104" s="30">
        <v>8.4860000000000007</v>
      </c>
      <c r="CV104" s="31">
        <v>202.041</v>
      </c>
      <c r="CW104" s="30">
        <v>0.36</v>
      </c>
      <c r="CX104" s="31">
        <v>8.5709999999999997</v>
      </c>
      <c r="CY104" s="30">
        <v>8.9610000000000003</v>
      </c>
      <c r="CZ104" s="31">
        <v>211.904</v>
      </c>
      <c r="DA104" s="30">
        <v>0.27</v>
      </c>
      <c r="DB104" s="31">
        <v>6.3849999999999998</v>
      </c>
      <c r="DC104" s="30">
        <v>8.73</v>
      </c>
      <c r="DD104" s="31">
        <v>204.94800000000001</v>
      </c>
      <c r="DE104" s="30">
        <v>0.19</v>
      </c>
      <c r="DF104" s="31">
        <v>4.46</v>
      </c>
      <c r="DG104" s="30">
        <v>8.01</v>
      </c>
      <c r="DH104" s="31">
        <v>188.07423929999999</v>
      </c>
      <c r="DI104" s="30">
        <v>0.2</v>
      </c>
      <c r="DJ104" s="31">
        <v>4.6959999999999997</v>
      </c>
      <c r="DK104" s="30">
        <v>7.41</v>
      </c>
      <c r="DL104" s="31">
        <v>175.184</v>
      </c>
      <c r="DM104" s="30">
        <v>0.19</v>
      </c>
      <c r="DN104" s="31">
        <v>4.492</v>
      </c>
      <c r="DO104" s="30">
        <v>6.8150000000000004</v>
      </c>
      <c r="DP104" s="31">
        <v>161.91499999999999</v>
      </c>
      <c r="DQ104" s="30">
        <v>0.15</v>
      </c>
      <c r="DR104" s="31">
        <v>3.5640000000000001</v>
      </c>
      <c r="DS104" s="30">
        <v>6.3369999999999997</v>
      </c>
      <c r="DT104" s="31">
        <v>151.881</v>
      </c>
      <c r="DU104" s="30">
        <v>0.17</v>
      </c>
      <c r="DV104" s="31">
        <v>4.0739999999999998</v>
      </c>
      <c r="DW104" s="30">
        <v>6.0590000000000002</v>
      </c>
      <c r="DX104" s="31">
        <v>145.977</v>
      </c>
      <c r="DY104" s="30">
        <v>0.17</v>
      </c>
      <c r="DZ104" s="31">
        <v>4.0960000000000001</v>
      </c>
      <c r="EA104" s="30">
        <v>6.3470000000000004</v>
      </c>
      <c r="EB104" s="31">
        <v>154.58699999999999</v>
      </c>
      <c r="EC104" s="30">
        <v>0.15</v>
      </c>
      <c r="ED104" s="31">
        <v>3.653</v>
      </c>
      <c r="EE104" s="30">
        <v>6.28</v>
      </c>
      <c r="EF104" s="31">
        <v>154.71519784</v>
      </c>
      <c r="EG104" s="30">
        <v>0.15</v>
      </c>
      <c r="EH104" s="31">
        <v>3.6949999999999998</v>
      </c>
      <c r="EI104" s="30">
        <v>6.0679999999999996</v>
      </c>
      <c r="EJ104" s="31">
        <v>148.22</v>
      </c>
      <c r="EK104" s="30">
        <v>0.15</v>
      </c>
      <c r="EL104" s="31">
        <v>3.6640000000000001</v>
      </c>
      <c r="EM104" s="30">
        <v>5.7409999999999997</v>
      </c>
      <c r="EN104" s="31">
        <v>141.73400000000001</v>
      </c>
      <c r="EO104" s="30">
        <v>0.14000000000000001</v>
      </c>
      <c r="EP104" s="31">
        <v>3.456</v>
      </c>
      <c r="EQ104" s="30">
        <v>5.57</v>
      </c>
      <c r="ER104" s="31">
        <v>137.876</v>
      </c>
      <c r="ES104" s="30">
        <v>0.14000000000000001</v>
      </c>
      <c r="ET104" s="31">
        <v>3.4649999999999999</v>
      </c>
      <c r="EU104" s="20">
        <f t="shared" si="1"/>
        <v>0.97021424838878256</v>
      </c>
    </row>
    <row r="105" spans="1:151" x14ac:dyDescent="0.2">
      <c r="A105" s="29" t="s">
        <v>174</v>
      </c>
      <c r="B105" s="25" t="s">
        <v>1</v>
      </c>
      <c r="C105" s="30">
        <v>1.91</v>
      </c>
      <c r="D105" s="31">
        <v>49.38</v>
      </c>
      <c r="E105" s="30">
        <v>1.84</v>
      </c>
      <c r="F105" s="31">
        <v>46.82</v>
      </c>
      <c r="G105" s="30">
        <v>1.84</v>
      </c>
      <c r="H105" s="31">
        <v>47.05</v>
      </c>
      <c r="I105" s="30">
        <v>2.06</v>
      </c>
      <c r="J105" s="31">
        <v>53.17</v>
      </c>
      <c r="K105" s="30">
        <f>VLOOKUP(A105,[1]všechno!$A$9:$DR$374,117,FALSE)</f>
        <v>2.34</v>
      </c>
      <c r="L105" s="31">
        <f>VLOOKUP(A105,[1]všechno!$A$9:$DR$374,118,FALSE)</f>
        <v>60.5</v>
      </c>
      <c r="M105" s="37">
        <v>2.38</v>
      </c>
      <c r="N105" s="36">
        <v>60.87</v>
      </c>
      <c r="O105" s="37">
        <v>2.2999999999999998</v>
      </c>
      <c r="P105" s="36">
        <v>58.64</v>
      </c>
      <c r="Q105" s="37">
        <v>2.12</v>
      </c>
      <c r="R105" s="36">
        <v>53.88</v>
      </c>
      <c r="S105" s="37">
        <v>2.14</v>
      </c>
      <c r="T105" s="36">
        <v>53.89</v>
      </c>
      <c r="U105" s="37">
        <v>2.0099999999999998</v>
      </c>
      <c r="V105" s="36">
        <v>51.22</v>
      </c>
      <c r="W105" s="37">
        <v>1.9319999999999999</v>
      </c>
      <c r="X105" s="36">
        <v>53.667999999999999</v>
      </c>
      <c r="Y105" s="37">
        <v>1.796</v>
      </c>
      <c r="Z105" s="36">
        <v>48.801000000000002</v>
      </c>
      <c r="AA105" s="37">
        <v>1.7969999999999999</v>
      </c>
      <c r="AB105" s="36">
        <v>48.374000000000002</v>
      </c>
      <c r="AC105" s="37">
        <v>1.851</v>
      </c>
      <c r="AD105" s="36">
        <v>49.496000000000002</v>
      </c>
      <c r="AE105" s="37">
        <v>1.875</v>
      </c>
      <c r="AF105" s="36">
        <v>49.255000000000003</v>
      </c>
      <c r="AG105" s="37">
        <v>1.8580000000000001</v>
      </c>
      <c r="AH105" s="36">
        <v>48.564999999999998</v>
      </c>
      <c r="AI105" s="37">
        <v>2.0059999999999998</v>
      </c>
      <c r="AJ105" s="36">
        <v>54.359000000000002</v>
      </c>
      <c r="AK105" s="37">
        <v>2.0070000000000001</v>
      </c>
      <c r="AL105" s="36">
        <v>54.756</v>
      </c>
      <c r="AM105" s="37">
        <v>2.1280000000000001</v>
      </c>
      <c r="AN105" s="36">
        <v>55.71</v>
      </c>
      <c r="AO105" s="37">
        <v>2.2000000000000002</v>
      </c>
      <c r="AP105" s="36">
        <v>57.776000000000003</v>
      </c>
      <c r="AQ105" s="37">
        <v>2.3740000000000001</v>
      </c>
      <c r="AR105" s="36">
        <v>61.697000000000003</v>
      </c>
      <c r="AS105" s="37">
        <v>2.5049999999999999</v>
      </c>
      <c r="AT105" s="36">
        <v>65.569000000000003</v>
      </c>
      <c r="AU105" s="37">
        <v>2.585</v>
      </c>
      <c r="AV105" s="36">
        <v>67.453000000000003</v>
      </c>
      <c r="AW105" s="37">
        <v>2.5310000000000001</v>
      </c>
      <c r="AX105" s="36">
        <v>65.475999999999999</v>
      </c>
      <c r="AY105" s="37">
        <v>2.5640000000000001</v>
      </c>
      <c r="AZ105" s="36">
        <v>65.322000000000003</v>
      </c>
      <c r="BA105" s="37">
        <v>2.65</v>
      </c>
      <c r="BB105" s="36">
        <v>67.522000000000006</v>
      </c>
      <c r="BC105" s="37">
        <v>2.8220000000000001</v>
      </c>
      <c r="BD105" s="36">
        <v>71.894999999999996</v>
      </c>
      <c r="BE105" s="37">
        <v>2.9780000000000002</v>
      </c>
      <c r="BF105" s="36">
        <v>75.947000000000003</v>
      </c>
      <c r="BG105" s="37">
        <v>3.036</v>
      </c>
      <c r="BH105" s="36">
        <v>77.054000000000002</v>
      </c>
      <c r="BI105" s="37">
        <v>3.0590000000000002</v>
      </c>
      <c r="BJ105" s="36">
        <v>78.525000000000006</v>
      </c>
      <c r="BK105" s="37">
        <v>3.391</v>
      </c>
      <c r="BL105" s="36">
        <v>87.129000000000005</v>
      </c>
      <c r="BM105" s="37">
        <v>3.476</v>
      </c>
      <c r="BN105" s="36">
        <v>86.378</v>
      </c>
      <c r="BO105" s="37">
        <v>3.5939999999999999</v>
      </c>
      <c r="BP105" s="36">
        <v>87.935000000000002</v>
      </c>
      <c r="BQ105" s="37">
        <v>3.9649999999999999</v>
      </c>
      <c r="BR105" s="36">
        <v>97.828000000000003</v>
      </c>
      <c r="BS105" s="37">
        <v>4.9939999999999998</v>
      </c>
      <c r="BT105" s="36">
        <v>121.779</v>
      </c>
      <c r="BU105" s="37">
        <v>6.3849999999999998</v>
      </c>
      <c r="BV105" s="36">
        <v>157.09700000000001</v>
      </c>
      <c r="BW105" s="37">
        <v>6.3949999999999996</v>
      </c>
      <c r="BX105" s="36">
        <v>157.94300000000001</v>
      </c>
      <c r="BY105" s="37">
        <v>6.101</v>
      </c>
      <c r="BZ105" s="36">
        <v>150.93899999999999</v>
      </c>
      <c r="CA105" s="37">
        <v>5.59</v>
      </c>
      <c r="CB105" s="36">
        <v>137.59800000000001</v>
      </c>
      <c r="CC105" s="37">
        <v>5.2190000000000003</v>
      </c>
      <c r="CD105" s="36">
        <v>128.52099999999999</v>
      </c>
      <c r="CE105" s="37">
        <v>6.1070000000000002</v>
      </c>
      <c r="CF105" s="36">
        <v>150.05699999999999</v>
      </c>
      <c r="CG105" s="37">
        <v>0.85</v>
      </c>
      <c r="CH105" s="36">
        <v>20.885999999999999</v>
      </c>
      <c r="CI105" s="30">
        <v>5.7830000000000004</v>
      </c>
      <c r="CJ105" s="31">
        <v>141.655</v>
      </c>
      <c r="CK105" s="30">
        <v>0.49</v>
      </c>
      <c r="CL105" s="31">
        <v>12.003</v>
      </c>
      <c r="CM105" s="30">
        <v>5.3719999999999999</v>
      </c>
      <c r="CN105" s="31">
        <v>130.80600000000001</v>
      </c>
      <c r="CO105" s="30">
        <v>0.27</v>
      </c>
      <c r="CP105" s="31">
        <v>6.5739999999999998</v>
      </c>
      <c r="CQ105" s="30">
        <v>5.6849999999999996</v>
      </c>
      <c r="CR105" s="31">
        <v>137.316</v>
      </c>
      <c r="CS105" s="30">
        <v>0.5</v>
      </c>
      <c r="CT105" s="31">
        <v>12.077</v>
      </c>
      <c r="CU105" s="30">
        <v>5.609</v>
      </c>
      <c r="CV105" s="31">
        <v>133.54400000000001</v>
      </c>
      <c r="CW105" s="30">
        <v>0.36</v>
      </c>
      <c r="CX105" s="31">
        <v>8.5709999999999997</v>
      </c>
      <c r="CY105" s="30">
        <v>5.4279999999999999</v>
      </c>
      <c r="CZ105" s="31">
        <v>128.358</v>
      </c>
      <c r="DA105" s="30">
        <v>0.27</v>
      </c>
      <c r="DB105" s="31">
        <v>6.3849999999999998</v>
      </c>
      <c r="DC105" s="30">
        <v>5.2009999999999996</v>
      </c>
      <c r="DD105" s="31">
        <v>122.1</v>
      </c>
      <c r="DE105" s="30">
        <v>0.19</v>
      </c>
      <c r="DF105" s="31">
        <v>4.46</v>
      </c>
      <c r="DG105" s="30">
        <v>4.976</v>
      </c>
      <c r="DH105" s="31">
        <v>116.83613167999999</v>
      </c>
      <c r="DI105" s="30">
        <v>0.2</v>
      </c>
      <c r="DJ105" s="31">
        <v>4.6959999999999997</v>
      </c>
      <c r="DK105" s="30">
        <v>4.968</v>
      </c>
      <c r="DL105" s="31">
        <v>117.45099999999999</v>
      </c>
      <c r="DM105" s="30">
        <v>0.19</v>
      </c>
      <c r="DN105" s="31">
        <v>4.492</v>
      </c>
      <c r="DO105" s="30">
        <v>4.5259999999999998</v>
      </c>
      <c r="DP105" s="31">
        <v>107.532</v>
      </c>
      <c r="DQ105" s="30">
        <v>0.15</v>
      </c>
      <c r="DR105" s="31">
        <v>3.5640000000000001</v>
      </c>
      <c r="DS105" s="30">
        <v>4.173</v>
      </c>
      <c r="DT105" s="31">
        <v>100.01600000000001</v>
      </c>
      <c r="DU105" s="30">
        <v>0.17</v>
      </c>
      <c r="DV105" s="31">
        <v>4.0739999999999998</v>
      </c>
      <c r="DW105" s="30">
        <v>3.9390000000000001</v>
      </c>
      <c r="DX105" s="31">
        <v>94.900999999999996</v>
      </c>
      <c r="DY105" s="30">
        <v>0.17</v>
      </c>
      <c r="DZ105" s="31">
        <v>4.0960000000000001</v>
      </c>
      <c r="EA105" s="30">
        <v>4.181</v>
      </c>
      <c r="EB105" s="31">
        <v>101.83199999999999</v>
      </c>
      <c r="EC105" s="30">
        <v>0.15</v>
      </c>
      <c r="ED105" s="31">
        <v>3.653</v>
      </c>
      <c r="EE105" s="30">
        <v>4.1269999999999998</v>
      </c>
      <c r="EF105" s="31">
        <v>101.673506606</v>
      </c>
      <c r="EG105" s="30">
        <v>0.15</v>
      </c>
      <c r="EH105" s="31">
        <v>3.6949999999999998</v>
      </c>
      <c r="EI105" s="30">
        <v>4.0330000000000004</v>
      </c>
      <c r="EJ105" s="31">
        <v>98.512</v>
      </c>
      <c r="EK105" s="30">
        <v>0.15</v>
      </c>
      <c r="EL105" s="31">
        <v>3.6640000000000001</v>
      </c>
      <c r="EM105" s="30">
        <v>3.8639999999999999</v>
      </c>
      <c r="EN105" s="31">
        <v>95.394999999999996</v>
      </c>
      <c r="EO105" s="30">
        <v>0.14000000000000001</v>
      </c>
      <c r="EP105" s="31">
        <v>3.456</v>
      </c>
      <c r="EQ105" s="30">
        <v>3.7679999999999998</v>
      </c>
      <c r="ER105" s="31">
        <v>93.27</v>
      </c>
      <c r="ES105" s="30">
        <v>0.14000000000000001</v>
      </c>
      <c r="ET105" s="31">
        <v>3.4649999999999999</v>
      </c>
      <c r="EU105" s="20">
        <f t="shared" si="1"/>
        <v>0.97515527950310554</v>
      </c>
    </row>
    <row r="106" spans="1:151" x14ac:dyDescent="0.2">
      <c r="A106" s="29" t="s">
        <v>231</v>
      </c>
      <c r="B106" s="25" t="s">
        <v>1</v>
      </c>
      <c r="C106" s="30">
        <v>1.91</v>
      </c>
      <c r="D106" s="31">
        <v>49.38</v>
      </c>
      <c r="E106" s="30">
        <v>1.84</v>
      </c>
      <c r="F106" s="31">
        <v>46.82</v>
      </c>
      <c r="G106" s="30">
        <v>1.84</v>
      </c>
      <c r="H106" s="31">
        <v>47.05</v>
      </c>
      <c r="I106" s="30">
        <v>2.06</v>
      </c>
      <c r="J106" s="31">
        <v>53.17</v>
      </c>
      <c r="K106" s="30">
        <f>VLOOKUP(A106,[1]všechno!$A$9:$DR$374,117,FALSE)</f>
        <v>2.34</v>
      </c>
      <c r="L106" s="31">
        <f>VLOOKUP(A106,[1]všechno!$A$9:$DR$374,118,FALSE)</f>
        <v>60.5</v>
      </c>
      <c r="M106" s="30">
        <v>2.38</v>
      </c>
      <c r="N106" s="31">
        <v>60.87</v>
      </c>
      <c r="O106" s="30">
        <v>2.2999999999999998</v>
      </c>
      <c r="P106" s="31">
        <v>58.64</v>
      </c>
      <c r="Q106" s="30">
        <v>2.12</v>
      </c>
      <c r="R106" s="31">
        <v>53.88</v>
      </c>
      <c r="S106" s="30">
        <v>2.14</v>
      </c>
      <c r="T106" s="31">
        <v>53.89</v>
      </c>
      <c r="U106" s="30">
        <v>2.0099999999999998</v>
      </c>
      <c r="V106" s="31">
        <v>51.22</v>
      </c>
      <c r="W106" s="30">
        <v>1.9319999999999999</v>
      </c>
      <c r="X106" s="31">
        <v>53.667999999999999</v>
      </c>
      <c r="Y106" s="30">
        <v>1.796</v>
      </c>
      <c r="Z106" s="31">
        <v>48.801000000000002</v>
      </c>
      <c r="AA106" s="30">
        <v>1.7969999999999999</v>
      </c>
      <c r="AB106" s="31">
        <v>48.374000000000002</v>
      </c>
      <c r="AC106" s="30">
        <v>1.851</v>
      </c>
      <c r="AD106" s="31">
        <v>49.496000000000002</v>
      </c>
      <c r="AE106" s="30">
        <v>1.875</v>
      </c>
      <c r="AF106" s="31">
        <v>49.255000000000003</v>
      </c>
      <c r="AG106" s="30">
        <v>1.8580000000000001</v>
      </c>
      <c r="AH106" s="31">
        <v>48.564999999999998</v>
      </c>
      <c r="AI106" s="30">
        <v>2.0059999999999998</v>
      </c>
      <c r="AJ106" s="31">
        <v>54.359000000000002</v>
      </c>
      <c r="AK106" s="30">
        <v>2.0070000000000001</v>
      </c>
      <c r="AL106" s="31">
        <v>54.756</v>
      </c>
      <c r="AM106" s="30">
        <v>2.1280000000000001</v>
      </c>
      <c r="AN106" s="31">
        <v>55.71</v>
      </c>
      <c r="AO106" s="30">
        <v>2.2000000000000002</v>
      </c>
      <c r="AP106" s="31">
        <v>57.776000000000003</v>
      </c>
      <c r="AQ106" s="30">
        <v>2.3740000000000001</v>
      </c>
      <c r="AR106" s="31">
        <v>61.697000000000003</v>
      </c>
      <c r="AS106" s="30">
        <v>2.5049999999999999</v>
      </c>
      <c r="AT106" s="31">
        <v>65.569000000000003</v>
      </c>
      <c r="AU106" s="30">
        <v>2.585</v>
      </c>
      <c r="AV106" s="31">
        <v>67.453000000000003</v>
      </c>
      <c r="AW106" s="30">
        <v>2.5310000000000001</v>
      </c>
      <c r="AX106" s="31">
        <v>65.475999999999999</v>
      </c>
      <c r="AY106" s="30">
        <v>2.5640000000000001</v>
      </c>
      <c r="AZ106" s="31">
        <v>65.322000000000003</v>
      </c>
      <c r="BA106" s="30">
        <v>2.65</v>
      </c>
      <c r="BB106" s="31">
        <v>67.522000000000006</v>
      </c>
      <c r="BC106" s="30">
        <v>2.8220000000000001</v>
      </c>
      <c r="BD106" s="31">
        <v>71.894999999999996</v>
      </c>
      <c r="BE106" s="30">
        <v>2.9780000000000002</v>
      </c>
      <c r="BF106" s="31">
        <v>75.947000000000003</v>
      </c>
      <c r="BG106" s="30">
        <v>3.036</v>
      </c>
      <c r="BH106" s="31">
        <v>77.054000000000002</v>
      </c>
      <c r="BI106" s="30">
        <v>3.0590000000000002</v>
      </c>
      <c r="BJ106" s="31">
        <v>78.525000000000006</v>
      </c>
      <c r="BK106" s="30">
        <v>3.391</v>
      </c>
      <c r="BL106" s="31">
        <v>87.129000000000005</v>
      </c>
      <c r="BM106" s="30">
        <v>3.476</v>
      </c>
      <c r="BN106" s="31">
        <v>86.378</v>
      </c>
      <c r="BO106" s="30">
        <v>3.5939999999999999</v>
      </c>
      <c r="BP106" s="31">
        <v>87.935000000000002</v>
      </c>
      <c r="BQ106" s="30">
        <v>3.9649999999999999</v>
      </c>
      <c r="BR106" s="31">
        <v>97.828000000000003</v>
      </c>
      <c r="BS106" s="30">
        <v>4.9939999999999998</v>
      </c>
      <c r="BT106" s="31">
        <v>121.779</v>
      </c>
      <c r="BU106" s="30">
        <v>6.3849999999999998</v>
      </c>
      <c r="BV106" s="31">
        <v>157.09700000000001</v>
      </c>
      <c r="BW106" s="30">
        <v>6.3949999999999996</v>
      </c>
      <c r="BX106" s="31">
        <v>157.94300000000001</v>
      </c>
      <c r="BY106" s="30">
        <v>6.101</v>
      </c>
      <c r="BZ106" s="31">
        <v>150.93899999999999</v>
      </c>
      <c r="CA106" s="30">
        <v>5.59</v>
      </c>
      <c r="CB106" s="31">
        <v>137.59800000000001</v>
      </c>
      <c r="CC106" s="30">
        <v>5.2190000000000003</v>
      </c>
      <c r="CD106" s="31">
        <v>128.52099999999999</v>
      </c>
      <c r="CE106" s="30">
        <v>6.1070000000000002</v>
      </c>
      <c r="CF106" s="31">
        <v>150.05699999999999</v>
      </c>
      <c r="CG106" s="30">
        <v>0.85</v>
      </c>
      <c r="CH106" s="31">
        <v>20.885999999999999</v>
      </c>
      <c r="CI106" s="30">
        <v>5.7830000000000004</v>
      </c>
      <c r="CJ106" s="31">
        <v>141.655</v>
      </c>
      <c r="CK106" s="30">
        <v>0.49</v>
      </c>
      <c r="CL106" s="31">
        <v>12.003</v>
      </c>
      <c r="CM106" s="30">
        <v>5.3719999999999999</v>
      </c>
      <c r="CN106" s="31">
        <v>130.80600000000001</v>
      </c>
      <c r="CO106" s="30">
        <v>0.27</v>
      </c>
      <c r="CP106" s="31">
        <v>6.5739999999999998</v>
      </c>
      <c r="CQ106" s="30">
        <v>5.6849999999999996</v>
      </c>
      <c r="CR106" s="31">
        <v>137.316</v>
      </c>
      <c r="CS106" s="30">
        <v>0.5</v>
      </c>
      <c r="CT106" s="31">
        <v>12.077</v>
      </c>
      <c r="CU106" s="30">
        <v>5.609</v>
      </c>
      <c r="CV106" s="31">
        <v>133.54400000000001</v>
      </c>
      <c r="CW106" s="30">
        <v>0.36</v>
      </c>
      <c r="CX106" s="31">
        <v>8.5709999999999997</v>
      </c>
      <c r="CY106" s="30">
        <v>5.4279999999999999</v>
      </c>
      <c r="CZ106" s="31">
        <v>128.358</v>
      </c>
      <c r="DA106" s="30">
        <v>0.27</v>
      </c>
      <c r="DB106" s="31">
        <v>6.3849999999999998</v>
      </c>
      <c r="DC106" s="30">
        <v>5.2009999999999996</v>
      </c>
      <c r="DD106" s="31">
        <v>122.1</v>
      </c>
      <c r="DE106" s="30">
        <v>0.19</v>
      </c>
      <c r="DF106" s="31">
        <v>4.46</v>
      </c>
      <c r="DG106" s="30">
        <v>4.976</v>
      </c>
      <c r="DH106" s="31">
        <v>116.83613167999999</v>
      </c>
      <c r="DI106" s="30">
        <v>0.2</v>
      </c>
      <c r="DJ106" s="31">
        <v>4.6959999999999997</v>
      </c>
      <c r="DK106" s="30">
        <v>4.968</v>
      </c>
      <c r="DL106" s="31">
        <v>117.45099999999999</v>
      </c>
      <c r="DM106" s="30">
        <v>0.19</v>
      </c>
      <c r="DN106" s="31">
        <v>4.492</v>
      </c>
      <c r="DO106" s="30">
        <v>4.5259999999999998</v>
      </c>
      <c r="DP106" s="31">
        <v>107.532</v>
      </c>
      <c r="DQ106" s="30">
        <v>0.15</v>
      </c>
      <c r="DR106" s="31">
        <v>3.5640000000000001</v>
      </c>
      <c r="DS106" s="30">
        <v>4.173</v>
      </c>
      <c r="DT106" s="31">
        <v>100.01600000000001</v>
      </c>
      <c r="DU106" s="30">
        <v>0.17</v>
      </c>
      <c r="DV106" s="31">
        <v>4.0739999999999998</v>
      </c>
      <c r="DW106" s="30">
        <v>3.9390000000000001</v>
      </c>
      <c r="DX106" s="31">
        <v>94.900999999999996</v>
      </c>
      <c r="DY106" s="30">
        <v>0.17</v>
      </c>
      <c r="DZ106" s="31">
        <v>4.0960000000000001</v>
      </c>
      <c r="EA106" s="30">
        <v>4.181</v>
      </c>
      <c r="EB106" s="31">
        <v>101.83199999999999</v>
      </c>
      <c r="EC106" s="30">
        <v>0.15</v>
      </c>
      <c r="ED106" s="31">
        <v>3.653</v>
      </c>
      <c r="EE106" s="30">
        <v>4.1269999999999998</v>
      </c>
      <c r="EF106" s="31">
        <v>101.673506606</v>
      </c>
      <c r="EG106" s="30">
        <v>0.15</v>
      </c>
      <c r="EH106" s="31">
        <v>3.6949999999999998</v>
      </c>
      <c r="EI106" s="30">
        <v>4.0330000000000004</v>
      </c>
      <c r="EJ106" s="31">
        <v>98.512</v>
      </c>
      <c r="EK106" s="30">
        <v>0.15</v>
      </c>
      <c r="EL106" s="31">
        <v>3.6640000000000001</v>
      </c>
      <c r="EM106" s="30">
        <v>3.8639999999999999</v>
      </c>
      <c r="EN106" s="31">
        <v>95.394999999999996</v>
      </c>
      <c r="EO106" s="30">
        <v>0.14000000000000001</v>
      </c>
      <c r="EP106" s="31">
        <v>3.456</v>
      </c>
      <c r="EQ106" s="30">
        <v>3.7679999999999998</v>
      </c>
      <c r="ER106" s="31">
        <v>93.27</v>
      </c>
      <c r="ES106" s="30">
        <v>0.14000000000000001</v>
      </c>
      <c r="ET106" s="31">
        <v>3.4649999999999999</v>
      </c>
      <c r="EU106" s="20">
        <f t="shared" si="1"/>
        <v>0.97515527950310554</v>
      </c>
    </row>
    <row r="107" spans="1:151" x14ac:dyDescent="0.2">
      <c r="A107" s="29" t="s">
        <v>170</v>
      </c>
      <c r="B107" s="25" t="s">
        <v>1</v>
      </c>
      <c r="C107" s="30">
        <v>1.91</v>
      </c>
      <c r="D107" s="31">
        <v>49.38</v>
      </c>
      <c r="E107" s="30">
        <v>1.84</v>
      </c>
      <c r="F107" s="31">
        <v>46.82</v>
      </c>
      <c r="G107" s="30">
        <v>1.84</v>
      </c>
      <c r="H107" s="31">
        <v>47.05</v>
      </c>
      <c r="I107" s="30">
        <v>2.06</v>
      </c>
      <c r="J107" s="31">
        <v>53.17</v>
      </c>
      <c r="K107" s="30">
        <f>VLOOKUP(A107,[1]všechno!$A$9:$DR$374,117,FALSE)</f>
        <v>2.34</v>
      </c>
      <c r="L107" s="31">
        <f>VLOOKUP(A107,[1]všechno!$A$9:$DR$374,118,FALSE)</f>
        <v>60.5</v>
      </c>
      <c r="M107" s="30">
        <v>2.38</v>
      </c>
      <c r="N107" s="31">
        <v>60.87</v>
      </c>
      <c r="O107" s="30">
        <v>2.2999999999999998</v>
      </c>
      <c r="P107" s="31">
        <v>58.64</v>
      </c>
      <c r="Q107" s="30">
        <v>2.12</v>
      </c>
      <c r="R107" s="31">
        <v>53.88</v>
      </c>
      <c r="S107" s="30">
        <v>2.14</v>
      </c>
      <c r="T107" s="31">
        <v>53.89</v>
      </c>
      <c r="U107" s="30">
        <v>2.0099999999999998</v>
      </c>
      <c r="V107" s="31">
        <v>51.22</v>
      </c>
      <c r="W107" s="30">
        <v>1.9319999999999999</v>
      </c>
      <c r="X107" s="31">
        <v>53.667999999999999</v>
      </c>
      <c r="Y107" s="30">
        <v>1.796</v>
      </c>
      <c r="Z107" s="31">
        <v>48.801000000000002</v>
      </c>
      <c r="AA107" s="30">
        <v>1.7969999999999999</v>
      </c>
      <c r="AB107" s="31">
        <v>48.374000000000002</v>
      </c>
      <c r="AC107" s="30">
        <v>1.851</v>
      </c>
      <c r="AD107" s="31">
        <v>49.496000000000002</v>
      </c>
      <c r="AE107" s="30">
        <v>1.875</v>
      </c>
      <c r="AF107" s="31">
        <v>49.255000000000003</v>
      </c>
      <c r="AG107" s="30">
        <v>1.8580000000000001</v>
      </c>
      <c r="AH107" s="31">
        <v>48.564999999999998</v>
      </c>
      <c r="AI107" s="30">
        <v>2.0059999999999998</v>
      </c>
      <c r="AJ107" s="31">
        <v>54.359000000000002</v>
      </c>
      <c r="AK107" s="30">
        <v>2.0070000000000001</v>
      </c>
      <c r="AL107" s="31">
        <v>54.756</v>
      </c>
      <c r="AM107" s="30">
        <v>2.1280000000000001</v>
      </c>
      <c r="AN107" s="31">
        <v>55.71</v>
      </c>
      <c r="AO107" s="30">
        <v>2.2000000000000002</v>
      </c>
      <c r="AP107" s="31">
        <v>57.776000000000003</v>
      </c>
      <c r="AQ107" s="30">
        <v>2.3740000000000001</v>
      </c>
      <c r="AR107" s="31">
        <v>61.697000000000003</v>
      </c>
      <c r="AS107" s="30">
        <v>2.5049999999999999</v>
      </c>
      <c r="AT107" s="31">
        <v>65.569000000000003</v>
      </c>
      <c r="AU107" s="30">
        <v>2.585</v>
      </c>
      <c r="AV107" s="31">
        <v>67.453000000000003</v>
      </c>
      <c r="AW107" s="30">
        <v>2.5310000000000001</v>
      </c>
      <c r="AX107" s="31">
        <v>65.475999999999999</v>
      </c>
      <c r="AY107" s="30">
        <v>2.5640000000000001</v>
      </c>
      <c r="AZ107" s="31">
        <v>65.322000000000003</v>
      </c>
      <c r="BA107" s="30">
        <v>2.65</v>
      </c>
      <c r="BB107" s="31">
        <v>67.522000000000006</v>
      </c>
      <c r="BC107" s="30">
        <v>2.8220000000000001</v>
      </c>
      <c r="BD107" s="31">
        <v>71.894999999999996</v>
      </c>
      <c r="BE107" s="30">
        <v>2.9780000000000002</v>
      </c>
      <c r="BF107" s="31">
        <v>75.947000000000003</v>
      </c>
      <c r="BG107" s="30">
        <v>3.036</v>
      </c>
      <c r="BH107" s="31">
        <v>77.054000000000002</v>
      </c>
      <c r="BI107" s="30">
        <v>3.0590000000000002</v>
      </c>
      <c r="BJ107" s="31">
        <v>78.525000000000006</v>
      </c>
      <c r="BK107" s="30">
        <v>3.391</v>
      </c>
      <c r="BL107" s="31">
        <v>87.129000000000005</v>
      </c>
      <c r="BM107" s="30">
        <v>3.476</v>
      </c>
      <c r="BN107" s="31">
        <v>86.378</v>
      </c>
      <c r="BO107" s="30">
        <v>3.5939999999999999</v>
      </c>
      <c r="BP107" s="31">
        <v>87.935000000000002</v>
      </c>
      <c r="BQ107" s="30">
        <v>3.9649999999999999</v>
      </c>
      <c r="BR107" s="31">
        <v>97.828000000000003</v>
      </c>
      <c r="BS107" s="30">
        <v>4.9939999999999998</v>
      </c>
      <c r="BT107" s="31">
        <v>121.779</v>
      </c>
      <c r="BU107" s="30">
        <v>6.3849999999999998</v>
      </c>
      <c r="BV107" s="31">
        <v>157.09700000000001</v>
      </c>
      <c r="BW107" s="30">
        <v>6.3949999999999996</v>
      </c>
      <c r="BX107" s="31">
        <v>157.94300000000001</v>
      </c>
      <c r="BY107" s="30">
        <v>6.101</v>
      </c>
      <c r="BZ107" s="31">
        <v>150.93899999999999</v>
      </c>
      <c r="CA107" s="30">
        <v>5.59</v>
      </c>
      <c r="CB107" s="31">
        <v>137.59800000000001</v>
      </c>
      <c r="CC107" s="30">
        <v>5.2190000000000003</v>
      </c>
      <c r="CD107" s="31">
        <v>128.52099999999999</v>
      </c>
      <c r="CE107" s="30">
        <v>6.1070000000000002</v>
      </c>
      <c r="CF107" s="31">
        <v>150.05699999999999</v>
      </c>
      <c r="CG107" s="30">
        <v>0.85</v>
      </c>
      <c r="CH107" s="31">
        <v>20.885999999999999</v>
      </c>
      <c r="CI107" s="30">
        <v>5.7830000000000004</v>
      </c>
      <c r="CJ107" s="31">
        <v>141.655</v>
      </c>
      <c r="CK107" s="30">
        <v>0.49</v>
      </c>
      <c r="CL107" s="31">
        <v>12.003</v>
      </c>
      <c r="CM107" s="30">
        <v>5.3719999999999999</v>
      </c>
      <c r="CN107" s="31">
        <v>130.80600000000001</v>
      </c>
      <c r="CO107" s="30">
        <v>0.27</v>
      </c>
      <c r="CP107" s="31">
        <v>6.5739999999999998</v>
      </c>
      <c r="CQ107" s="30">
        <v>5.6849999999999996</v>
      </c>
      <c r="CR107" s="31">
        <v>137.316</v>
      </c>
      <c r="CS107" s="30">
        <v>0.5</v>
      </c>
      <c r="CT107" s="31">
        <v>12.077</v>
      </c>
      <c r="CU107" s="30">
        <v>5.609</v>
      </c>
      <c r="CV107" s="31">
        <v>133.54400000000001</v>
      </c>
      <c r="CW107" s="30">
        <v>0.36</v>
      </c>
      <c r="CX107" s="31">
        <v>8.5709999999999997</v>
      </c>
      <c r="CY107" s="30">
        <v>5.4279999999999999</v>
      </c>
      <c r="CZ107" s="31">
        <v>128.358</v>
      </c>
      <c r="DA107" s="30">
        <v>0.27</v>
      </c>
      <c r="DB107" s="31">
        <v>6.3849999999999998</v>
      </c>
      <c r="DC107" s="30">
        <v>5.2009999999999996</v>
      </c>
      <c r="DD107" s="31">
        <v>122.1</v>
      </c>
      <c r="DE107" s="30">
        <v>0.19</v>
      </c>
      <c r="DF107" s="31">
        <v>4.46</v>
      </c>
      <c r="DG107" s="30">
        <v>4.976</v>
      </c>
      <c r="DH107" s="31">
        <v>116.83613167999999</v>
      </c>
      <c r="DI107" s="30">
        <v>0.2</v>
      </c>
      <c r="DJ107" s="31">
        <v>4.6959999999999997</v>
      </c>
      <c r="DK107" s="30">
        <v>4.968</v>
      </c>
      <c r="DL107" s="31">
        <v>117.45099999999999</v>
      </c>
      <c r="DM107" s="30">
        <v>0.19</v>
      </c>
      <c r="DN107" s="31">
        <v>4.492</v>
      </c>
      <c r="DO107" s="30">
        <v>4.5259999999999998</v>
      </c>
      <c r="DP107" s="31">
        <v>107.532</v>
      </c>
      <c r="DQ107" s="30">
        <v>0.15</v>
      </c>
      <c r="DR107" s="31">
        <v>3.5640000000000001</v>
      </c>
      <c r="DS107" s="30">
        <v>4.173</v>
      </c>
      <c r="DT107" s="31">
        <v>100.01600000000001</v>
      </c>
      <c r="DU107" s="30">
        <v>0.17</v>
      </c>
      <c r="DV107" s="31">
        <v>4.0739999999999998</v>
      </c>
      <c r="DW107" s="30">
        <v>3.9390000000000001</v>
      </c>
      <c r="DX107" s="31">
        <v>94.900999999999996</v>
      </c>
      <c r="DY107" s="30">
        <v>0.17</v>
      </c>
      <c r="DZ107" s="31">
        <v>4.0960000000000001</v>
      </c>
      <c r="EA107" s="30">
        <v>4.181</v>
      </c>
      <c r="EB107" s="31">
        <v>101.83199999999999</v>
      </c>
      <c r="EC107" s="30">
        <v>0.15</v>
      </c>
      <c r="ED107" s="31">
        <v>3.653</v>
      </c>
      <c r="EE107" s="30">
        <v>4.1269999999999998</v>
      </c>
      <c r="EF107" s="31">
        <v>101.673506606</v>
      </c>
      <c r="EG107" s="30">
        <v>0.15</v>
      </c>
      <c r="EH107" s="31">
        <v>3.6949999999999998</v>
      </c>
      <c r="EI107" s="30">
        <v>4.0330000000000004</v>
      </c>
      <c r="EJ107" s="31">
        <v>98.512</v>
      </c>
      <c r="EK107" s="30">
        <v>0.15</v>
      </c>
      <c r="EL107" s="31">
        <v>3.6640000000000001</v>
      </c>
      <c r="EM107" s="30">
        <v>3.8639999999999999</v>
      </c>
      <c r="EN107" s="31">
        <v>95.394999999999996</v>
      </c>
      <c r="EO107" s="30">
        <v>0.14000000000000001</v>
      </c>
      <c r="EP107" s="31">
        <v>3.456</v>
      </c>
      <c r="EQ107" s="30">
        <v>3.7679999999999998</v>
      </c>
      <c r="ER107" s="31">
        <v>93.27</v>
      </c>
      <c r="ES107" s="30">
        <v>0.14000000000000001</v>
      </c>
      <c r="ET107" s="31">
        <v>3.4649999999999999</v>
      </c>
      <c r="EU107" s="20">
        <f t="shared" si="1"/>
        <v>0.97515527950310554</v>
      </c>
    </row>
    <row r="108" spans="1:151" x14ac:dyDescent="0.2">
      <c r="A108" s="29" t="s">
        <v>175</v>
      </c>
      <c r="B108" s="25" t="s">
        <v>6</v>
      </c>
      <c r="C108" s="30">
        <v>2.4500000000000002</v>
      </c>
      <c r="D108" s="31">
        <v>63.34</v>
      </c>
      <c r="E108" s="30">
        <v>2.36</v>
      </c>
      <c r="F108" s="31">
        <v>60.05</v>
      </c>
      <c r="G108" s="30">
        <v>2.36</v>
      </c>
      <c r="H108" s="31">
        <v>60.34</v>
      </c>
      <c r="I108" s="30">
        <v>2.66</v>
      </c>
      <c r="J108" s="31">
        <v>68.66</v>
      </c>
      <c r="K108" s="30">
        <f>VLOOKUP(A108,[1]všechno!$A$9:$DR$374,117,FALSE)</f>
        <v>3.04</v>
      </c>
      <c r="L108" s="31">
        <f>VLOOKUP(A108,[1]všechno!$A$9:$DR$374,118,FALSE)</f>
        <v>78.59</v>
      </c>
      <c r="M108" s="30">
        <v>3.09</v>
      </c>
      <c r="N108" s="31">
        <v>79.03</v>
      </c>
      <c r="O108" s="30">
        <v>2.98</v>
      </c>
      <c r="P108" s="31">
        <v>75.97</v>
      </c>
      <c r="Q108" s="30">
        <v>2.75</v>
      </c>
      <c r="R108" s="31">
        <v>69.89</v>
      </c>
      <c r="S108" s="30">
        <v>2.77</v>
      </c>
      <c r="T108" s="31">
        <v>69.760000000000005</v>
      </c>
      <c r="U108" s="30">
        <v>2.6</v>
      </c>
      <c r="V108" s="31">
        <v>66.25</v>
      </c>
      <c r="W108" s="30">
        <v>2.4940000000000002</v>
      </c>
      <c r="X108" s="31">
        <v>69.28</v>
      </c>
      <c r="Y108" s="30">
        <v>2.3260000000000001</v>
      </c>
      <c r="Z108" s="31">
        <v>63.201999999999998</v>
      </c>
      <c r="AA108" s="30">
        <v>2.41</v>
      </c>
      <c r="AB108" s="31">
        <v>64.876000000000005</v>
      </c>
      <c r="AC108" s="30">
        <v>2.4420000000000002</v>
      </c>
      <c r="AD108" s="31">
        <v>65.299000000000007</v>
      </c>
      <c r="AE108" s="30">
        <v>2.4580000000000002</v>
      </c>
      <c r="AF108" s="31">
        <v>64.569999999999993</v>
      </c>
      <c r="AG108" s="30">
        <v>2.4220000000000002</v>
      </c>
      <c r="AH108" s="31">
        <v>63.307000000000002</v>
      </c>
      <c r="AI108" s="30">
        <v>2.59</v>
      </c>
      <c r="AJ108" s="31">
        <v>70.185000000000002</v>
      </c>
      <c r="AK108" s="30">
        <v>2.59</v>
      </c>
      <c r="AL108" s="31">
        <v>70.661000000000001</v>
      </c>
      <c r="AM108" s="30">
        <v>2.742</v>
      </c>
      <c r="AN108" s="31">
        <v>71.784000000000006</v>
      </c>
      <c r="AO108" s="30">
        <v>2.82</v>
      </c>
      <c r="AP108" s="31">
        <v>74.058999999999997</v>
      </c>
      <c r="AQ108" s="30">
        <v>3.0139999999999998</v>
      </c>
      <c r="AR108" s="31">
        <v>78.328999999999994</v>
      </c>
      <c r="AS108" s="30">
        <v>3.1869999999999998</v>
      </c>
      <c r="AT108" s="31">
        <v>83.42</v>
      </c>
      <c r="AU108" s="30">
        <v>3.2730000000000001</v>
      </c>
      <c r="AV108" s="31">
        <v>85.406000000000006</v>
      </c>
      <c r="AW108" s="30">
        <v>3.2029999999999998</v>
      </c>
      <c r="AX108" s="31">
        <v>82.86</v>
      </c>
      <c r="AY108" s="30">
        <v>3.238</v>
      </c>
      <c r="AZ108" s="31">
        <v>82.494</v>
      </c>
      <c r="BA108" s="30">
        <v>3.335</v>
      </c>
      <c r="BB108" s="31">
        <v>84.975999999999999</v>
      </c>
      <c r="BC108" s="30">
        <v>3.55</v>
      </c>
      <c r="BD108" s="31">
        <v>90.441000000000003</v>
      </c>
      <c r="BE108" s="30">
        <v>3.754</v>
      </c>
      <c r="BF108" s="31">
        <v>95.736999999999995</v>
      </c>
      <c r="BG108" s="30">
        <v>3.831</v>
      </c>
      <c r="BH108" s="31">
        <v>97.230999999999995</v>
      </c>
      <c r="BI108" s="30">
        <v>3.8519999999999999</v>
      </c>
      <c r="BJ108" s="31">
        <v>98.882000000000005</v>
      </c>
      <c r="BK108" s="30">
        <v>4.1970000000000001</v>
      </c>
      <c r="BL108" s="31">
        <v>107.83799999999999</v>
      </c>
      <c r="BM108" s="30">
        <v>4.3129999999999997</v>
      </c>
      <c r="BN108" s="31">
        <v>107.17700000000001</v>
      </c>
      <c r="BO108" s="30">
        <v>4.4710000000000001</v>
      </c>
      <c r="BP108" s="31">
        <v>109.392</v>
      </c>
      <c r="BQ108" s="30">
        <v>4.9390000000000001</v>
      </c>
      <c r="BR108" s="31">
        <v>121.85899999999999</v>
      </c>
      <c r="BS108" s="30">
        <v>6.2220000000000004</v>
      </c>
      <c r="BT108" s="31">
        <v>151.72300000000001</v>
      </c>
      <c r="BU108" s="30">
        <v>7.9240000000000004</v>
      </c>
      <c r="BV108" s="31">
        <v>194.96299999999999</v>
      </c>
      <c r="BW108" s="30">
        <v>7.923</v>
      </c>
      <c r="BX108" s="31">
        <v>195.68199999999999</v>
      </c>
      <c r="BY108" s="30">
        <v>7.5659999999999998</v>
      </c>
      <c r="BZ108" s="31">
        <v>187.18299999999999</v>
      </c>
      <c r="CA108" s="30">
        <v>6.9420000000000002</v>
      </c>
      <c r="CB108" s="31">
        <v>170.87700000000001</v>
      </c>
      <c r="CC108" s="30">
        <v>6.4889999999999999</v>
      </c>
      <c r="CD108" s="31">
        <v>159.79599999999999</v>
      </c>
      <c r="CE108" s="30">
        <v>7.3849999999999998</v>
      </c>
      <c r="CF108" s="31">
        <v>181.459</v>
      </c>
      <c r="CG108" s="30">
        <v>0.85</v>
      </c>
      <c r="CH108" s="31">
        <v>20.885999999999999</v>
      </c>
      <c r="CI108" s="30">
        <v>7.0789999999999997</v>
      </c>
      <c r="CJ108" s="31">
        <v>173.40100000000001</v>
      </c>
      <c r="CK108" s="30">
        <v>0.49</v>
      </c>
      <c r="CL108" s="31">
        <v>12.003</v>
      </c>
      <c r="CM108" s="30">
        <v>6.6369999999999996</v>
      </c>
      <c r="CN108" s="31">
        <v>161.60900000000001</v>
      </c>
      <c r="CO108" s="30">
        <v>0.27</v>
      </c>
      <c r="CP108" s="31">
        <v>6.5739999999999998</v>
      </c>
      <c r="CQ108" s="30">
        <v>6.8739999999999997</v>
      </c>
      <c r="CR108" s="31">
        <v>166.035</v>
      </c>
      <c r="CS108" s="30">
        <v>0.5</v>
      </c>
      <c r="CT108" s="31">
        <v>12.077</v>
      </c>
      <c r="CU108" s="30">
        <v>6.9450000000000003</v>
      </c>
      <c r="CV108" s="31">
        <v>165.352</v>
      </c>
      <c r="CW108" s="30">
        <v>0.36</v>
      </c>
      <c r="CX108" s="31">
        <v>8.5709999999999997</v>
      </c>
      <c r="CY108" s="30">
        <v>6.734</v>
      </c>
      <c r="CZ108" s="31">
        <v>159.24100000000001</v>
      </c>
      <c r="DA108" s="30">
        <v>0.27</v>
      </c>
      <c r="DB108" s="31">
        <v>6.3849999999999998</v>
      </c>
      <c r="DC108" s="30">
        <v>6.4569999999999999</v>
      </c>
      <c r="DD108" s="31">
        <v>151.58600000000001</v>
      </c>
      <c r="DE108" s="30">
        <v>0.19</v>
      </c>
      <c r="DF108" s="31">
        <v>4.46</v>
      </c>
      <c r="DG108" s="30">
        <v>6.1669999999999998</v>
      </c>
      <c r="DH108" s="31">
        <v>144.80072830999998</v>
      </c>
      <c r="DI108" s="30">
        <v>0.2</v>
      </c>
      <c r="DJ108" s="31">
        <v>4.6959999999999997</v>
      </c>
      <c r="DK108" s="30">
        <v>6.1689999999999996</v>
      </c>
      <c r="DL108" s="31">
        <v>145.845</v>
      </c>
      <c r="DM108" s="30">
        <v>0.19</v>
      </c>
      <c r="DN108" s="31">
        <v>4.492</v>
      </c>
      <c r="DO108" s="30">
        <v>5.6340000000000003</v>
      </c>
      <c r="DP108" s="31">
        <v>133.85599999999999</v>
      </c>
      <c r="DQ108" s="30">
        <v>0.15</v>
      </c>
      <c r="DR108" s="31">
        <v>3.5640000000000001</v>
      </c>
      <c r="DS108" s="30">
        <v>5.1989999999999998</v>
      </c>
      <c r="DT108" s="31">
        <v>124.60599999999999</v>
      </c>
      <c r="DU108" s="30">
        <v>0.17</v>
      </c>
      <c r="DV108" s="31">
        <v>4.0739999999999998</v>
      </c>
      <c r="DW108" s="30">
        <v>4.9189999999999996</v>
      </c>
      <c r="DX108" s="31">
        <v>118.512</v>
      </c>
      <c r="DY108" s="30">
        <v>0.17</v>
      </c>
      <c r="DZ108" s="31">
        <v>4.0960000000000001</v>
      </c>
      <c r="EA108" s="30">
        <v>5.1950000000000003</v>
      </c>
      <c r="EB108" s="31">
        <v>126.529</v>
      </c>
      <c r="EC108" s="30">
        <v>0.15</v>
      </c>
      <c r="ED108" s="31">
        <v>3.653</v>
      </c>
      <c r="EE108" s="30">
        <v>5.1239999999999997</v>
      </c>
      <c r="EF108" s="31">
        <v>126.23577607199999</v>
      </c>
      <c r="EG108" s="30">
        <v>0.15</v>
      </c>
      <c r="EH108" s="31">
        <v>3.6949999999999998</v>
      </c>
      <c r="EI108" s="30">
        <v>5.0019999999999998</v>
      </c>
      <c r="EJ108" s="31">
        <v>122.181</v>
      </c>
      <c r="EK108" s="30">
        <v>0.15</v>
      </c>
      <c r="EL108" s="31">
        <v>3.6640000000000001</v>
      </c>
      <c r="EM108" s="30">
        <v>4.782</v>
      </c>
      <c r="EN108" s="31">
        <v>118.05800000000001</v>
      </c>
      <c r="EO108" s="30">
        <v>0.14000000000000001</v>
      </c>
      <c r="EP108" s="31">
        <v>3.456</v>
      </c>
      <c r="EQ108" s="30">
        <v>4.6550000000000002</v>
      </c>
      <c r="ER108" s="31">
        <v>115.227</v>
      </c>
      <c r="ES108" s="30">
        <v>0.14000000000000001</v>
      </c>
      <c r="ET108" s="31">
        <v>3.4649999999999999</v>
      </c>
      <c r="EU108" s="20">
        <f t="shared" si="1"/>
        <v>0.97344207444583863</v>
      </c>
    </row>
    <row r="109" spans="1:151" x14ac:dyDescent="0.2">
      <c r="A109" s="29" t="s">
        <v>171</v>
      </c>
      <c r="B109" s="25" t="s">
        <v>6</v>
      </c>
      <c r="C109" s="30">
        <v>2.4500000000000002</v>
      </c>
      <c r="D109" s="31">
        <v>63.34</v>
      </c>
      <c r="E109" s="30">
        <v>2.36</v>
      </c>
      <c r="F109" s="31">
        <v>60.05</v>
      </c>
      <c r="G109" s="30">
        <v>2.36</v>
      </c>
      <c r="H109" s="31">
        <v>60.34</v>
      </c>
      <c r="I109" s="30">
        <v>2.66</v>
      </c>
      <c r="J109" s="31">
        <v>68.66</v>
      </c>
      <c r="K109" s="30">
        <f>VLOOKUP(A109,[1]všechno!$A$9:$DR$374,117,FALSE)</f>
        <v>3.04</v>
      </c>
      <c r="L109" s="31">
        <f>VLOOKUP(A109,[1]všechno!$A$9:$DR$374,118,FALSE)</f>
        <v>78.59</v>
      </c>
      <c r="M109" s="30">
        <v>3.09</v>
      </c>
      <c r="N109" s="31">
        <v>79.03</v>
      </c>
      <c r="O109" s="30">
        <v>2.98</v>
      </c>
      <c r="P109" s="31">
        <v>75.97</v>
      </c>
      <c r="Q109" s="30">
        <v>2.75</v>
      </c>
      <c r="R109" s="31">
        <v>69.89</v>
      </c>
      <c r="S109" s="30">
        <v>2.77</v>
      </c>
      <c r="T109" s="31">
        <v>69.760000000000005</v>
      </c>
      <c r="U109" s="30">
        <v>2.6</v>
      </c>
      <c r="V109" s="31">
        <v>66.25</v>
      </c>
      <c r="W109" s="30">
        <v>2.4940000000000002</v>
      </c>
      <c r="X109" s="31">
        <v>69.28</v>
      </c>
      <c r="Y109" s="30">
        <v>2.3260000000000001</v>
      </c>
      <c r="Z109" s="31">
        <v>63.201999999999998</v>
      </c>
      <c r="AA109" s="30">
        <v>2.41</v>
      </c>
      <c r="AB109" s="31">
        <v>64.876000000000005</v>
      </c>
      <c r="AC109" s="30">
        <v>2.4420000000000002</v>
      </c>
      <c r="AD109" s="31">
        <v>65.299000000000007</v>
      </c>
      <c r="AE109" s="30">
        <v>2.4580000000000002</v>
      </c>
      <c r="AF109" s="31">
        <v>64.569999999999993</v>
      </c>
      <c r="AG109" s="30">
        <v>2.4220000000000002</v>
      </c>
      <c r="AH109" s="31">
        <v>63.307000000000002</v>
      </c>
      <c r="AI109" s="30">
        <v>2.59</v>
      </c>
      <c r="AJ109" s="31">
        <v>70.185000000000002</v>
      </c>
      <c r="AK109" s="30">
        <v>2.59</v>
      </c>
      <c r="AL109" s="31">
        <v>70.661000000000001</v>
      </c>
      <c r="AM109" s="30">
        <v>2.742</v>
      </c>
      <c r="AN109" s="31">
        <v>71.784000000000006</v>
      </c>
      <c r="AO109" s="30">
        <v>2.82</v>
      </c>
      <c r="AP109" s="31">
        <v>74.058999999999997</v>
      </c>
      <c r="AQ109" s="30">
        <v>3.0139999999999998</v>
      </c>
      <c r="AR109" s="31">
        <v>78.328999999999994</v>
      </c>
      <c r="AS109" s="30">
        <v>3.1869999999999998</v>
      </c>
      <c r="AT109" s="31">
        <v>83.42</v>
      </c>
      <c r="AU109" s="30">
        <v>3.2730000000000001</v>
      </c>
      <c r="AV109" s="31">
        <v>85.406000000000006</v>
      </c>
      <c r="AW109" s="30">
        <v>3.2029999999999998</v>
      </c>
      <c r="AX109" s="31">
        <v>82.86</v>
      </c>
      <c r="AY109" s="30">
        <v>3.238</v>
      </c>
      <c r="AZ109" s="31">
        <v>82.494</v>
      </c>
      <c r="BA109" s="30">
        <v>3.335</v>
      </c>
      <c r="BB109" s="31">
        <v>84.975999999999999</v>
      </c>
      <c r="BC109" s="30">
        <v>3.55</v>
      </c>
      <c r="BD109" s="31">
        <v>90.441000000000003</v>
      </c>
      <c r="BE109" s="30">
        <v>3.754</v>
      </c>
      <c r="BF109" s="31">
        <v>95.736999999999995</v>
      </c>
      <c r="BG109" s="30">
        <v>3.831</v>
      </c>
      <c r="BH109" s="31">
        <v>97.230999999999995</v>
      </c>
      <c r="BI109" s="30">
        <v>3.8519999999999999</v>
      </c>
      <c r="BJ109" s="31">
        <v>98.882000000000005</v>
      </c>
      <c r="BK109" s="30">
        <v>4.1970000000000001</v>
      </c>
      <c r="BL109" s="31">
        <v>107.83799999999999</v>
      </c>
      <c r="BM109" s="30">
        <v>4.3129999999999997</v>
      </c>
      <c r="BN109" s="31">
        <v>107.17700000000001</v>
      </c>
      <c r="BO109" s="30">
        <v>4.4710000000000001</v>
      </c>
      <c r="BP109" s="31">
        <v>109.392</v>
      </c>
      <c r="BQ109" s="30">
        <v>4.9390000000000001</v>
      </c>
      <c r="BR109" s="31">
        <v>121.85899999999999</v>
      </c>
      <c r="BS109" s="30">
        <v>6.2220000000000004</v>
      </c>
      <c r="BT109" s="31">
        <v>151.72300000000001</v>
      </c>
      <c r="BU109" s="30">
        <v>7.9240000000000004</v>
      </c>
      <c r="BV109" s="31">
        <v>194.96299999999999</v>
      </c>
      <c r="BW109" s="30">
        <v>7.923</v>
      </c>
      <c r="BX109" s="31">
        <v>195.68199999999999</v>
      </c>
      <c r="BY109" s="30">
        <v>7.5659999999999998</v>
      </c>
      <c r="BZ109" s="31">
        <v>187.18299999999999</v>
      </c>
      <c r="CA109" s="30">
        <v>6.9420000000000002</v>
      </c>
      <c r="CB109" s="31">
        <v>170.87700000000001</v>
      </c>
      <c r="CC109" s="30">
        <v>6.4889999999999999</v>
      </c>
      <c r="CD109" s="31">
        <v>159.79599999999999</v>
      </c>
      <c r="CE109" s="30">
        <v>7.3849999999999998</v>
      </c>
      <c r="CF109" s="31">
        <v>181.459</v>
      </c>
      <c r="CG109" s="30">
        <v>0.85</v>
      </c>
      <c r="CH109" s="31">
        <v>20.885999999999999</v>
      </c>
      <c r="CI109" s="30">
        <v>7.0789999999999997</v>
      </c>
      <c r="CJ109" s="31">
        <v>173.40100000000001</v>
      </c>
      <c r="CK109" s="30">
        <v>0.49</v>
      </c>
      <c r="CL109" s="31">
        <v>12.003</v>
      </c>
      <c r="CM109" s="30">
        <v>6.6369999999999996</v>
      </c>
      <c r="CN109" s="31">
        <v>161.60900000000001</v>
      </c>
      <c r="CO109" s="30">
        <v>0.27</v>
      </c>
      <c r="CP109" s="31">
        <v>6.5739999999999998</v>
      </c>
      <c r="CQ109" s="30">
        <v>6.8739999999999997</v>
      </c>
      <c r="CR109" s="31">
        <v>166.035</v>
      </c>
      <c r="CS109" s="30">
        <v>0.5</v>
      </c>
      <c r="CT109" s="31">
        <v>12.077</v>
      </c>
      <c r="CU109" s="30">
        <v>6.9450000000000003</v>
      </c>
      <c r="CV109" s="31">
        <v>165.352</v>
      </c>
      <c r="CW109" s="30">
        <v>0.36</v>
      </c>
      <c r="CX109" s="31">
        <v>8.5709999999999997</v>
      </c>
      <c r="CY109" s="30">
        <v>6.734</v>
      </c>
      <c r="CZ109" s="31">
        <v>159.24100000000001</v>
      </c>
      <c r="DA109" s="30">
        <v>0.27</v>
      </c>
      <c r="DB109" s="31">
        <v>6.3849999999999998</v>
      </c>
      <c r="DC109" s="30">
        <v>6.4569999999999999</v>
      </c>
      <c r="DD109" s="31">
        <v>151.58600000000001</v>
      </c>
      <c r="DE109" s="30">
        <v>0.19</v>
      </c>
      <c r="DF109" s="31">
        <v>4.46</v>
      </c>
      <c r="DG109" s="30">
        <v>6.1669999999999998</v>
      </c>
      <c r="DH109" s="31">
        <v>144.80072830999998</v>
      </c>
      <c r="DI109" s="30">
        <v>0.2</v>
      </c>
      <c r="DJ109" s="31">
        <v>4.6959999999999997</v>
      </c>
      <c r="DK109" s="30">
        <v>6.1689999999999996</v>
      </c>
      <c r="DL109" s="31">
        <v>145.845</v>
      </c>
      <c r="DM109" s="30">
        <v>0.19</v>
      </c>
      <c r="DN109" s="31">
        <v>4.492</v>
      </c>
      <c r="DO109" s="30">
        <v>5.6340000000000003</v>
      </c>
      <c r="DP109" s="31">
        <v>133.85599999999999</v>
      </c>
      <c r="DQ109" s="30">
        <v>0.15</v>
      </c>
      <c r="DR109" s="31">
        <v>3.5640000000000001</v>
      </c>
      <c r="DS109" s="30">
        <v>5.1989999999999998</v>
      </c>
      <c r="DT109" s="31">
        <v>124.60599999999999</v>
      </c>
      <c r="DU109" s="30">
        <v>0.17</v>
      </c>
      <c r="DV109" s="31">
        <v>4.0739999999999998</v>
      </c>
      <c r="DW109" s="30">
        <v>4.9189999999999996</v>
      </c>
      <c r="DX109" s="31">
        <v>118.512</v>
      </c>
      <c r="DY109" s="30">
        <v>0.17</v>
      </c>
      <c r="DZ109" s="31">
        <v>4.0960000000000001</v>
      </c>
      <c r="EA109" s="30">
        <v>5.1950000000000003</v>
      </c>
      <c r="EB109" s="31">
        <v>126.529</v>
      </c>
      <c r="EC109" s="30">
        <v>0.15</v>
      </c>
      <c r="ED109" s="31">
        <v>3.653</v>
      </c>
      <c r="EE109" s="30">
        <v>5.1239999999999997</v>
      </c>
      <c r="EF109" s="31">
        <v>126.23577607199999</v>
      </c>
      <c r="EG109" s="30">
        <v>0.15</v>
      </c>
      <c r="EH109" s="31">
        <v>3.6949999999999998</v>
      </c>
      <c r="EI109" s="30">
        <v>5.0019999999999998</v>
      </c>
      <c r="EJ109" s="31">
        <v>122.181</v>
      </c>
      <c r="EK109" s="30">
        <v>0.15</v>
      </c>
      <c r="EL109" s="31">
        <v>3.6640000000000001</v>
      </c>
      <c r="EM109" s="30">
        <v>4.782</v>
      </c>
      <c r="EN109" s="31">
        <v>118.05800000000001</v>
      </c>
      <c r="EO109" s="30">
        <v>0.14000000000000001</v>
      </c>
      <c r="EP109" s="31">
        <v>3.456</v>
      </c>
      <c r="EQ109" s="30">
        <v>4.6550000000000002</v>
      </c>
      <c r="ER109" s="31">
        <v>115.227</v>
      </c>
      <c r="ES109" s="30">
        <v>0.14000000000000001</v>
      </c>
      <c r="ET109" s="31">
        <v>3.4649999999999999</v>
      </c>
      <c r="EU109" s="20">
        <f t="shared" si="1"/>
        <v>0.97344207444583863</v>
      </c>
    </row>
    <row r="110" spans="1:151" x14ac:dyDescent="0.2">
      <c r="A110" s="26" t="s">
        <v>178</v>
      </c>
      <c r="B110" s="21" t="s">
        <v>7</v>
      </c>
      <c r="C110" s="30">
        <v>3.38</v>
      </c>
      <c r="D110" s="31">
        <v>87.39</v>
      </c>
      <c r="E110" s="30">
        <v>3.29</v>
      </c>
      <c r="F110" s="31">
        <v>83.71</v>
      </c>
      <c r="G110" s="30">
        <v>3.24</v>
      </c>
      <c r="H110" s="31">
        <v>82.84</v>
      </c>
      <c r="I110" s="30">
        <v>3.57</v>
      </c>
      <c r="J110" s="31">
        <v>92.15</v>
      </c>
      <c r="K110" s="30">
        <f>VLOOKUP(A110,[1]všechno!$A$9:$DR$374,117,FALSE)</f>
        <v>3.95</v>
      </c>
      <c r="L110" s="31">
        <f>VLOOKUP(A110,[1]všechno!$A$9:$DR$374,118,FALSE)</f>
        <v>102.12</v>
      </c>
      <c r="M110" s="30">
        <v>3.97</v>
      </c>
      <c r="N110" s="31">
        <v>101.54</v>
      </c>
      <c r="O110" s="30">
        <v>3.79</v>
      </c>
      <c r="P110" s="31">
        <v>96.62</v>
      </c>
      <c r="Q110" s="30">
        <v>3.52</v>
      </c>
      <c r="R110" s="31">
        <v>89.46</v>
      </c>
      <c r="S110" s="30">
        <v>3.54</v>
      </c>
      <c r="T110" s="31">
        <v>89.15</v>
      </c>
      <c r="U110" s="30">
        <v>3.41</v>
      </c>
      <c r="V110" s="31">
        <v>86.89</v>
      </c>
      <c r="W110" s="30">
        <v>3.29</v>
      </c>
      <c r="X110" s="31">
        <v>91.391000000000005</v>
      </c>
      <c r="Y110" s="30">
        <v>3.0760000000000001</v>
      </c>
      <c r="Z110" s="31">
        <v>83.581000000000003</v>
      </c>
      <c r="AA110" s="30">
        <v>3.1640000000000001</v>
      </c>
      <c r="AB110" s="31">
        <v>85.174000000000007</v>
      </c>
      <c r="AC110" s="30">
        <v>3.0990000000000002</v>
      </c>
      <c r="AD110" s="31">
        <v>82.867000000000004</v>
      </c>
      <c r="AE110" s="30">
        <v>3.0579999999999998</v>
      </c>
      <c r="AF110" s="31">
        <v>80.331000000000003</v>
      </c>
      <c r="AG110" s="30">
        <v>3.0139999999999998</v>
      </c>
      <c r="AH110" s="31">
        <v>78.781000000000006</v>
      </c>
      <c r="AI110" s="30">
        <v>3.2069999999999999</v>
      </c>
      <c r="AJ110" s="31">
        <v>86.905000000000001</v>
      </c>
      <c r="AK110" s="30">
        <v>3.2480000000000002</v>
      </c>
      <c r="AL110" s="31">
        <v>88.613</v>
      </c>
      <c r="AM110" s="30">
        <v>3.4369999999999998</v>
      </c>
      <c r="AN110" s="31">
        <v>89.978999999999999</v>
      </c>
      <c r="AO110" s="30">
        <v>3.5329999999999999</v>
      </c>
      <c r="AP110" s="31">
        <v>92.784000000000006</v>
      </c>
      <c r="AQ110" s="30">
        <v>3.7360000000000002</v>
      </c>
      <c r="AR110" s="31">
        <v>97.093000000000004</v>
      </c>
      <c r="AS110" s="30">
        <v>3.9750000000000001</v>
      </c>
      <c r="AT110" s="31">
        <v>104.047</v>
      </c>
      <c r="AU110" s="30">
        <v>4.1399999999999997</v>
      </c>
      <c r="AV110" s="31">
        <v>108.03</v>
      </c>
      <c r="AW110" s="30">
        <v>4.048</v>
      </c>
      <c r="AX110" s="31">
        <v>104.72</v>
      </c>
      <c r="AY110" s="30">
        <v>4.0999999999999996</v>
      </c>
      <c r="AZ110" s="31">
        <v>104.45399999999999</v>
      </c>
      <c r="BA110" s="30">
        <v>4.4930000000000003</v>
      </c>
      <c r="BB110" s="31">
        <v>114.482</v>
      </c>
      <c r="BC110" s="30">
        <v>4.92</v>
      </c>
      <c r="BD110" s="31">
        <v>125.34399999999999</v>
      </c>
      <c r="BE110" s="30">
        <v>5.1029999999999998</v>
      </c>
      <c r="BF110" s="31">
        <v>130.14099999999999</v>
      </c>
      <c r="BG110" s="30">
        <v>5.266</v>
      </c>
      <c r="BH110" s="31">
        <v>133.65100000000001</v>
      </c>
      <c r="BI110" s="30">
        <v>5.2519999999999998</v>
      </c>
      <c r="BJ110" s="31">
        <v>134.82</v>
      </c>
      <c r="BK110" s="30">
        <v>5.6189999999999998</v>
      </c>
      <c r="BL110" s="31">
        <v>144.375</v>
      </c>
      <c r="BM110" s="30">
        <v>5.7130000000000001</v>
      </c>
      <c r="BN110" s="31">
        <v>141.96700000000001</v>
      </c>
      <c r="BO110" s="30">
        <v>5.875</v>
      </c>
      <c r="BP110" s="31">
        <v>143.744</v>
      </c>
      <c r="BQ110" s="30">
        <v>6.343</v>
      </c>
      <c r="BR110" s="31">
        <v>156.5</v>
      </c>
      <c r="BS110" s="30">
        <v>7.6609999999999996</v>
      </c>
      <c r="BT110" s="31">
        <v>186.81299999999999</v>
      </c>
      <c r="BU110" s="30">
        <v>9.4160000000000004</v>
      </c>
      <c r="BV110" s="31">
        <v>231.672</v>
      </c>
      <c r="BW110" s="30">
        <v>9.4350000000000005</v>
      </c>
      <c r="BX110" s="31">
        <v>233.02500000000001</v>
      </c>
      <c r="BY110" s="30">
        <v>9.0299999999999994</v>
      </c>
      <c r="BZ110" s="31">
        <v>223.40199999999999</v>
      </c>
      <c r="CA110" s="30">
        <v>8.3840000000000003</v>
      </c>
      <c r="CB110" s="31">
        <v>206.37200000000001</v>
      </c>
      <c r="CC110" s="30">
        <v>7.8339999999999996</v>
      </c>
      <c r="CD110" s="31">
        <v>192.91800000000001</v>
      </c>
      <c r="CE110" s="30">
        <v>8.9469999999999992</v>
      </c>
      <c r="CF110" s="31">
        <v>219.839</v>
      </c>
      <c r="CG110" s="30">
        <v>1.01</v>
      </c>
      <c r="CH110" s="31">
        <v>24.817</v>
      </c>
      <c r="CI110" s="30">
        <v>8.9260000000000002</v>
      </c>
      <c r="CJ110" s="31">
        <v>218.64400000000001</v>
      </c>
      <c r="CK110" s="30">
        <v>0.82</v>
      </c>
      <c r="CL110" s="31">
        <v>20.085999999999999</v>
      </c>
      <c r="CM110" s="30">
        <v>8.2590000000000003</v>
      </c>
      <c r="CN110" s="31">
        <v>201.10400000000001</v>
      </c>
      <c r="CO110" s="30">
        <v>0.3</v>
      </c>
      <c r="CP110" s="31">
        <v>7.3049999999999997</v>
      </c>
      <c r="CQ110" s="30">
        <v>8.7070000000000007</v>
      </c>
      <c r="CR110" s="31">
        <v>210.309</v>
      </c>
      <c r="CS110" s="30">
        <v>0.48</v>
      </c>
      <c r="CT110" s="31">
        <v>11.593999999999999</v>
      </c>
      <c r="CU110" s="30">
        <v>9.5440000000000005</v>
      </c>
      <c r="CV110" s="31">
        <v>227.23099999999999</v>
      </c>
      <c r="CW110" s="30">
        <v>0.62</v>
      </c>
      <c r="CX110" s="31">
        <v>14.760999999999999</v>
      </c>
      <c r="CY110" s="30">
        <v>9.8789999999999996</v>
      </c>
      <c r="CZ110" s="31">
        <v>233.61199999999999</v>
      </c>
      <c r="DA110" s="30">
        <v>0.42</v>
      </c>
      <c r="DB110" s="31">
        <v>9.9320000000000004</v>
      </c>
      <c r="DC110" s="30">
        <v>9.6140000000000008</v>
      </c>
      <c r="DD110" s="31">
        <v>225.70099999999999</v>
      </c>
      <c r="DE110" s="30">
        <v>0.32</v>
      </c>
      <c r="DF110" s="31">
        <v>7.5119999999999996</v>
      </c>
      <c r="DG110" s="30">
        <v>8.8699999999999992</v>
      </c>
      <c r="DH110" s="31">
        <v>208.26697909999999</v>
      </c>
      <c r="DI110" s="30">
        <v>0.32</v>
      </c>
      <c r="DJ110" s="31">
        <v>7.5140000000000002</v>
      </c>
      <c r="DK110" s="30">
        <v>8.2799999999999994</v>
      </c>
      <c r="DL110" s="31">
        <v>195.75200000000001</v>
      </c>
      <c r="DM110" s="30">
        <v>0.32</v>
      </c>
      <c r="DN110" s="31">
        <v>7.5650000000000004</v>
      </c>
      <c r="DO110" s="30">
        <v>7.5739999999999998</v>
      </c>
      <c r="DP110" s="31">
        <v>179.94800000000001</v>
      </c>
      <c r="DQ110" s="30">
        <v>0.21</v>
      </c>
      <c r="DR110" s="31">
        <v>4.9889999999999999</v>
      </c>
      <c r="DS110" s="30">
        <v>7.0410000000000004</v>
      </c>
      <c r="DT110" s="31">
        <v>168.75399999999999</v>
      </c>
      <c r="DU110" s="30">
        <v>0.22</v>
      </c>
      <c r="DV110" s="31">
        <v>5.2729999999999997</v>
      </c>
      <c r="DW110" s="30">
        <v>6.7350000000000003</v>
      </c>
      <c r="DX110" s="31">
        <v>162.26400000000001</v>
      </c>
      <c r="DY110" s="30">
        <v>0.22</v>
      </c>
      <c r="DZ110" s="31">
        <v>5.3</v>
      </c>
      <c r="EA110" s="30">
        <v>7.1</v>
      </c>
      <c r="EB110" s="31">
        <v>172.92699999999999</v>
      </c>
      <c r="EC110" s="30">
        <v>0.21</v>
      </c>
      <c r="ED110" s="31">
        <v>5.1150000000000002</v>
      </c>
      <c r="EE110" s="30">
        <v>7.0309999999999997</v>
      </c>
      <c r="EF110" s="31">
        <v>173.21696751799999</v>
      </c>
      <c r="EG110" s="30">
        <v>0.21</v>
      </c>
      <c r="EH110" s="31">
        <v>5.1740000000000004</v>
      </c>
      <c r="EI110" s="30">
        <v>6.8129999999999997</v>
      </c>
      <c r="EJ110" s="31">
        <v>166.417</v>
      </c>
      <c r="EK110" s="30">
        <v>0.21</v>
      </c>
      <c r="EL110" s="31">
        <v>5.13</v>
      </c>
      <c r="EM110" s="30">
        <v>6.3</v>
      </c>
      <c r="EN110" s="31">
        <v>155.535</v>
      </c>
      <c r="EO110" s="30">
        <v>0.03</v>
      </c>
      <c r="EP110" s="31">
        <v>0.74099999999999999</v>
      </c>
      <c r="EQ110" s="30">
        <v>6.1189999999999998</v>
      </c>
      <c r="ER110" s="31">
        <v>151.465</v>
      </c>
      <c r="ES110" s="30">
        <v>0.03</v>
      </c>
      <c r="ET110" s="31">
        <v>0.74299999999999999</v>
      </c>
      <c r="EU110" s="20">
        <f t="shared" si="1"/>
        <v>0.97126984126984128</v>
      </c>
    </row>
    <row r="111" spans="1:151" x14ac:dyDescent="0.2">
      <c r="A111" s="26" t="s">
        <v>172</v>
      </c>
      <c r="B111" s="21" t="s">
        <v>7</v>
      </c>
      <c r="C111" s="30">
        <v>3.38</v>
      </c>
      <c r="D111" s="31">
        <v>87.39</v>
      </c>
      <c r="E111" s="30">
        <v>3.29</v>
      </c>
      <c r="F111" s="31">
        <v>83.71</v>
      </c>
      <c r="G111" s="30">
        <v>3.24</v>
      </c>
      <c r="H111" s="31">
        <v>82.84</v>
      </c>
      <c r="I111" s="30">
        <v>3.57</v>
      </c>
      <c r="J111" s="31">
        <v>92.15</v>
      </c>
      <c r="K111" s="30">
        <f>VLOOKUP(A111,[1]všechno!$A$9:$DR$374,117,FALSE)</f>
        <v>3.95</v>
      </c>
      <c r="L111" s="31">
        <f>VLOOKUP(A111,[1]všechno!$A$9:$DR$374,118,FALSE)</f>
        <v>102.12</v>
      </c>
      <c r="M111" s="30">
        <v>3.97</v>
      </c>
      <c r="N111" s="31">
        <v>101.54</v>
      </c>
      <c r="O111" s="30">
        <v>3.79</v>
      </c>
      <c r="P111" s="31">
        <v>96.62</v>
      </c>
      <c r="Q111" s="30">
        <v>3.52</v>
      </c>
      <c r="R111" s="31">
        <v>89.46</v>
      </c>
      <c r="S111" s="30">
        <v>3.54</v>
      </c>
      <c r="T111" s="31">
        <v>89.15</v>
      </c>
      <c r="U111" s="30">
        <v>3.41</v>
      </c>
      <c r="V111" s="31">
        <v>86.89</v>
      </c>
      <c r="W111" s="30">
        <v>3.29</v>
      </c>
      <c r="X111" s="31">
        <v>91.391000000000005</v>
      </c>
      <c r="Y111" s="30">
        <v>3.0760000000000001</v>
      </c>
      <c r="Z111" s="31">
        <v>83.581000000000003</v>
      </c>
      <c r="AA111" s="30">
        <v>3.1640000000000001</v>
      </c>
      <c r="AB111" s="31">
        <v>85.174000000000007</v>
      </c>
      <c r="AC111" s="30">
        <v>3.0990000000000002</v>
      </c>
      <c r="AD111" s="31">
        <v>82.867000000000004</v>
      </c>
      <c r="AE111" s="30">
        <v>3.0579999999999998</v>
      </c>
      <c r="AF111" s="31">
        <v>80.331000000000003</v>
      </c>
      <c r="AG111" s="30">
        <v>3.0139999999999998</v>
      </c>
      <c r="AH111" s="31">
        <v>78.781000000000006</v>
      </c>
      <c r="AI111" s="30">
        <v>3.2069999999999999</v>
      </c>
      <c r="AJ111" s="31">
        <v>86.905000000000001</v>
      </c>
      <c r="AK111" s="30">
        <v>3.2480000000000002</v>
      </c>
      <c r="AL111" s="31">
        <v>88.613</v>
      </c>
      <c r="AM111" s="30">
        <v>3.4369999999999998</v>
      </c>
      <c r="AN111" s="31">
        <v>89.978999999999999</v>
      </c>
      <c r="AO111" s="30">
        <v>3.5329999999999999</v>
      </c>
      <c r="AP111" s="31">
        <v>92.784000000000006</v>
      </c>
      <c r="AQ111" s="30">
        <v>3.7360000000000002</v>
      </c>
      <c r="AR111" s="31">
        <v>97.093000000000004</v>
      </c>
      <c r="AS111" s="30">
        <v>3.9750000000000001</v>
      </c>
      <c r="AT111" s="31">
        <v>104.047</v>
      </c>
      <c r="AU111" s="30">
        <v>4.1399999999999997</v>
      </c>
      <c r="AV111" s="31">
        <v>108.03</v>
      </c>
      <c r="AW111" s="30">
        <v>4.048</v>
      </c>
      <c r="AX111" s="31">
        <v>104.72</v>
      </c>
      <c r="AY111" s="30">
        <v>4.0999999999999996</v>
      </c>
      <c r="AZ111" s="31">
        <v>104.45399999999999</v>
      </c>
      <c r="BA111" s="30">
        <v>4.4930000000000003</v>
      </c>
      <c r="BB111" s="31">
        <v>114.482</v>
      </c>
      <c r="BC111" s="30">
        <v>4.92</v>
      </c>
      <c r="BD111" s="31">
        <v>125.34399999999999</v>
      </c>
      <c r="BE111" s="30">
        <v>5.1029999999999998</v>
      </c>
      <c r="BF111" s="31">
        <v>130.14099999999999</v>
      </c>
      <c r="BG111" s="30">
        <v>5.266</v>
      </c>
      <c r="BH111" s="31">
        <v>133.65100000000001</v>
      </c>
      <c r="BI111" s="30">
        <v>5.2519999999999998</v>
      </c>
      <c r="BJ111" s="31">
        <v>134.82</v>
      </c>
      <c r="BK111" s="30">
        <v>5.6189999999999998</v>
      </c>
      <c r="BL111" s="31">
        <v>144.375</v>
      </c>
      <c r="BM111" s="30">
        <v>5.7130000000000001</v>
      </c>
      <c r="BN111" s="31">
        <v>141.96700000000001</v>
      </c>
      <c r="BO111" s="30">
        <v>5.875</v>
      </c>
      <c r="BP111" s="31">
        <v>143.744</v>
      </c>
      <c r="BQ111" s="30">
        <v>6.343</v>
      </c>
      <c r="BR111" s="31">
        <v>156.5</v>
      </c>
      <c r="BS111" s="30">
        <v>7.6609999999999996</v>
      </c>
      <c r="BT111" s="31">
        <v>186.81299999999999</v>
      </c>
      <c r="BU111" s="30">
        <v>9.4160000000000004</v>
      </c>
      <c r="BV111" s="31">
        <v>231.672</v>
      </c>
      <c r="BW111" s="30">
        <v>9.4350000000000005</v>
      </c>
      <c r="BX111" s="31">
        <v>233.02500000000001</v>
      </c>
      <c r="BY111" s="30">
        <v>9.0299999999999994</v>
      </c>
      <c r="BZ111" s="31">
        <v>223.40199999999999</v>
      </c>
      <c r="CA111" s="30">
        <v>8.3840000000000003</v>
      </c>
      <c r="CB111" s="31">
        <v>206.37200000000001</v>
      </c>
      <c r="CC111" s="30">
        <v>7.8339999999999996</v>
      </c>
      <c r="CD111" s="31">
        <v>192.91800000000001</v>
      </c>
      <c r="CE111" s="30">
        <v>8.9469999999999992</v>
      </c>
      <c r="CF111" s="31">
        <v>219.839</v>
      </c>
      <c r="CG111" s="30">
        <v>1.01</v>
      </c>
      <c r="CH111" s="31">
        <v>24.817</v>
      </c>
      <c r="CI111" s="30">
        <v>8.9260000000000002</v>
      </c>
      <c r="CJ111" s="31">
        <v>218.64400000000001</v>
      </c>
      <c r="CK111" s="30">
        <v>0.82</v>
      </c>
      <c r="CL111" s="31">
        <v>20.085999999999999</v>
      </c>
      <c r="CM111" s="30">
        <v>8.2590000000000003</v>
      </c>
      <c r="CN111" s="31">
        <v>201.10400000000001</v>
      </c>
      <c r="CO111" s="30">
        <v>0.3</v>
      </c>
      <c r="CP111" s="31">
        <v>7.3049999999999997</v>
      </c>
      <c r="CQ111" s="30">
        <v>8.7070000000000007</v>
      </c>
      <c r="CR111" s="31">
        <v>210.309</v>
      </c>
      <c r="CS111" s="30">
        <v>0.48</v>
      </c>
      <c r="CT111" s="31">
        <v>11.593999999999999</v>
      </c>
      <c r="CU111" s="30">
        <v>9.5440000000000005</v>
      </c>
      <c r="CV111" s="31">
        <v>227.23099999999999</v>
      </c>
      <c r="CW111" s="30">
        <v>0.62</v>
      </c>
      <c r="CX111" s="31">
        <v>14.760999999999999</v>
      </c>
      <c r="CY111" s="30">
        <v>9.8789999999999996</v>
      </c>
      <c r="CZ111" s="31">
        <v>233.61199999999999</v>
      </c>
      <c r="DA111" s="30">
        <v>0.42</v>
      </c>
      <c r="DB111" s="31">
        <v>9.9320000000000004</v>
      </c>
      <c r="DC111" s="30">
        <v>9.6140000000000008</v>
      </c>
      <c r="DD111" s="31">
        <v>225.70099999999999</v>
      </c>
      <c r="DE111" s="30">
        <v>0.32</v>
      </c>
      <c r="DF111" s="31">
        <v>7.5119999999999996</v>
      </c>
      <c r="DG111" s="30">
        <v>8.8699999999999992</v>
      </c>
      <c r="DH111" s="31">
        <v>208.26697909999999</v>
      </c>
      <c r="DI111" s="30">
        <v>0.32</v>
      </c>
      <c r="DJ111" s="31">
        <v>7.5140000000000002</v>
      </c>
      <c r="DK111" s="30">
        <v>8.2799999999999994</v>
      </c>
      <c r="DL111" s="31">
        <v>195.75200000000001</v>
      </c>
      <c r="DM111" s="30">
        <v>0.32</v>
      </c>
      <c r="DN111" s="31">
        <v>7.5650000000000004</v>
      </c>
      <c r="DO111" s="30">
        <v>7.5739999999999998</v>
      </c>
      <c r="DP111" s="31">
        <v>179.94800000000001</v>
      </c>
      <c r="DQ111" s="30">
        <v>0.21</v>
      </c>
      <c r="DR111" s="31">
        <v>4.9889999999999999</v>
      </c>
      <c r="DS111" s="30">
        <v>7.0410000000000004</v>
      </c>
      <c r="DT111" s="31">
        <v>168.75399999999999</v>
      </c>
      <c r="DU111" s="30">
        <v>0.22</v>
      </c>
      <c r="DV111" s="31">
        <v>5.2729999999999997</v>
      </c>
      <c r="DW111" s="30">
        <v>6.7350000000000003</v>
      </c>
      <c r="DX111" s="31">
        <v>162.26400000000001</v>
      </c>
      <c r="DY111" s="30">
        <v>0.22</v>
      </c>
      <c r="DZ111" s="31">
        <v>5.3</v>
      </c>
      <c r="EA111" s="30">
        <v>7.1</v>
      </c>
      <c r="EB111" s="31">
        <v>172.92699999999999</v>
      </c>
      <c r="EC111" s="30">
        <v>0.21</v>
      </c>
      <c r="ED111" s="31">
        <v>5.1150000000000002</v>
      </c>
      <c r="EE111" s="30">
        <v>7.0309999999999997</v>
      </c>
      <c r="EF111" s="31">
        <v>173.21696751799999</v>
      </c>
      <c r="EG111" s="30">
        <v>0.21</v>
      </c>
      <c r="EH111" s="31">
        <v>5.1740000000000004</v>
      </c>
      <c r="EI111" s="30">
        <v>6.8129999999999997</v>
      </c>
      <c r="EJ111" s="31">
        <v>166.417</v>
      </c>
      <c r="EK111" s="30">
        <v>0.21</v>
      </c>
      <c r="EL111" s="31">
        <v>5.13</v>
      </c>
      <c r="EM111" s="30">
        <v>6.3</v>
      </c>
      <c r="EN111" s="31">
        <v>155.535</v>
      </c>
      <c r="EO111" s="30">
        <v>0.03</v>
      </c>
      <c r="EP111" s="31">
        <v>0.74099999999999999</v>
      </c>
      <c r="EQ111" s="30">
        <v>6.1189999999999998</v>
      </c>
      <c r="ER111" s="31">
        <v>151.465</v>
      </c>
      <c r="ES111" s="30">
        <v>0.03</v>
      </c>
      <c r="ET111" s="31">
        <v>0.74299999999999999</v>
      </c>
      <c r="EU111" s="20">
        <f t="shared" si="1"/>
        <v>0.97126984126984128</v>
      </c>
    </row>
    <row r="112" spans="1:151" x14ac:dyDescent="0.2">
      <c r="A112" s="26" t="s">
        <v>176</v>
      </c>
      <c r="B112" s="21" t="s">
        <v>3</v>
      </c>
      <c r="C112" s="30">
        <v>2.96</v>
      </c>
      <c r="D112" s="31">
        <v>76.53</v>
      </c>
      <c r="E112" s="30">
        <v>2.87</v>
      </c>
      <c r="F112" s="31">
        <v>73.02</v>
      </c>
      <c r="G112" s="30">
        <v>2.83</v>
      </c>
      <c r="H112" s="31">
        <v>72.36</v>
      </c>
      <c r="I112" s="30">
        <v>3.14</v>
      </c>
      <c r="J112" s="31">
        <v>81.05</v>
      </c>
      <c r="K112" s="30">
        <f>VLOOKUP(A112,[1]všechno!$A$9:$DR$374,117,FALSE)</f>
        <v>3.49</v>
      </c>
      <c r="L112" s="31">
        <f>VLOOKUP(A112,[1]všechno!$A$9:$DR$374,118,FALSE)</f>
        <v>90.23</v>
      </c>
      <c r="M112" s="30">
        <v>3.5</v>
      </c>
      <c r="N112" s="31">
        <v>89.52</v>
      </c>
      <c r="O112" s="30">
        <v>3.32</v>
      </c>
      <c r="P112" s="31">
        <v>84.64</v>
      </c>
      <c r="Q112" s="30">
        <v>3.08</v>
      </c>
      <c r="R112" s="31">
        <v>78.27</v>
      </c>
      <c r="S112" s="30">
        <v>3.1</v>
      </c>
      <c r="T112" s="31">
        <v>78.069999999999993</v>
      </c>
      <c r="U112" s="30">
        <v>2.98</v>
      </c>
      <c r="V112" s="31">
        <v>75.930000000000007</v>
      </c>
      <c r="W112" s="30">
        <v>2.8620000000000001</v>
      </c>
      <c r="X112" s="31">
        <v>79.501999999999995</v>
      </c>
      <c r="Y112" s="30">
        <v>2.657</v>
      </c>
      <c r="Z112" s="31">
        <v>72.195999999999998</v>
      </c>
      <c r="AA112" s="30">
        <v>2.7389999999999999</v>
      </c>
      <c r="AB112" s="31">
        <v>73.733000000000004</v>
      </c>
      <c r="AC112" s="30">
        <v>2.6720000000000002</v>
      </c>
      <c r="AD112" s="31">
        <v>71.448999999999998</v>
      </c>
      <c r="AE112" s="30">
        <v>2.6280000000000001</v>
      </c>
      <c r="AF112" s="31">
        <v>69.034999999999997</v>
      </c>
      <c r="AG112" s="30">
        <v>2.5880000000000001</v>
      </c>
      <c r="AH112" s="31">
        <v>67.646000000000001</v>
      </c>
      <c r="AI112" s="30">
        <v>2.7690000000000001</v>
      </c>
      <c r="AJ112" s="31">
        <v>75.034999999999997</v>
      </c>
      <c r="AK112" s="30">
        <v>2.8090000000000002</v>
      </c>
      <c r="AL112" s="31">
        <v>76.635999999999996</v>
      </c>
      <c r="AM112" s="30">
        <v>2.9860000000000002</v>
      </c>
      <c r="AN112" s="31">
        <v>78.171999999999997</v>
      </c>
      <c r="AO112" s="30">
        <v>3.0859999999999999</v>
      </c>
      <c r="AP112" s="31">
        <v>81.045000000000002</v>
      </c>
      <c r="AQ112" s="30">
        <v>3.2839999999999998</v>
      </c>
      <c r="AR112" s="31">
        <v>85.346000000000004</v>
      </c>
      <c r="AS112" s="30">
        <v>3.5</v>
      </c>
      <c r="AT112" s="31">
        <v>91.613</v>
      </c>
      <c r="AU112" s="30">
        <v>3.6520000000000001</v>
      </c>
      <c r="AV112" s="31">
        <v>95.296000000000006</v>
      </c>
      <c r="AW112" s="30">
        <v>3.5619999999999998</v>
      </c>
      <c r="AX112" s="31">
        <v>92.147000000000006</v>
      </c>
      <c r="AY112" s="30">
        <v>3.6120000000000001</v>
      </c>
      <c r="AZ112" s="31">
        <v>92.022000000000006</v>
      </c>
      <c r="BA112" s="30">
        <v>4.0069999999999997</v>
      </c>
      <c r="BB112" s="31">
        <v>102.098</v>
      </c>
      <c r="BC112" s="30">
        <v>4.415</v>
      </c>
      <c r="BD112" s="31">
        <v>112.479</v>
      </c>
      <c r="BE112" s="30">
        <v>4.5739999999999998</v>
      </c>
      <c r="BF112" s="31">
        <v>116.65</v>
      </c>
      <c r="BG112" s="30">
        <v>4.7240000000000002</v>
      </c>
      <c r="BH112" s="31">
        <v>119.895</v>
      </c>
      <c r="BI112" s="30">
        <v>4.7060000000000004</v>
      </c>
      <c r="BJ112" s="31">
        <v>120.804</v>
      </c>
      <c r="BK112" s="30">
        <v>5.0940000000000003</v>
      </c>
      <c r="BL112" s="31">
        <v>130.886</v>
      </c>
      <c r="BM112" s="30">
        <v>5.1719999999999997</v>
      </c>
      <c r="BN112" s="31">
        <v>128.523</v>
      </c>
      <c r="BO112" s="30">
        <v>5.3079999999999998</v>
      </c>
      <c r="BP112" s="31">
        <v>129.87100000000001</v>
      </c>
      <c r="BQ112" s="30">
        <v>5.74</v>
      </c>
      <c r="BR112" s="31">
        <v>141.62200000000001</v>
      </c>
      <c r="BS112" s="30">
        <v>6.9569999999999999</v>
      </c>
      <c r="BT112" s="31">
        <v>169.64599999999999</v>
      </c>
      <c r="BU112" s="30">
        <v>8.5220000000000002</v>
      </c>
      <c r="BV112" s="31">
        <v>209.67599999999999</v>
      </c>
      <c r="BW112" s="30">
        <v>8.51</v>
      </c>
      <c r="BX112" s="31">
        <v>210.18</v>
      </c>
      <c r="BY112" s="30">
        <v>8.1080000000000005</v>
      </c>
      <c r="BZ112" s="31">
        <v>200.59200000000001</v>
      </c>
      <c r="CA112" s="30">
        <v>7.4989999999999997</v>
      </c>
      <c r="CB112" s="31">
        <v>184.58799999999999</v>
      </c>
      <c r="CC112" s="30">
        <v>6.9850000000000003</v>
      </c>
      <c r="CD112" s="31">
        <v>172.01</v>
      </c>
      <c r="CE112" s="30">
        <v>7.9370000000000003</v>
      </c>
      <c r="CF112" s="31">
        <v>195.02199999999999</v>
      </c>
      <c r="CG112" s="30">
        <v>0.85</v>
      </c>
      <c r="CH112" s="31">
        <v>20.885999999999999</v>
      </c>
      <c r="CI112" s="30">
        <v>7.7460000000000004</v>
      </c>
      <c r="CJ112" s="31">
        <v>189.739</v>
      </c>
      <c r="CK112" s="30">
        <v>0.49</v>
      </c>
      <c r="CL112" s="31">
        <v>12.003</v>
      </c>
      <c r="CM112" s="30">
        <v>7.5309999999999997</v>
      </c>
      <c r="CN112" s="31">
        <v>183.37700000000001</v>
      </c>
      <c r="CO112" s="30">
        <v>0.27</v>
      </c>
      <c r="CP112" s="31">
        <v>6.5739999999999998</v>
      </c>
      <c r="CQ112" s="30">
        <v>7.9340000000000002</v>
      </c>
      <c r="CR112" s="31">
        <v>191.63800000000001</v>
      </c>
      <c r="CS112" s="30">
        <v>0.5</v>
      </c>
      <c r="CT112" s="31">
        <v>12.077</v>
      </c>
      <c r="CU112" s="30">
        <v>8.4860000000000007</v>
      </c>
      <c r="CV112" s="31">
        <v>202.041</v>
      </c>
      <c r="CW112" s="30">
        <v>0.36</v>
      </c>
      <c r="CX112" s="31">
        <v>8.5709999999999997</v>
      </c>
      <c r="CY112" s="30">
        <v>8.9610000000000003</v>
      </c>
      <c r="CZ112" s="31">
        <v>211.904</v>
      </c>
      <c r="DA112" s="30">
        <v>0.27</v>
      </c>
      <c r="DB112" s="31">
        <v>6.3849999999999998</v>
      </c>
      <c r="DC112" s="30">
        <v>8.73</v>
      </c>
      <c r="DD112" s="31">
        <v>204.94800000000001</v>
      </c>
      <c r="DE112" s="30">
        <v>0.19</v>
      </c>
      <c r="DF112" s="31">
        <v>4.46</v>
      </c>
      <c r="DG112" s="30">
        <v>8.01</v>
      </c>
      <c r="DH112" s="31">
        <v>188.07423929999999</v>
      </c>
      <c r="DI112" s="30">
        <v>0.2</v>
      </c>
      <c r="DJ112" s="31">
        <v>4.6959999999999997</v>
      </c>
      <c r="DK112" s="30">
        <v>7.41</v>
      </c>
      <c r="DL112" s="31">
        <v>175.184</v>
      </c>
      <c r="DM112" s="30">
        <v>0.19</v>
      </c>
      <c r="DN112" s="31">
        <v>4.492</v>
      </c>
      <c r="DO112" s="43">
        <v>6.8150000000000004</v>
      </c>
      <c r="DP112" s="31">
        <v>161.91499999999999</v>
      </c>
      <c r="DQ112" s="43">
        <v>0.15</v>
      </c>
      <c r="DR112" s="31">
        <v>3.5640000000000001</v>
      </c>
      <c r="DS112" s="43">
        <v>6.3369999999999997</v>
      </c>
      <c r="DT112" s="31">
        <v>151.881</v>
      </c>
      <c r="DU112" s="43">
        <v>0.17</v>
      </c>
      <c r="DV112" s="31">
        <v>4.0739999999999998</v>
      </c>
      <c r="DW112" s="43">
        <v>6.0590000000000002</v>
      </c>
      <c r="DX112" s="31">
        <v>145.977</v>
      </c>
      <c r="DY112" s="43">
        <v>0.17</v>
      </c>
      <c r="DZ112" s="31">
        <v>4.0960000000000001</v>
      </c>
      <c r="EA112" s="43">
        <v>6.3470000000000004</v>
      </c>
      <c r="EB112" s="31">
        <v>154.58699999999999</v>
      </c>
      <c r="EC112" s="43">
        <v>0.15</v>
      </c>
      <c r="ED112" s="31">
        <v>3.653</v>
      </c>
      <c r="EE112" s="43">
        <v>6.28</v>
      </c>
      <c r="EF112" s="31">
        <v>154.71519784</v>
      </c>
      <c r="EG112" s="43">
        <v>0.15</v>
      </c>
      <c r="EH112" s="31">
        <v>3.6949999999999998</v>
      </c>
      <c r="EI112" s="43">
        <v>6.0679999999999996</v>
      </c>
      <c r="EJ112" s="31">
        <v>148.22</v>
      </c>
      <c r="EK112" s="43">
        <v>0.15</v>
      </c>
      <c r="EL112" s="31">
        <v>3.6640000000000001</v>
      </c>
      <c r="EM112" s="43">
        <v>5.7409999999999997</v>
      </c>
      <c r="EN112" s="31">
        <v>141.73400000000001</v>
      </c>
      <c r="EO112" s="43">
        <v>0.14000000000000001</v>
      </c>
      <c r="EP112" s="31">
        <v>3.456</v>
      </c>
      <c r="EQ112" s="43">
        <v>5.57</v>
      </c>
      <c r="ER112" s="31">
        <v>137.876</v>
      </c>
      <c r="ES112" s="43">
        <v>0.14000000000000001</v>
      </c>
      <c r="ET112" s="31">
        <v>3.4649999999999999</v>
      </c>
      <c r="EU112" s="20">
        <f t="shared" si="1"/>
        <v>0.97021424838878256</v>
      </c>
    </row>
    <row r="113" spans="1:151" x14ac:dyDescent="0.2">
      <c r="A113" s="26" t="s">
        <v>256</v>
      </c>
      <c r="B113" s="21" t="s">
        <v>10</v>
      </c>
      <c r="C113" s="30">
        <v>1.26</v>
      </c>
      <c r="D113" s="31">
        <v>32.58</v>
      </c>
      <c r="E113" s="30">
        <v>1.22</v>
      </c>
      <c r="F113" s="31">
        <v>31.04</v>
      </c>
      <c r="G113" s="30">
        <v>1.19</v>
      </c>
      <c r="H113" s="31">
        <v>30.43</v>
      </c>
      <c r="I113" s="30">
        <v>1.28</v>
      </c>
      <c r="J113" s="31">
        <v>33.04</v>
      </c>
      <c r="K113" s="30">
        <f>VLOOKUP(A113,[1]všechno!$A$9:$DR$374,117,FALSE)</f>
        <v>1.39</v>
      </c>
      <c r="L113" s="31">
        <f>VLOOKUP(A113,[1]všechno!$A$9:$DR$374,118,FALSE)</f>
        <v>35.94</v>
      </c>
      <c r="M113" s="30">
        <v>1.38</v>
      </c>
      <c r="N113" s="31">
        <v>35.299999999999997</v>
      </c>
      <c r="O113" s="30">
        <v>1.33</v>
      </c>
      <c r="P113" s="31">
        <v>33.909999999999997</v>
      </c>
      <c r="Q113" s="30">
        <v>1.26</v>
      </c>
      <c r="R113" s="31">
        <v>32.020000000000003</v>
      </c>
      <c r="S113" s="30">
        <v>1.28</v>
      </c>
      <c r="T113" s="31">
        <v>32.229999999999997</v>
      </c>
      <c r="U113" s="30">
        <v>1.24</v>
      </c>
      <c r="V113" s="31">
        <v>31.6</v>
      </c>
      <c r="W113" s="30">
        <v>1.206</v>
      </c>
      <c r="X113" s="31">
        <v>33.500999999999998</v>
      </c>
      <c r="Y113" s="30">
        <v>1.1259999999999999</v>
      </c>
      <c r="Z113" s="31">
        <v>30.596</v>
      </c>
      <c r="AA113" s="30">
        <v>1.1259999999999999</v>
      </c>
      <c r="AB113" s="31">
        <v>30.311</v>
      </c>
      <c r="AC113" s="30">
        <v>1.1459999999999999</v>
      </c>
      <c r="AD113" s="31">
        <v>30.643999999999998</v>
      </c>
      <c r="AE113" s="30">
        <v>1.145</v>
      </c>
      <c r="AF113" s="31">
        <v>30.077999999999999</v>
      </c>
      <c r="AG113" s="30">
        <v>1.131</v>
      </c>
      <c r="AH113" s="31">
        <v>29.562000000000001</v>
      </c>
      <c r="AI113" s="30">
        <v>1.206</v>
      </c>
      <c r="AJ113" s="31">
        <v>32.680999999999997</v>
      </c>
      <c r="AK113" s="30">
        <v>1.218</v>
      </c>
      <c r="AL113" s="31">
        <v>33.229999999999997</v>
      </c>
      <c r="AM113" s="30">
        <v>1.2809999999999999</v>
      </c>
      <c r="AN113" s="31">
        <v>33.536000000000001</v>
      </c>
      <c r="AO113" s="30">
        <v>1.347</v>
      </c>
      <c r="AP113" s="31">
        <v>35.375</v>
      </c>
      <c r="AQ113" s="30">
        <v>1.4830000000000001</v>
      </c>
      <c r="AR113" s="31">
        <v>38.540999999999997</v>
      </c>
      <c r="AS113" s="30">
        <v>1.5369999999999999</v>
      </c>
      <c r="AT113" s="31">
        <v>40.231000000000002</v>
      </c>
      <c r="AU113" s="30">
        <v>1.617</v>
      </c>
      <c r="AV113" s="31">
        <v>42.194000000000003</v>
      </c>
      <c r="AW113" s="30">
        <v>1.589</v>
      </c>
      <c r="AX113" s="31">
        <v>41.106999999999999</v>
      </c>
      <c r="AY113" s="30">
        <v>1.6220000000000001</v>
      </c>
      <c r="AZ113" s="31">
        <v>41.323</v>
      </c>
      <c r="BA113" s="30">
        <v>1.74</v>
      </c>
      <c r="BB113" s="31">
        <v>44.335000000000001</v>
      </c>
      <c r="BC113" s="30">
        <v>1.8640000000000001</v>
      </c>
      <c r="BD113" s="31">
        <v>47.488</v>
      </c>
      <c r="BE113" s="30">
        <v>1.9159999999999999</v>
      </c>
      <c r="BF113" s="31">
        <v>48.863</v>
      </c>
      <c r="BG113" s="30">
        <v>1.952</v>
      </c>
      <c r="BH113" s="31">
        <v>49.542000000000002</v>
      </c>
      <c r="BI113" s="30">
        <v>1.9670000000000001</v>
      </c>
      <c r="BJ113" s="31">
        <v>50.493000000000002</v>
      </c>
      <c r="BK113" s="30">
        <v>2.1320000000000001</v>
      </c>
      <c r="BL113" s="31">
        <v>54.78</v>
      </c>
      <c r="BM113" s="30">
        <v>2.17</v>
      </c>
      <c r="BN113" s="31">
        <v>53.923999999999999</v>
      </c>
      <c r="BO113" s="30">
        <v>2.2210000000000001</v>
      </c>
      <c r="BP113" s="31">
        <v>54.341000000000001</v>
      </c>
      <c r="BQ113" s="30">
        <v>2.3980000000000001</v>
      </c>
      <c r="BR113" s="31">
        <v>59.165999999999997</v>
      </c>
      <c r="BS113" s="30">
        <v>2.9279999999999999</v>
      </c>
      <c r="BT113" s="31">
        <v>71.399000000000001</v>
      </c>
      <c r="BU113" s="30">
        <v>3.71</v>
      </c>
      <c r="BV113" s="31">
        <v>91.281000000000006</v>
      </c>
      <c r="BW113" s="30">
        <v>3.7440000000000002</v>
      </c>
      <c r="BX113" s="31">
        <v>92.468999999999994</v>
      </c>
      <c r="BY113" s="30">
        <v>3.5710000000000002</v>
      </c>
      <c r="BZ113" s="31">
        <v>88.346999999999994</v>
      </c>
      <c r="CA113" s="30">
        <v>3.2930000000000001</v>
      </c>
      <c r="CB113" s="31">
        <v>81.057000000000002</v>
      </c>
      <c r="CC113" s="30">
        <v>3.08</v>
      </c>
      <c r="CD113" s="31">
        <v>75.846999999999994</v>
      </c>
      <c r="CE113" s="30">
        <v>3.964</v>
      </c>
      <c r="CF113" s="31">
        <v>97.4</v>
      </c>
      <c r="CG113" s="30">
        <v>0.85</v>
      </c>
      <c r="CH113" s="31">
        <v>20.885999999999999</v>
      </c>
      <c r="CI113" s="43">
        <v>3.6259999999999999</v>
      </c>
      <c r="CJ113" s="31">
        <v>88.819000000000003</v>
      </c>
      <c r="CK113" s="43">
        <v>0.49</v>
      </c>
      <c r="CL113" s="31">
        <v>12.003</v>
      </c>
      <c r="CM113" s="43">
        <v>3.3039999999999998</v>
      </c>
      <c r="CN113" s="31">
        <v>80.450999999999993</v>
      </c>
      <c r="CO113" s="43">
        <v>0.27</v>
      </c>
      <c r="CP113" s="31">
        <v>6.5739999999999998</v>
      </c>
      <c r="CQ113" s="43">
        <v>3.5710000000000002</v>
      </c>
      <c r="CR113" s="31">
        <v>86.254000000000005</v>
      </c>
      <c r="CS113" s="43">
        <v>0.5</v>
      </c>
      <c r="CT113" s="31">
        <v>12.077</v>
      </c>
      <c r="CU113" s="43">
        <v>3.5960000000000001</v>
      </c>
      <c r="CV113" s="31">
        <v>85.616</v>
      </c>
      <c r="CW113" s="43">
        <v>0.4</v>
      </c>
      <c r="CX113" s="31">
        <v>9.5239999999999991</v>
      </c>
      <c r="CY113" s="43">
        <v>3.597</v>
      </c>
      <c r="CZ113" s="31">
        <v>85.06</v>
      </c>
      <c r="DA113" s="43">
        <v>0.32</v>
      </c>
      <c r="DB113" s="31">
        <v>7.5670000000000002</v>
      </c>
      <c r="DC113" s="43">
        <v>3.4369999999999998</v>
      </c>
      <c r="DD113" s="31">
        <v>80.688000000000002</v>
      </c>
      <c r="DE113" s="43">
        <v>0.19</v>
      </c>
      <c r="DF113" s="31">
        <v>4.46</v>
      </c>
      <c r="DG113" s="43">
        <v>3.2669999999999999</v>
      </c>
      <c r="DH113" s="31">
        <v>76.708931309999997</v>
      </c>
      <c r="DI113" s="43">
        <v>0.2</v>
      </c>
      <c r="DJ113" s="31">
        <v>4.6959999999999997</v>
      </c>
      <c r="DK113" s="43">
        <v>3.1070000000000002</v>
      </c>
      <c r="DL113" s="31">
        <v>73.453999999999994</v>
      </c>
      <c r="DM113" s="43">
        <v>0.19</v>
      </c>
      <c r="DN113" s="31">
        <v>4.492</v>
      </c>
      <c r="DO113" s="30">
        <v>2.8530000000000002</v>
      </c>
      <c r="DP113" s="31">
        <v>67.783000000000001</v>
      </c>
      <c r="DQ113" s="30">
        <v>0.15</v>
      </c>
      <c r="DR113" s="31">
        <v>3.5640000000000001</v>
      </c>
      <c r="DS113" s="30">
        <v>2.6640000000000001</v>
      </c>
      <c r="DT113" s="31">
        <v>63.848999999999997</v>
      </c>
      <c r="DU113" s="30">
        <v>0.17</v>
      </c>
      <c r="DV113" s="31">
        <v>4.0739999999999998</v>
      </c>
      <c r="DW113" s="30">
        <v>2.528</v>
      </c>
      <c r="DX113" s="31">
        <v>60.905999999999999</v>
      </c>
      <c r="DY113" s="30">
        <v>0.17</v>
      </c>
      <c r="DZ113" s="31">
        <v>4.0960000000000001</v>
      </c>
      <c r="EA113" s="30">
        <v>2.7109999999999999</v>
      </c>
      <c r="EB113" s="31">
        <v>66.028999999999996</v>
      </c>
      <c r="EC113" s="30">
        <v>0.15</v>
      </c>
      <c r="ED113" s="31">
        <v>3.653</v>
      </c>
      <c r="EE113" s="30">
        <v>2.6930000000000001</v>
      </c>
      <c r="EF113" s="31">
        <v>66.345227354000002</v>
      </c>
      <c r="EG113" s="30">
        <v>0.15</v>
      </c>
      <c r="EH113" s="31">
        <v>3.6949999999999998</v>
      </c>
      <c r="EI113" s="30">
        <v>2.637</v>
      </c>
      <c r="EJ113" s="31">
        <v>64.412000000000006</v>
      </c>
      <c r="EK113" s="30">
        <v>0.15</v>
      </c>
      <c r="EL113" s="31">
        <v>3.6640000000000001</v>
      </c>
      <c r="EM113" s="30">
        <v>2.5459999999999998</v>
      </c>
      <c r="EN113" s="31">
        <v>62.856000000000002</v>
      </c>
      <c r="EO113" s="30">
        <v>0.14000000000000001</v>
      </c>
      <c r="EP113" s="31">
        <v>3.456</v>
      </c>
      <c r="EQ113" s="30">
        <v>2.5030000000000001</v>
      </c>
      <c r="ER113" s="31">
        <v>61.957999999999998</v>
      </c>
      <c r="ES113" s="30">
        <v>0.14000000000000001</v>
      </c>
      <c r="ET113" s="31">
        <v>3.4649999999999999</v>
      </c>
      <c r="EU113" s="20">
        <f t="shared" si="1"/>
        <v>0.98311076197957592</v>
      </c>
    </row>
    <row r="114" spans="1:151" x14ac:dyDescent="0.2">
      <c r="A114" s="29" t="s">
        <v>173</v>
      </c>
      <c r="B114" s="25" t="s">
        <v>3</v>
      </c>
      <c r="C114" s="30">
        <v>2.96</v>
      </c>
      <c r="D114" s="31">
        <v>76.53</v>
      </c>
      <c r="E114" s="30">
        <v>2.87</v>
      </c>
      <c r="F114" s="31">
        <v>73.02</v>
      </c>
      <c r="G114" s="30">
        <v>2.83</v>
      </c>
      <c r="H114" s="31">
        <v>72.36</v>
      </c>
      <c r="I114" s="30">
        <v>3.14</v>
      </c>
      <c r="J114" s="31">
        <v>81.05</v>
      </c>
      <c r="K114" s="30">
        <f>VLOOKUP(A114,[1]všechno!$A$9:$DR$374,117,FALSE)</f>
        <v>3.49</v>
      </c>
      <c r="L114" s="31">
        <f>VLOOKUP(A114,[1]všechno!$A$9:$DR$374,118,FALSE)</f>
        <v>90.23</v>
      </c>
      <c r="M114" s="30">
        <v>3.5</v>
      </c>
      <c r="N114" s="31">
        <v>89.52</v>
      </c>
      <c r="O114" s="30">
        <v>3.32</v>
      </c>
      <c r="P114" s="31">
        <v>84.64</v>
      </c>
      <c r="Q114" s="30">
        <v>3.08</v>
      </c>
      <c r="R114" s="31">
        <v>78.27</v>
      </c>
      <c r="S114" s="30">
        <v>3.1</v>
      </c>
      <c r="T114" s="31">
        <v>78.069999999999993</v>
      </c>
      <c r="U114" s="30">
        <v>2.98</v>
      </c>
      <c r="V114" s="31">
        <v>75.930000000000007</v>
      </c>
      <c r="W114" s="30">
        <v>2.8620000000000001</v>
      </c>
      <c r="X114" s="31">
        <v>79.501999999999995</v>
      </c>
      <c r="Y114" s="30">
        <v>2.657</v>
      </c>
      <c r="Z114" s="31">
        <v>72.195999999999998</v>
      </c>
      <c r="AA114" s="30">
        <v>2.7389999999999999</v>
      </c>
      <c r="AB114" s="31">
        <v>73.733000000000004</v>
      </c>
      <c r="AC114" s="30">
        <v>2.6720000000000002</v>
      </c>
      <c r="AD114" s="31">
        <v>71.448999999999998</v>
      </c>
      <c r="AE114" s="30">
        <v>2.6280000000000001</v>
      </c>
      <c r="AF114" s="31">
        <v>69.034999999999997</v>
      </c>
      <c r="AG114" s="30">
        <v>2.5880000000000001</v>
      </c>
      <c r="AH114" s="31">
        <v>67.646000000000001</v>
      </c>
      <c r="AI114" s="30">
        <v>2.7690000000000001</v>
      </c>
      <c r="AJ114" s="31">
        <v>75.034999999999997</v>
      </c>
      <c r="AK114" s="30">
        <v>2.8090000000000002</v>
      </c>
      <c r="AL114" s="31">
        <v>76.635999999999996</v>
      </c>
      <c r="AM114" s="30">
        <v>2.9860000000000002</v>
      </c>
      <c r="AN114" s="31">
        <v>78.171999999999997</v>
      </c>
      <c r="AO114" s="30">
        <v>3.0859999999999999</v>
      </c>
      <c r="AP114" s="31">
        <v>81.045000000000002</v>
      </c>
      <c r="AQ114" s="30">
        <v>3.2839999999999998</v>
      </c>
      <c r="AR114" s="31">
        <v>85.346000000000004</v>
      </c>
      <c r="AS114" s="30">
        <v>3.5</v>
      </c>
      <c r="AT114" s="31">
        <v>91.613</v>
      </c>
      <c r="AU114" s="30">
        <v>3.6520000000000001</v>
      </c>
      <c r="AV114" s="31">
        <v>95.296000000000006</v>
      </c>
      <c r="AW114" s="30">
        <v>3.5619999999999998</v>
      </c>
      <c r="AX114" s="31">
        <v>92.147000000000006</v>
      </c>
      <c r="AY114" s="30">
        <v>3.6120000000000001</v>
      </c>
      <c r="AZ114" s="31">
        <v>92.022000000000006</v>
      </c>
      <c r="BA114" s="30">
        <v>4.0069999999999997</v>
      </c>
      <c r="BB114" s="31">
        <v>102.098</v>
      </c>
      <c r="BC114" s="30">
        <v>4.415</v>
      </c>
      <c r="BD114" s="31">
        <v>112.479</v>
      </c>
      <c r="BE114" s="30">
        <v>4.5739999999999998</v>
      </c>
      <c r="BF114" s="31">
        <v>116.65</v>
      </c>
      <c r="BG114" s="30">
        <v>4.7240000000000002</v>
      </c>
      <c r="BH114" s="31">
        <v>119.895</v>
      </c>
      <c r="BI114" s="30">
        <v>4.7060000000000004</v>
      </c>
      <c r="BJ114" s="31">
        <v>120.804</v>
      </c>
      <c r="BK114" s="30">
        <v>5.0940000000000003</v>
      </c>
      <c r="BL114" s="31">
        <v>130.886</v>
      </c>
      <c r="BM114" s="30">
        <v>5.1719999999999997</v>
      </c>
      <c r="BN114" s="31">
        <v>128.523</v>
      </c>
      <c r="BO114" s="30">
        <v>5.3079999999999998</v>
      </c>
      <c r="BP114" s="31">
        <v>129.87100000000001</v>
      </c>
      <c r="BQ114" s="30">
        <v>5.74</v>
      </c>
      <c r="BR114" s="31">
        <v>141.62200000000001</v>
      </c>
      <c r="BS114" s="30">
        <v>6.9569999999999999</v>
      </c>
      <c r="BT114" s="31">
        <v>169.64599999999999</v>
      </c>
      <c r="BU114" s="30">
        <v>8.5220000000000002</v>
      </c>
      <c r="BV114" s="31">
        <v>209.67599999999999</v>
      </c>
      <c r="BW114" s="30">
        <v>8.51</v>
      </c>
      <c r="BX114" s="31">
        <v>210.18</v>
      </c>
      <c r="BY114" s="30">
        <v>8.1080000000000005</v>
      </c>
      <c r="BZ114" s="31">
        <v>200.59200000000001</v>
      </c>
      <c r="CA114" s="30">
        <v>7.4989999999999997</v>
      </c>
      <c r="CB114" s="31">
        <v>184.58799999999999</v>
      </c>
      <c r="CC114" s="30">
        <v>6.9850000000000003</v>
      </c>
      <c r="CD114" s="31">
        <v>172.01</v>
      </c>
      <c r="CE114" s="30">
        <v>7.9370000000000003</v>
      </c>
      <c r="CF114" s="31">
        <v>195.02199999999999</v>
      </c>
      <c r="CG114" s="30">
        <v>0.85</v>
      </c>
      <c r="CH114" s="31">
        <v>20.885999999999999</v>
      </c>
      <c r="CI114" s="30">
        <v>7.7460000000000004</v>
      </c>
      <c r="CJ114" s="31">
        <v>189.739</v>
      </c>
      <c r="CK114" s="30">
        <v>0.49</v>
      </c>
      <c r="CL114" s="31">
        <v>12.003</v>
      </c>
      <c r="CM114" s="30">
        <v>7.5309999999999997</v>
      </c>
      <c r="CN114" s="31">
        <v>183.37700000000001</v>
      </c>
      <c r="CO114" s="30">
        <v>0.27</v>
      </c>
      <c r="CP114" s="31">
        <v>6.5739999999999998</v>
      </c>
      <c r="CQ114" s="30">
        <v>7.9340000000000002</v>
      </c>
      <c r="CR114" s="31">
        <v>191.63800000000001</v>
      </c>
      <c r="CS114" s="30">
        <v>0.5</v>
      </c>
      <c r="CT114" s="31">
        <v>12.077</v>
      </c>
      <c r="CU114" s="30">
        <v>8.4860000000000007</v>
      </c>
      <c r="CV114" s="31">
        <v>202.041</v>
      </c>
      <c r="CW114" s="30">
        <v>0.36</v>
      </c>
      <c r="CX114" s="31">
        <v>8.5709999999999997</v>
      </c>
      <c r="CY114" s="30">
        <v>8.9610000000000003</v>
      </c>
      <c r="CZ114" s="31">
        <v>211.904</v>
      </c>
      <c r="DA114" s="30">
        <v>0.27</v>
      </c>
      <c r="DB114" s="31">
        <v>6.3849999999999998</v>
      </c>
      <c r="DC114" s="30">
        <v>8.73</v>
      </c>
      <c r="DD114" s="31">
        <v>204.94800000000001</v>
      </c>
      <c r="DE114" s="30">
        <v>0.19</v>
      </c>
      <c r="DF114" s="31">
        <v>4.46</v>
      </c>
      <c r="DG114" s="30">
        <v>8.01</v>
      </c>
      <c r="DH114" s="31">
        <v>188.07423929999999</v>
      </c>
      <c r="DI114" s="30">
        <v>0.2</v>
      </c>
      <c r="DJ114" s="31">
        <v>4.6959999999999997</v>
      </c>
      <c r="DK114" s="30">
        <v>7.41</v>
      </c>
      <c r="DL114" s="31">
        <v>175.184</v>
      </c>
      <c r="DM114" s="30">
        <v>0.19</v>
      </c>
      <c r="DN114" s="31">
        <v>4.492</v>
      </c>
      <c r="DO114" s="30">
        <v>6.8150000000000004</v>
      </c>
      <c r="DP114" s="31">
        <v>161.91499999999999</v>
      </c>
      <c r="DQ114" s="30">
        <v>0.15</v>
      </c>
      <c r="DR114" s="31">
        <v>3.5640000000000001</v>
      </c>
      <c r="DS114" s="30">
        <v>6.3369999999999997</v>
      </c>
      <c r="DT114" s="31">
        <v>151.881</v>
      </c>
      <c r="DU114" s="30">
        <v>0.17</v>
      </c>
      <c r="DV114" s="31">
        <v>4.0739999999999998</v>
      </c>
      <c r="DW114" s="30">
        <v>6.0590000000000002</v>
      </c>
      <c r="DX114" s="31">
        <v>145.977</v>
      </c>
      <c r="DY114" s="30">
        <v>0.17</v>
      </c>
      <c r="DZ114" s="31">
        <v>4.0960000000000001</v>
      </c>
      <c r="EA114" s="30">
        <v>6.3470000000000004</v>
      </c>
      <c r="EB114" s="31">
        <v>154.58699999999999</v>
      </c>
      <c r="EC114" s="30">
        <v>0.15</v>
      </c>
      <c r="ED114" s="31">
        <v>3.653</v>
      </c>
      <c r="EE114" s="30">
        <v>6.28</v>
      </c>
      <c r="EF114" s="31">
        <v>154.71519784</v>
      </c>
      <c r="EG114" s="30">
        <v>0.15</v>
      </c>
      <c r="EH114" s="31">
        <v>3.6949999999999998</v>
      </c>
      <c r="EI114" s="30">
        <v>6.0679999999999996</v>
      </c>
      <c r="EJ114" s="31">
        <v>148.22</v>
      </c>
      <c r="EK114" s="30">
        <v>0.15</v>
      </c>
      <c r="EL114" s="31">
        <v>3.6640000000000001</v>
      </c>
      <c r="EM114" s="30">
        <v>5.7409999999999997</v>
      </c>
      <c r="EN114" s="31">
        <v>141.73400000000001</v>
      </c>
      <c r="EO114" s="30">
        <v>0.14000000000000001</v>
      </c>
      <c r="EP114" s="31">
        <v>3.456</v>
      </c>
      <c r="EQ114" s="30">
        <v>5.57</v>
      </c>
      <c r="ER114" s="31">
        <v>137.876</v>
      </c>
      <c r="ES114" s="30">
        <v>0.14000000000000001</v>
      </c>
      <c r="ET114" s="31">
        <v>3.4649999999999999</v>
      </c>
      <c r="EU114" s="20">
        <f t="shared" si="1"/>
        <v>0.97021424838878256</v>
      </c>
    </row>
    <row r="115" spans="1:151" x14ac:dyDescent="0.2">
      <c r="A115" s="26" t="s">
        <v>179</v>
      </c>
      <c r="B115" s="21" t="s">
        <v>5</v>
      </c>
      <c r="C115" s="30">
        <v>3.46</v>
      </c>
      <c r="D115" s="31">
        <v>89.45</v>
      </c>
      <c r="E115" s="30">
        <v>3.37</v>
      </c>
      <c r="F115" s="31">
        <v>85.74</v>
      </c>
      <c r="G115" s="30">
        <v>3.33</v>
      </c>
      <c r="H115" s="31">
        <v>85.14</v>
      </c>
      <c r="I115" s="30">
        <v>3.64</v>
      </c>
      <c r="J115" s="31">
        <v>93.96</v>
      </c>
      <c r="K115" s="30">
        <f>VLOOKUP(A115,[1]všechno!$A$9:$DR$374,117,FALSE)</f>
        <v>4.01</v>
      </c>
      <c r="L115" s="31">
        <f>VLOOKUP(A115,[1]všechno!$A$9:$DR$374,118,FALSE)</f>
        <v>103.67</v>
      </c>
      <c r="M115" s="30">
        <v>4.0199999999999996</v>
      </c>
      <c r="N115" s="31">
        <v>102.82</v>
      </c>
      <c r="O115" s="30">
        <v>3.8</v>
      </c>
      <c r="P115" s="31">
        <v>96.88</v>
      </c>
      <c r="Q115" s="30">
        <v>3.53</v>
      </c>
      <c r="R115" s="31">
        <v>89.71</v>
      </c>
      <c r="S115" s="30">
        <v>3.55</v>
      </c>
      <c r="T115" s="31">
        <v>89.4</v>
      </c>
      <c r="U115" s="30">
        <v>3.57</v>
      </c>
      <c r="V115" s="31">
        <v>90.97</v>
      </c>
      <c r="W115" s="30">
        <v>3.3780000000000001</v>
      </c>
      <c r="X115" s="31">
        <v>93.835999999999999</v>
      </c>
      <c r="Y115" s="30">
        <v>3.121</v>
      </c>
      <c r="Z115" s="31">
        <v>84.804000000000002</v>
      </c>
      <c r="AA115" s="30">
        <v>3.206</v>
      </c>
      <c r="AB115" s="31">
        <v>86.304000000000002</v>
      </c>
      <c r="AC115" s="30">
        <v>3.1030000000000002</v>
      </c>
      <c r="AD115" s="31">
        <v>82.974000000000004</v>
      </c>
      <c r="AE115" s="30">
        <v>3.032</v>
      </c>
      <c r="AF115" s="31">
        <v>79.647999999999996</v>
      </c>
      <c r="AG115" s="30">
        <v>2.9769999999999999</v>
      </c>
      <c r="AH115" s="31">
        <v>77.813999999999993</v>
      </c>
      <c r="AI115" s="30">
        <v>3.1619999999999999</v>
      </c>
      <c r="AJ115" s="31">
        <v>85.685000000000002</v>
      </c>
      <c r="AK115" s="30">
        <v>3.2160000000000002</v>
      </c>
      <c r="AL115" s="31">
        <v>87.74</v>
      </c>
      <c r="AM115" s="30">
        <v>3.4119999999999999</v>
      </c>
      <c r="AN115" s="31">
        <v>89.323999999999998</v>
      </c>
      <c r="AO115" s="30">
        <v>3.52</v>
      </c>
      <c r="AP115" s="31">
        <v>92.441999999999993</v>
      </c>
      <c r="AQ115" s="30">
        <v>3.7250000000000001</v>
      </c>
      <c r="AR115" s="31">
        <v>96.807000000000002</v>
      </c>
      <c r="AS115" s="30">
        <v>3.9710000000000001</v>
      </c>
      <c r="AT115" s="31">
        <v>103.94199999999999</v>
      </c>
      <c r="AU115" s="30">
        <v>4.1520000000000001</v>
      </c>
      <c r="AV115" s="31">
        <v>108.343</v>
      </c>
      <c r="AW115" s="30">
        <v>4.0510000000000002</v>
      </c>
      <c r="AX115" s="31">
        <v>104.797</v>
      </c>
      <c r="AY115" s="30">
        <v>4.1079999999999997</v>
      </c>
      <c r="AZ115" s="31">
        <v>104.658</v>
      </c>
      <c r="BA115" s="30">
        <v>4.6139999999999999</v>
      </c>
      <c r="BB115" s="31">
        <v>117.565</v>
      </c>
      <c r="BC115" s="30">
        <v>5.1079999999999997</v>
      </c>
      <c r="BD115" s="31">
        <v>130.13399999999999</v>
      </c>
      <c r="BE115" s="30">
        <v>5.2670000000000003</v>
      </c>
      <c r="BF115" s="31">
        <v>134.32300000000001</v>
      </c>
      <c r="BG115" s="30">
        <v>5.4509999999999996</v>
      </c>
      <c r="BH115" s="31">
        <v>138.346</v>
      </c>
      <c r="BI115" s="30">
        <v>5.423</v>
      </c>
      <c r="BJ115" s="31">
        <v>139.21</v>
      </c>
      <c r="BK115" s="30">
        <v>5.7839999999999998</v>
      </c>
      <c r="BL115" s="31">
        <v>148.61500000000001</v>
      </c>
      <c r="BM115" s="30">
        <v>5.8630000000000004</v>
      </c>
      <c r="BN115" s="31">
        <v>145.69399999999999</v>
      </c>
      <c r="BO115" s="30">
        <v>6.01</v>
      </c>
      <c r="BP115" s="31">
        <v>147.047</v>
      </c>
      <c r="BQ115" s="30">
        <v>6.4580000000000002</v>
      </c>
      <c r="BR115" s="31">
        <v>159.33699999999999</v>
      </c>
      <c r="BS115" s="30">
        <v>7.73</v>
      </c>
      <c r="BT115" s="31">
        <v>188.49600000000001</v>
      </c>
      <c r="BU115" s="30">
        <v>9.3680000000000003</v>
      </c>
      <c r="BV115" s="31">
        <v>230.49100000000001</v>
      </c>
      <c r="BW115" s="30">
        <v>9.3569999999999993</v>
      </c>
      <c r="BX115" s="31">
        <v>231.09899999999999</v>
      </c>
      <c r="BY115" s="30">
        <v>8.9290000000000003</v>
      </c>
      <c r="BZ115" s="31">
        <v>220.90299999999999</v>
      </c>
      <c r="CA115" s="30">
        <v>8.2959999999999994</v>
      </c>
      <c r="CB115" s="31">
        <v>204.20599999999999</v>
      </c>
      <c r="CC115" s="30">
        <v>7.7359999999999998</v>
      </c>
      <c r="CD115" s="31">
        <v>190.50399999999999</v>
      </c>
      <c r="CE115" s="30">
        <v>8.7100000000000009</v>
      </c>
      <c r="CF115" s="31">
        <v>214.01599999999999</v>
      </c>
      <c r="CG115" s="30">
        <v>0.85</v>
      </c>
      <c r="CH115" s="31">
        <v>20.885999999999999</v>
      </c>
      <c r="CI115" s="30">
        <v>8.5660000000000007</v>
      </c>
      <c r="CJ115" s="31">
        <v>209.82499999999999</v>
      </c>
      <c r="CK115" s="30">
        <v>0.49</v>
      </c>
      <c r="CL115" s="31">
        <v>12.003</v>
      </c>
      <c r="CM115" s="30">
        <v>8.3650000000000002</v>
      </c>
      <c r="CN115" s="31">
        <v>203.685</v>
      </c>
      <c r="CO115" s="30">
        <v>0.27</v>
      </c>
      <c r="CP115" s="31">
        <v>6.5739999999999998</v>
      </c>
      <c r="CQ115" s="30">
        <v>8.8859999999999992</v>
      </c>
      <c r="CR115" s="31">
        <v>214.63300000000001</v>
      </c>
      <c r="CS115" s="30">
        <v>0.5</v>
      </c>
      <c r="CT115" s="31">
        <v>12.077</v>
      </c>
      <c r="CU115" s="30">
        <v>9.6639999999999997</v>
      </c>
      <c r="CV115" s="31">
        <v>230.08799999999999</v>
      </c>
      <c r="CW115" s="30">
        <v>0.4</v>
      </c>
      <c r="CX115" s="31">
        <v>9.5239999999999991</v>
      </c>
      <c r="CY115" s="30">
        <v>10.428000000000001</v>
      </c>
      <c r="CZ115" s="31">
        <v>246.595</v>
      </c>
      <c r="DA115" s="30">
        <v>0.32</v>
      </c>
      <c r="DB115" s="31">
        <v>7.5670000000000002</v>
      </c>
      <c r="DC115" s="30">
        <v>10.131</v>
      </c>
      <c r="DD115" s="31">
        <v>237.83799999999999</v>
      </c>
      <c r="DE115" s="30">
        <v>0.19</v>
      </c>
      <c r="DF115" s="31">
        <v>4.46</v>
      </c>
      <c r="DG115" s="30">
        <v>9.2270000000000003</v>
      </c>
      <c r="DH115" s="31">
        <v>216.64931411000001</v>
      </c>
      <c r="DI115" s="30">
        <v>0.2</v>
      </c>
      <c r="DJ115" s="31">
        <v>4.6959999999999997</v>
      </c>
      <c r="DK115" s="30">
        <v>8.452</v>
      </c>
      <c r="DL115" s="31">
        <v>199.81899999999999</v>
      </c>
      <c r="DM115" s="30">
        <v>0.19</v>
      </c>
      <c r="DN115" s="31">
        <v>4.492</v>
      </c>
      <c r="DO115" s="30">
        <v>7.7779999999999996</v>
      </c>
      <c r="DP115" s="31">
        <v>184.79499999999999</v>
      </c>
      <c r="DQ115" s="30">
        <v>0.15</v>
      </c>
      <c r="DR115" s="31">
        <v>3.5640000000000001</v>
      </c>
      <c r="DS115" s="30">
        <v>7.2430000000000003</v>
      </c>
      <c r="DT115" s="31">
        <v>173.596</v>
      </c>
      <c r="DU115" s="30">
        <v>0.17</v>
      </c>
      <c r="DV115" s="31">
        <v>4.0739999999999998</v>
      </c>
      <c r="DW115" s="30">
        <v>6.9429999999999996</v>
      </c>
      <c r="DX115" s="31">
        <v>167.27500000000001</v>
      </c>
      <c r="DY115" s="30">
        <v>0.17</v>
      </c>
      <c r="DZ115" s="31">
        <v>4.0960000000000001</v>
      </c>
      <c r="EA115" s="30">
        <v>7.2549999999999999</v>
      </c>
      <c r="EB115" s="31">
        <v>176.702</v>
      </c>
      <c r="EC115" s="30">
        <v>0.15</v>
      </c>
      <c r="ED115" s="31">
        <v>3.653</v>
      </c>
      <c r="EE115" s="30">
        <v>7.1870000000000003</v>
      </c>
      <c r="EF115" s="31">
        <v>177.06021128600003</v>
      </c>
      <c r="EG115" s="30">
        <v>0.15</v>
      </c>
      <c r="EH115" s="31">
        <v>3.6949999999999998</v>
      </c>
      <c r="EI115" s="30">
        <v>6.9349999999999996</v>
      </c>
      <c r="EJ115" s="31">
        <v>169.39699999999999</v>
      </c>
      <c r="EK115" s="30">
        <v>0.15</v>
      </c>
      <c r="EL115" s="31">
        <v>3.6640000000000001</v>
      </c>
      <c r="EM115" s="30">
        <v>6.5540000000000003</v>
      </c>
      <c r="EN115" s="31">
        <v>161.80600000000001</v>
      </c>
      <c r="EO115" s="30">
        <v>0.14000000000000001</v>
      </c>
      <c r="EP115" s="31">
        <v>3.456</v>
      </c>
      <c r="EQ115" s="30">
        <v>6.3579999999999997</v>
      </c>
      <c r="ER115" s="31">
        <v>157.38200000000001</v>
      </c>
      <c r="ES115" s="30">
        <v>0.14000000000000001</v>
      </c>
      <c r="ET115" s="31">
        <v>3.4649999999999999</v>
      </c>
      <c r="EU115" s="20">
        <f t="shared" si="1"/>
        <v>0.97009459871833981</v>
      </c>
    </row>
    <row r="116" spans="1:151" x14ac:dyDescent="0.2">
      <c r="A116" s="26" t="s">
        <v>257</v>
      </c>
      <c r="B116" s="21" t="s">
        <v>3</v>
      </c>
      <c r="C116" s="30">
        <v>2.96</v>
      </c>
      <c r="D116" s="31">
        <v>76.53</v>
      </c>
      <c r="E116" s="30">
        <v>2.87</v>
      </c>
      <c r="F116" s="31">
        <v>73.02</v>
      </c>
      <c r="G116" s="30">
        <v>2.83</v>
      </c>
      <c r="H116" s="31">
        <v>72.36</v>
      </c>
      <c r="I116" s="30">
        <v>3.14</v>
      </c>
      <c r="J116" s="31">
        <v>81.05</v>
      </c>
      <c r="K116" s="30">
        <f>VLOOKUP(A116,[1]všechno!$A$9:$DR$374,117,FALSE)</f>
        <v>3.49</v>
      </c>
      <c r="L116" s="31">
        <f>VLOOKUP(A116,[1]všechno!$A$9:$DR$374,118,FALSE)</f>
        <v>90.23</v>
      </c>
      <c r="M116" s="30">
        <v>3.5</v>
      </c>
      <c r="N116" s="31">
        <v>89.52</v>
      </c>
      <c r="O116" s="30">
        <v>3.32</v>
      </c>
      <c r="P116" s="31">
        <v>84.64</v>
      </c>
      <c r="Q116" s="30">
        <v>3.08</v>
      </c>
      <c r="R116" s="31">
        <v>78.27</v>
      </c>
      <c r="S116" s="30">
        <v>3.1</v>
      </c>
      <c r="T116" s="31">
        <v>78.069999999999993</v>
      </c>
      <c r="U116" s="30">
        <v>2.98</v>
      </c>
      <c r="V116" s="31">
        <v>75.930000000000007</v>
      </c>
      <c r="W116" s="30">
        <v>2.8620000000000001</v>
      </c>
      <c r="X116" s="31">
        <v>79.501999999999995</v>
      </c>
      <c r="Y116" s="30">
        <v>2.657</v>
      </c>
      <c r="Z116" s="31">
        <v>72.195999999999998</v>
      </c>
      <c r="AA116" s="30">
        <v>2.7389999999999999</v>
      </c>
      <c r="AB116" s="31">
        <v>73.733000000000004</v>
      </c>
      <c r="AC116" s="30">
        <v>2.6720000000000002</v>
      </c>
      <c r="AD116" s="31">
        <v>71.448999999999998</v>
      </c>
      <c r="AE116" s="30">
        <v>2.6280000000000001</v>
      </c>
      <c r="AF116" s="31">
        <v>69.034999999999997</v>
      </c>
      <c r="AG116" s="30">
        <v>2.5880000000000001</v>
      </c>
      <c r="AH116" s="31">
        <v>67.646000000000001</v>
      </c>
      <c r="AI116" s="30">
        <v>2.7690000000000001</v>
      </c>
      <c r="AJ116" s="31">
        <v>75.034999999999997</v>
      </c>
      <c r="AK116" s="30">
        <v>2.8090000000000002</v>
      </c>
      <c r="AL116" s="31">
        <v>76.635999999999996</v>
      </c>
      <c r="AM116" s="30">
        <v>2.9860000000000002</v>
      </c>
      <c r="AN116" s="31">
        <v>78.171999999999997</v>
      </c>
      <c r="AO116" s="30">
        <v>3.0859999999999999</v>
      </c>
      <c r="AP116" s="31">
        <v>81.045000000000002</v>
      </c>
      <c r="AQ116" s="30">
        <v>3.2839999999999998</v>
      </c>
      <c r="AR116" s="31">
        <v>85.346000000000004</v>
      </c>
      <c r="AS116" s="30">
        <v>3.5</v>
      </c>
      <c r="AT116" s="31">
        <v>91.613</v>
      </c>
      <c r="AU116" s="30">
        <v>3.6520000000000001</v>
      </c>
      <c r="AV116" s="31">
        <v>95.296000000000006</v>
      </c>
      <c r="AW116" s="30">
        <v>3.5619999999999998</v>
      </c>
      <c r="AX116" s="31">
        <v>92.147000000000006</v>
      </c>
      <c r="AY116" s="30">
        <v>3.6120000000000001</v>
      </c>
      <c r="AZ116" s="31">
        <v>92.022000000000006</v>
      </c>
      <c r="BA116" s="30">
        <v>4.0069999999999997</v>
      </c>
      <c r="BB116" s="31">
        <v>102.098</v>
      </c>
      <c r="BC116" s="30">
        <v>4.415</v>
      </c>
      <c r="BD116" s="31">
        <v>112.479</v>
      </c>
      <c r="BE116" s="30">
        <v>4.5739999999999998</v>
      </c>
      <c r="BF116" s="31">
        <v>116.65</v>
      </c>
      <c r="BG116" s="30">
        <v>4.7240000000000002</v>
      </c>
      <c r="BH116" s="31">
        <v>119.895</v>
      </c>
      <c r="BI116" s="30">
        <v>4.7060000000000004</v>
      </c>
      <c r="BJ116" s="31">
        <v>120.804</v>
      </c>
      <c r="BK116" s="30">
        <v>5.0940000000000003</v>
      </c>
      <c r="BL116" s="31">
        <v>130.886</v>
      </c>
      <c r="BM116" s="30">
        <v>5.1719999999999997</v>
      </c>
      <c r="BN116" s="31">
        <v>128.523</v>
      </c>
      <c r="BO116" s="30">
        <v>5.3079999999999998</v>
      </c>
      <c r="BP116" s="31">
        <v>129.87100000000001</v>
      </c>
      <c r="BQ116" s="30">
        <v>5.74</v>
      </c>
      <c r="BR116" s="31">
        <v>141.62200000000001</v>
      </c>
      <c r="BS116" s="30">
        <v>6.9569999999999999</v>
      </c>
      <c r="BT116" s="31">
        <v>169.64599999999999</v>
      </c>
      <c r="BU116" s="30">
        <v>8.5220000000000002</v>
      </c>
      <c r="BV116" s="31">
        <v>209.67599999999999</v>
      </c>
      <c r="BW116" s="30">
        <v>8.51</v>
      </c>
      <c r="BX116" s="31">
        <v>210.18</v>
      </c>
      <c r="BY116" s="30">
        <v>8.1080000000000005</v>
      </c>
      <c r="BZ116" s="31">
        <v>200.59200000000001</v>
      </c>
      <c r="CA116" s="30">
        <v>7.4989999999999997</v>
      </c>
      <c r="CB116" s="31">
        <v>184.58799999999999</v>
      </c>
      <c r="CC116" s="30">
        <v>6.9850000000000003</v>
      </c>
      <c r="CD116" s="31">
        <v>172.01</v>
      </c>
      <c r="CE116" s="30">
        <v>7.9370000000000003</v>
      </c>
      <c r="CF116" s="31">
        <v>195.02199999999999</v>
      </c>
      <c r="CG116" s="30">
        <v>0.85</v>
      </c>
      <c r="CH116" s="31">
        <v>20.885999999999999</v>
      </c>
      <c r="CI116" s="30">
        <v>7.7460000000000004</v>
      </c>
      <c r="CJ116" s="31">
        <v>189.739</v>
      </c>
      <c r="CK116" s="30">
        <v>0.49</v>
      </c>
      <c r="CL116" s="31">
        <v>12.003</v>
      </c>
      <c r="CM116" s="30">
        <v>7.5309999999999997</v>
      </c>
      <c r="CN116" s="31">
        <v>183.37700000000001</v>
      </c>
      <c r="CO116" s="30">
        <v>0.27</v>
      </c>
      <c r="CP116" s="31">
        <v>6.5739999999999998</v>
      </c>
      <c r="CQ116" s="30">
        <v>7.9340000000000002</v>
      </c>
      <c r="CR116" s="31">
        <v>191.63800000000001</v>
      </c>
      <c r="CS116" s="30">
        <v>0.5</v>
      </c>
      <c r="CT116" s="31">
        <v>12.077</v>
      </c>
      <c r="CU116" s="30">
        <v>8.4860000000000007</v>
      </c>
      <c r="CV116" s="31">
        <v>202.041</v>
      </c>
      <c r="CW116" s="30">
        <v>0.36</v>
      </c>
      <c r="CX116" s="31">
        <v>8.5709999999999997</v>
      </c>
      <c r="CY116" s="30">
        <v>8.9610000000000003</v>
      </c>
      <c r="CZ116" s="31">
        <v>211.904</v>
      </c>
      <c r="DA116" s="30">
        <v>0.27</v>
      </c>
      <c r="DB116" s="31">
        <v>6.3849999999999998</v>
      </c>
      <c r="DC116" s="30">
        <v>8.73</v>
      </c>
      <c r="DD116" s="31">
        <v>204.94800000000001</v>
      </c>
      <c r="DE116" s="30">
        <v>0.19</v>
      </c>
      <c r="DF116" s="31">
        <v>4.46</v>
      </c>
      <c r="DG116" s="30">
        <v>8.01</v>
      </c>
      <c r="DH116" s="31">
        <v>188.07423929999999</v>
      </c>
      <c r="DI116" s="30">
        <v>0.2</v>
      </c>
      <c r="DJ116" s="31">
        <v>4.6959999999999997</v>
      </c>
      <c r="DK116" s="30">
        <v>7.41</v>
      </c>
      <c r="DL116" s="31">
        <v>175.184</v>
      </c>
      <c r="DM116" s="30">
        <v>0.19</v>
      </c>
      <c r="DN116" s="31">
        <v>4.492</v>
      </c>
      <c r="DO116" s="30">
        <v>6.8150000000000004</v>
      </c>
      <c r="DP116" s="31">
        <v>161.91499999999999</v>
      </c>
      <c r="DQ116" s="30">
        <v>0.15</v>
      </c>
      <c r="DR116" s="31">
        <v>3.5640000000000001</v>
      </c>
      <c r="DS116" s="30">
        <v>6.3369999999999997</v>
      </c>
      <c r="DT116" s="31">
        <v>151.881</v>
      </c>
      <c r="DU116" s="30">
        <v>0.17</v>
      </c>
      <c r="DV116" s="31">
        <v>4.0739999999999998</v>
      </c>
      <c r="DW116" s="30">
        <v>6.0590000000000002</v>
      </c>
      <c r="DX116" s="31">
        <v>145.977</v>
      </c>
      <c r="DY116" s="30">
        <v>0.17</v>
      </c>
      <c r="DZ116" s="31">
        <v>4.0960000000000001</v>
      </c>
      <c r="EA116" s="30">
        <v>6.3470000000000004</v>
      </c>
      <c r="EB116" s="31">
        <v>154.58699999999999</v>
      </c>
      <c r="EC116" s="30">
        <v>0.15</v>
      </c>
      <c r="ED116" s="31">
        <v>3.653</v>
      </c>
      <c r="EE116" s="30">
        <v>6.28</v>
      </c>
      <c r="EF116" s="31">
        <v>154.71519784</v>
      </c>
      <c r="EG116" s="30">
        <v>0.15</v>
      </c>
      <c r="EH116" s="31">
        <v>3.6949999999999998</v>
      </c>
      <c r="EI116" s="30">
        <v>6.0679999999999996</v>
      </c>
      <c r="EJ116" s="31">
        <v>148.22</v>
      </c>
      <c r="EK116" s="30">
        <v>0.15</v>
      </c>
      <c r="EL116" s="31">
        <v>3.6640000000000001</v>
      </c>
      <c r="EM116" s="30">
        <v>5.7409999999999997</v>
      </c>
      <c r="EN116" s="31">
        <v>141.73400000000001</v>
      </c>
      <c r="EO116" s="30">
        <v>0.14000000000000001</v>
      </c>
      <c r="EP116" s="31">
        <v>3.456</v>
      </c>
      <c r="EQ116" s="30">
        <v>5.57</v>
      </c>
      <c r="ER116" s="31">
        <v>137.876</v>
      </c>
      <c r="ES116" s="30">
        <v>0.14000000000000001</v>
      </c>
      <c r="ET116" s="31">
        <v>3.4649999999999999</v>
      </c>
      <c r="EU116" s="20">
        <f t="shared" si="1"/>
        <v>0.97021424838878256</v>
      </c>
    </row>
    <row r="117" spans="1:151" x14ac:dyDescent="0.2">
      <c r="A117" s="26" t="s">
        <v>258</v>
      </c>
      <c r="B117" s="21" t="s">
        <v>168</v>
      </c>
      <c r="C117" s="30">
        <v>2.0099999999999998</v>
      </c>
      <c r="D117" s="31">
        <v>51.97</v>
      </c>
      <c r="E117" s="30">
        <v>1.93</v>
      </c>
      <c r="F117" s="31">
        <v>49.11</v>
      </c>
      <c r="G117" s="30">
        <v>1.88</v>
      </c>
      <c r="H117" s="31">
        <v>48.07</v>
      </c>
      <c r="I117" s="30">
        <v>2.09</v>
      </c>
      <c r="J117" s="31">
        <v>53.95</v>
      </c>
      <c r="K117" s="30">
        <f>VLOOKUP(A117,[1]všechno!$A$9:$DR$374,117,FALSE)</f>
        <v>2.36</v>
      </c>
      <c r="L117" s="31">
        <f>VLOOKUP(A117,[1]všechno!$A$9:$DR$374,118,FALSE)</f>
        <v>61.01</v>
      </c>
      <c r="M117" s="46">
        <v>2.39</v>
      </c>
      <c r="N117" s="31">
        <v>61.13</v>
      </c>
      <c r="O117" s="46">
        <v>2.31</v>
      </c>
      <c r="P117" s="31">
        <v>58.89</v>
      </c>
      <c r="Q117" s="46">
        <v>2.15</v>
      </c>
      <c r="R117" s="31">
        <v>54.64</v>
      </c>
      <c r="S117" s="46">
        <v>2.16</v>
      </c>
      <c r="T117" s="31">
        <v>54.4</v>
      </c>
      <c r="U117" s="46">
        <v>2.06</v>
      </c>
      <c r="V117" s="31">
        <v>52.49</v>
      </c>
      <c r="W117" s="46">
        <v>1.994</v>
      </c>
      <c r="X117" s="31">
        <v>55.39</v>
      </c>
      <c r="Y117" s="46">
        <v>1.867</v>
      </c>
      <c r="Z117" s="31">
        <v>50.73</v>
      </c>
      <c r="AA117" s="46">
        <v>1.875</v>
      </c>
      <c r="AB117" s="31">
        <v>50.473999999999997</v>
      </c>
      <c r="AC117" s="46">
        <v>1.9450000000000001</v>
      </c>
      <c r="AD117" s="31">
        <v>52.009</v>
      </c>
      <c r="AE117" s="46">
        <v>1.962</v>
      </c>
      <c r="AF117" s="31">
        <v>51.54</v>
      </c>
      <c r="AG117" s="46">
        <v>1.9259999999999999</v>
      </c>
      <c r="AH117" s="31">
        <v>50.341999999999999</v>
      </c>
      <c r="AI117" s="46">
        <v>2.0609999999999999</v>
      </c>
      <c r="AJ117" s="31">
        <v>55.85</v>
      </c>
      <c r="AK117" s="46">
        <v>2.0720000000000001</v>
      </c>
      <c r="AL117" s="31">
        <v>56.529000000000003</v>
      </c>
      <c r="AM117" s="46">
        <v>2.194</v>
      </c>
      <c r="AN117" s="31">
        <v>57.438000000000002</v>
      </c>
      <c r="AO117" s="46">
        <v>2.2490000000000001</v>
      </c>
      <c r="AP117" s="31">
        <v>59.063000000000002</v>
      </c>
      <c r="AQ117" s="46">
        <v>2.4140000000000001</v>
      </c>
      <c r="AR117" s="31">
        <v>62.735999999999997</v>
      </c>
      <c r="AS117" s="46">
        <v>2.5720000000000001</v>
      </c>
      <c r="AT117" s="31">
        <v>67.322999999999993</v>
      </c>
      <c r="AU117" s="46">
        <v>2.6970000000000001</v>
      </c>
      <c r="AV117" s="31">
        <v>70.376000000000005</v>
      </c>
      <c r="AW117" s="46">
        <v>2.6560000000000001</v>
      </c>
      <c r="AX117" s="31">
        <v>68.709000000000003</v>
      </c>
      <c r="AY117" s="46">
        <v>2.6960000000000002</v>
      </c>
      <c r="AZ117" s="31">
        <v>68.685000000000002</v>
      </c>
      <c r="BA117" s="46">
        <v>2.78</v>
      </c>
      <c r="BB117" s="31">
        <v>70.834000000000003</v>
      </c>
      <c r="BC117" s="46">
        <v>2.972</v>
      </c>
      <c r="BD117" s="31">
        <v>75.715999999999994</v>
      </c>
      <c r="BE117" s="46">
        <v>3.1459999999999999</v>
      </c>
      <c r="BF117" s="31">
        <v>80.231999999999999</v>
      </c>
      <c r="BG117" s="46">
        <v>3.2330000000000001</v>
      </c>
      <c r="BH117" s="31">
        <v>82.054000000000002</v>
      </c>
      <c r="BI117" s="46">
        <v>3.2810000000000001</v>
      </c>
      <c r="BJ117" s="31">
        <v>84.224000000000004</v>
      </c>
      <c r="BK117" s="46">
        <v>3.5750000000000002</v>
      </c>
      <c r="BL117" s="31">
        <v>91.855999999999995</v>
      </c>
      <c r="BM117" s="46">
        <v>3.6659999999999999</v>
      </c>
      <c r="BN117" s="31">
        <v>91.099000000000004</v>
      </c>
      <c r="BO117" s="46">
        <v>3.8220000000000001</v>
      </c>
      <c r="BP117" s="31">
        <v>93.513000000000005</v>
      </c>
      <c r="BQ117" s="46">
        <v>4.1879999999999997</v>
      </c>
      <c r="BR117" s="31">
        <v>103.33</v>
      </c>
      <c r="BS117" s="46">
        <v>5.23</v>
      </c>
      <c r="BT117" s="31">
        <v>127.53400000000001</v>
      </c>
      <c r="BU117" s="46">
        <v>6.8540000000000001</v>
      </c>
      <c r="BV117" s="31">
        <v>168.636</v>
      </c>
      <c r="BW117" s="46">
        <v>7.0350000000000001</v>
      </c>
      <c r="BX117" s="31">
        <v>173.75</v>
      </c>
      <c r="BY117" s="46">
        <v>6.7869999999999999</v>
      </c>
      <c r="BZ117" s="31">
        <v>167.91</v>
      </c>
      <c r="CA117" s="46">
        <v>6.2830000000000004</v>
      </c>
      <c r="CB117" s="31">
        <v>154.65600000000001</v>
      </c>
      <c r="CC117" s="46">
        <v>5.8780000000000001</v>
      </c>
      <c r="CD117" s="31">
        <v>144.75</v>
      </c>
      <c r="CE117" s="46">
        <v>6.7370000000000001</v>
      </c>
      <c r="CF117" s="31">
        <v>165.53700000000001</v>
      </c>
      <c r="CG117" s="46">
        <v>0.82</v>
      </c>
      <c r="CH117" s="31">
        <v>20.148</v>
      </c>
      <c r="CI117" s="30">
        <v>6.4</v>
      </c>
      <c r="CJ117" s="31">
        <v>156.76900000000001</v>
      </c>
      <c r="CK117" s="30">
        <v>0.47</v>
      </c>
      <c r="CL117" s="31">
        <v>11.513</v>
      </c>
      <c r="CM117" s="30">
        <v>5.9160000000000004</v>
      </c>
      <c r="CN117" s="31">
        <v>144.053</v>
      </c>
      <c r="CO117" s="30">
        <v>0.24</v>
      </c>
      <c r="CP117" s="31">
        <v>5.8440000000000003</v>
      </c>
      <c r="CQ117" s="30">
        <v>6.3449999999999998</v>
      </c>
      <c r="CR117" s="31">
        <v>153.25700000000001</v>
      </c>
      <c r="CS117" s="30">
        <v>0.62</v>
      </c>
      <c r="CT117" s="31">
        <v>14.975</v>
      </c>
      <c r="CU117" s="30">
        <v>6.3310000000000004</v>
      </c>
      <c r="CV117" s="31">
        <v>150.73400000000001</v>
      </c>
      <c r="CW117" s="30">
        <v>0.52</v>
      </c>
      <c r="CX117" s="31">
        <v>12.381</v>
      </c>
      <c r="CY117" s="30">
        <v>6.1109999999999998</v>
      </c>
      <c r="CZ117" s="31">
        <v>144.50899999999999</v>
      </c>
      <c r="DA117" s="30">
        <v>0.44</v>
      </c>
      <c r="DB117" s="31">
        <v>10.404999999999999</v>
      </c>
      <c r="DC117" s="30">
        <v>5.87</v>
      </c>
      <c r="DD117" s="31">
        <v>137.80600000000001</v>
      </c>
      <c r="DE117" s="30">
        <v>0.37</v>
      </c>
      <c r="DF117" s="31">
        <v>8.6859999999999999</v>
      </c>
      <c r="DG117" s="30">
        <v>5.6070000000000002</v>
      </c>
      <c r="DH117" s="31">
        <v>131.65196750999999</v>
      </c>
      <c r="DI117" s="30">
        <v>0.36</v>
      </c>
      <c r="DJ117" s="31">
        <v>8.4529999999999994</v>
      </c>
      <c r="DK117" s="30">
        <v>5.468</v>
      </c>
      <c r="DL117" s="31">
        <v>129.27199999999999</v>
      </c>
      <c r="DM117" s="30">
        <v>0.35</v>
      </c>
      <c r="DN117" s="31">
        <v>8.2750000000000004</v>
      </c>
      <c r="DO117" s="30">
        <v>4.9489999999999998</v>
      </c>
      <c r="DP117" s="31">
        <v>117.58199999999999</v>
      </c>
      <c r="DQ117" s="30">
        <v>0.23</v>
      </c>
      <c r="DR117" s="31">
        <v>5.4640000000000004</v>
      </c>
      <c r="DS117" s="30">
        <v>4.5510000000000002</v>
      </c>
      <c r="DT117" s="31">
        <v>109.075</v>
      </c>
      <c r="DU117" s="30">
        <v>0.25</v>
      </c>
      <c r="DV117" s="31">
        <v>5.992</v>
      </c>
      <c r="DW117" s="30">
        <v>4.2809999999999997</v>
      </c>
      <c r="DX117" s="31">
        <v>103.14100000000001</v>
      </c>
      <c r="DY117" s="30">
        <v>0.25</v>
      </c>
      <c r="DZ117" s="31">
        <v>6.0229999999999997</v>
      </c>
      <c r="EA117" s="30">
        <v>4.726</v>
      </c>
      <c r="EB117" s="31">
        <v>115.10599999999999</v>
      </c>
      <c r="EC117" s="30">
        <v>0.23</v>
      </c>
      <c r="ED117" s="31">
        <v>5.6020000000000003</v>
      </c>
      <c r="EE117" s="30">
        <v>4.6859999999999999</v>
      </c>
      <c r="EF117" s="31">
        <v>115.445130108</v>
      </c>
      <c r="EG117" s="30">
        <v>0.23</v>
      </c>
      <c r="EH117" s="31">
        <v>5.6660000000000004</v>
      </c>
      <c r="EI117" s="30">
        <v>4.6029999999999998</v>
      </c>
      <c r="EJ117" s="31">
        <v>112.435</v>
      </c>
      <c r="EK117" s="30">
        <v>0.23</v>
      </c>
      <c r="EL117" s="31">
        <v>5.6180000000000003</v>
      </c>
      <c r="EM117" s="30">
        <v>4.2590000000000003</v>
      </c>
      <c r="EN117" s="31">
        <v>105.14700000000001</v>
      </c>
      <c r="EO117" s="30">
        <v>0.04</v>
      </c>
      <c r="EP117" s="31">
        <v>0.98799999999999999</v>
      </c>
      <c r="EQ117" s="30">
        <v>4.165</v>
      </c>
      <c r="ER117" s="31">
        <v>103.098</v>
      </c>
      <c r="ES117" s="30">
        <v>0.04</v>
      </c>
      <c r="ET117" s="31">
        <v>0.99</v>
      </c>
      <c r="EU117" s="20">
        <f t="shared" si="1"/>
        <v>0.97792909133599426</v>
      </c>
    </row>
    <row r="118" spans="1:151" x14ac:dyDescent="0.2">
      <c r="A118" s="29" t="s">
        <v>180</v>
      </c>
      <c r="B118" s="25" t="s">
        <v>2</v>
      </c>
      <c r="C118" s="30">
        <v>1.86</v>
      </c>
      <c r="D118" s="31">
        <v>48.09</v>
      </c>
      <c r="E118" s="30">
        <v>1.79</v>
      </c>
      <c r="F118" s="31">
        <v>45.54</v>
      </c>
      <c r="G118" s="30">
        <v>1.79</v>
      </c>
      <c r="H118" s="31">
        <v>45.77</v>
      </c>
      <c r="I118" s="30">
        <v>2</v>
      </c>
      <c r="J118" s="31">
        <v>51.62</v>
      </c>
      <c r="K118" s="30">
        <f>VLOOKUP(A118,[1]všechno!$A$9:$DR$374,117,FALSE)</f>
        <v>2.27</v>
      </c>
      <c r="L118" s="31">
        <f>VLOOKUP(A118,[1]všechno!$A$9:$DR$374,118,FALSE)</f>
        <v>58.69</v>
      </c>
      <c r="M118" s="30">
        <v>2.2999999999999998</v>
      </c>
      <c r="N118" s="31">
        <v>58.83</v>
      </c>
      <c r="O118" s="30">
        <v>2.2200000000000002</v>
      </c>
      <c r="P118" s="31">
        <v>56.6</v>
      </c>
      <c r="Q118" s="30">
        <v>2.06</v>
      </c>
      <c r="R118" s="31">
        <v>52.35</v>
      </c>
      <c r="S118" s="30">
        <v>2.0699999999999998</v>
      </c>
      <c r="T118" s="31">
        <v>52.13</v>
      </c>
      <c r="U118" s="30">
        <v>1.95</v>
      </c>
      <c r="V118" s="31">
        <v>49.69</v>
      </c>
      <c r="W118" s="30">
        <v>1.8779999999999999</v>
      </c>
      <c r="X118" s="31">
        <v>52.167999999999999</v>
      </c>
      <c r="Y118" s="30">
        <v>1.748</v>
      </c>
      <c r="Z118" s="31">
        <v>47.497</v>
      </c>
      <c r="AA118" s="30">
        <v>1.75</v>
      </c>
      <c r="AB118" s="31">
        <v>47.109000000000002</v>
      </c>
      <c r="AC118" s="30">
        <v>1.802</v>
      </c>
      <c r="AD118" s="31">
        <v>48.185000000000002</v>
      </c>
      <c r="AE118" s="30">
        <v>1.825</v>
      </c>
      <c r="AF118" s="31">
        <v>47.941000000000003</v>
      </c>
      <c r="AG118" s="30">
        <v>1.8080000000000001</v>
      </c>
      <c r="AH118" s="31">
        <v>47.258000000000003</v>
      </c>
      <c r="AI118" s="30">
        <v>1.9490000000000001</v>
      </c>
      <c r="AJ118" s="31">
        <v>52.814999999999998</v>
      </c>
      <c r="AK118" s="30">
        <v>1.9510000000000001</v>
      </c>
      <c r="AL118" s="31">
        <v>53.228000000000002</v>
      </c>
      <c r="AM118" s="30">
        <v>2.0659999999999998</v>
      </c>
      <c r="AN118" s="31">
        <v>54.087000000000003</v>
      </c>
      <c r="AO118" s="30">
        <v>2.137</v>
      </c>
      <c r="AP118" s="31">
        <v>56.122</v>
      </c>
      <c r="AQ118" s="30">
        <v>2.3079999999999998</v>
      </c>
      <c r="AR118" s="31">
        <v>59.981000000000002</v>
      </c>
      <c r="AS118" s="30">
        <v>2.431</v>
      </c>
      <c r="AT118" s="31">
        <v>63.631999999999998</v>
      </c>
      <c r="AU118" s="30">
        <v>2.512</v>
      </c>
      <c r="AV118" s="31">
        <v>65.548000000000002</v>
      </c>
      <c r="AW118" s="30">
        <v>2.46</v>
      </c>
      <c r="AX118" s="31">
        <v>63.639000000000003</v>
      </c>
      <c r="AY118" s="30">
        <v>2.4929999999999999</v>
      </c>
      <c r="AZ118" s="31">
        <v>63.512999999999998</v>
      </c>
      <c r="BA118" s="30">
        <v>2.577</v>
      </c>
      <c r="BB118" s="31">
        <v>65.662000000000006</v>
      </c>
      <c r="BC118" s="30">
        <v>2.742</v>
      </c>
      <c r="BD118" s="31">
        <v>69.855999999999995</v>
      </c>
      <c r="BE118" s="30">
        <v>2.89</v>
      </c>
      <c r="BF118" s="31">
        <v>73.703000000000003</v>
      </c>
      <c r="BG118" s="30">
        <v>2.9449999999999998</v>
      </c>
      <c r="BH118" s="31">
        <v>74.744</v>
      </c>
      <c r="BI118" s="30">
        <v>2.9689999999999999</v>
      </c>
      <c r="BJ118" s="31">
        <v>76.215000000000003</v>
      </c>
      <c r="BK118" s="30">
        <v>3.3330000000000002</v>
      </c>
      <c r="BL118" s="31">
        <v>85.638000000000005</v>
      </c>
      <c r="BM118" s="30">
        <v>3.4609999999999999</v>
      </c>
      <c r="BN118" s="31">
        <v>86.004999999999995</v>
      </c>
      <c r="BO118" s="30">
        <v>3.5739999999999998</v>
      </c>
      <c r="BP118" s="31">
        <v>87.444999999999993</v>
      </c>
      <c r="BQ118" s="30">
        <v>3.9289999999999998</v>
      </c>
      <c r="BR118" s="31">
        <v>96.94</v>
      </c>
      <c r="BS118" s="30">
        <v>4.9189999999999996</v>
      </c>
      <c r="BT118" s="31">
        <v>119.95</v>
      </c>
      <c r="BU118" s="30">
        <v>6.2750000000000004</v>
      </c>
      <c r="BV118" s="31">
        <v>154.39099999999999</v>
      </c>
      <c r="BW118" s="30">
        <v>6.3079999999999998</v>
      </c>
      <c r="BX118" s="31">
        <v>155.79499999999999</v>
      </c>
      <c r="BY118" s="30">
        <v>6.0270000000000001</v>
      </c>
      <c r="BZ118" s="31">
        <v>149.108</v>
      </c>
      <c r="CA118" s="30">
        <v>5.5339999999999998</v>
      </c>
      <c r="CB118" s="31">
        <v>136.21899999999999</v>
      </c>
      <c r="CC118" s="30">
        <v>5.173</v>
      </c>
      <c r="CD118" s="31">
        <v>127.389</v>
      </c>
      <c r="CE118" s="30">
        <v>6.0579999999999998</v>
      </c>
      <c r="CF118" s="31">
        <v>148.85300000000001</v>
      </c>
      <c r="CG118" s="30">
        <v>0.85</v>
      </c>
      <c r="CH118" s="31">
        <v>20.885999999999999</v>
      </c>
      <c r="CI118" s="30">
        <v>5.7279999999999998</v>
      </c>
      <c r="CJ118" s="31">
        <v>140.30799999999999</v>
      </c>
      <c r="CK118" s="30">
        <v>0.49</v>
      </c>
      <c r="CL118" s="31">
        <v>12.003</v>
      </c>
      <c r="CM118" s="30">
        <v>5.3179999999999996</v>
      </c>
      <c r="CN118" s="31">
        <v>129.49100000000001</v>
      </c>
      <c r="CO118" s="30">
        <v>0.27</v>
      </c>
      <c r="CP118" s="31">
        <v>6.5739999999999998</v>
      </c>
      <c r="CQ118" s="30">
        <v>5.625</v>
      </c>
      <c r="CR118" s="31">
        <v>135.86600000000001</v>
      </c>
      <c r="CS118" s="30">
        <v>0.5</v>
      </c>
      <c r="CT118" s="31">
        <v>12.077</v>
      </c>
      <c r="CU118" s="30">
        <v>5.5419999999999998</v>
      </c>
      <c r="CV118" s="31">
        <v>131.94800000000001</v>
      </c>
      <c r="CW118" s="30">
        <v>0.36</v>
      </c>
      <c r="CX118" s="31">
        <v>8.5709999999999997</v>
      </c>
      <c r="CY118" s="30">
        <v>5.3760000000000003</v>
      </c>
      <c r="CZ118" s="31">
        <v>127.128</v>
      </c>
      <c r="DA118" s="30">
        <v>0.27</v>
      </c>
      <c r="DB118" s="31">
        <v>6.3849999999999998</v>
      </c>
      <c r="DC118" s="30">
        <v>5.1680000000000001</v>
      </c>
      <c r="DD118" s="31">
        <v>121.325</v>
      </c>
      <c r="DE118" s="30">
        <v>0.19</v>
      </c>
      <c r="DF118" s="31">
        <v>4.46</v>
      </c>
      <c r="DG118" s="30">
        <v>4.9560000000000004</v>
      </c>
      <c r="DH118" s="31">
        <v>116.36653308000001</v>
      </c>
      <c r="DI118" s="30">
        <v>0.2</v>
      </c>
      <c r="DJ118" s="31">
        <v>4.6959999999999997</v>
      </c>
      <c r="DK118" s="30">
        <v>4.8339999999999996</v>
      </c>
      <c r="DL118" s="31">
        <v>114.283</v>
      </c>
      <c r="DM118" s="30">
        <v>0.19</v>
      </c>
      <c r="DN118" s="31">
        <v>4.492</v>
      </c>
      <c r="DO118" s="30">
        <v>4.4640000000000004</v>
      </c>
      <c r="DP118" s="31">
        <v>106.059</v>
      </c>
      <c r="DQ118" s="30">
        <v>0.15</v>
      </c>
      <c r="DR118" s="31">
        <v>3.5640000000000001</v>
      </c>
      <c r="DS118" s="30">
        <v>4.1520000000000001</v>
      </c>
      <c r="DT118" s="31">
        <v>99.512</v>
      </c>
      <c r="DU118" s="30">
        <v>0.17</v>
      </c>
      <c r="DV118" s="31">
        <v>4.0739999999999998</v>
      </c>
      <c r="DW118" s="30">
        <v>3.94</v>
      </c>
      <c r="DX118" s="31">
        <v>94.924999999999997</v>
      </c>
      <c r="DY118" s="30">
        <v>0.17</v>
      </c>
      <c r="DZ118" s="31">
        <v>4.0960000000000001</v>
      </c>
      <c r="EA118" s="30">
        <v>4.1929999999999996</v>
      </c>
      <c r="EB118" s="31">
        <v>102.125</v>
      </c>
      <c r="EC118" s="30">
        <v>0.15</v>
      </c>
      <c r="ED118" s="31">
        <v>3.653</v>
      </c>
      <c r="EE118" s="30">
        <v>4.1420000000000003</v>
      </c>
      <c r="EF118" s="31">
        <v>102.04304927600002</v>
      </c>
      <c r="EG118" s="30">
        <v>0.15</v>
      </c>
      <c r="EH118" s="31">
        <v>3.6949999999999998</v>
      </c>
      <c r="EI118" s="30">
        <v>4.0519999999999996</v>
      </c>
      <c r="EJ118" s="31">
        <v>98.975999999999999</v>
      </c>
      <c r="EK118" s="30">
        <v>0.15</v>
      </c>
      <c r="EL118" s="31">
        <v>3.6640000000000001</v>
      </c>
      <c r="EM118" s="30">
        <v>3.8879999999999999</v>
      </c>
      <c r="EN118" s="31">
        <v>95.986999999999995</v>
      </c>
      <c r="EO118" s="30">
        <v>0.14000000000000001</v>
      </c>
      <c r="EP118" s="31">
        <v>3.456</v>
      </c>
      <c r="EQ118" s="30">
        <v>3.7970000000000002</v>
      </c>
      <c r="ER118" s="31">
        <v>93.988</v>
      </c>
      <c r="ES118" s="30">
        <v>0.14000000000000001</v>
      </c>
      <c r="ET118" s="31">
        <v>3.4649999999999999</v>
      </c>
      <c r="EU118" s="20">
        <f t="shared" si="1"/>
        <v>0.97659465020576142</v>
      </c>
    </row>
    <row r="119" spans="1:151" x14ac:dyDescent="0.2">
      <c r="A119" s="26" t="s">
        <v>181</v>
      </c>
      <c r="B119" s="21" t="s">
        <v>165</v>
      </c>
      <c r="C119" s="30">
        <v>2.71</v>
      </c>
      <c r="D119" s="31">
        <v>70.06</v>
      </c>
      <c r="E119" s="30">
        <v>2.64</v>
      </c>
      <c r="F119" s="31">
        <v>67.17</v>
      </c>
      <c r="G119" s="30">
        <v>2.58</v>
      </c>
      <c r="H119" s="31">
        <v>65.97</v>
      </c>
      <c r="I119" s="30">
        <v>2.76</v>
      </c>
      <c r="J119" s="31">
        <v>71.239999999999995</v>
      </c>
      <c r="K119" s="30">
        <f>VLOOKUP(A119,[1]všechno!$A$9:$DR$374,117,FALSE)</f>
        <v>3.01</v>
      </c>
      <c r="L119" s="31">
        <f>VLOOKUP(A119,[1]všechno!$A$9:$DR$374,118,FALSE)</f>
        <v>77.819999999999993</v>
      </c>
      <c r="M119" s="30">
        <v>3</v>
      </c>
      <c r="N119" s="31">
        <v>76.73</v>
      </c>
      <c r="O119" s="30">
        <v>2.85</v>
      </c>
      <c r="P119" s="31">
        <v>72.66</v>
      </c>
      <c r="Q119" s="30">
        <v>2.66</v>
      </c>
      <c r="R119" s="31">
        <v>67.599999999999994</v>
      </c>
      <c r="S119" s="30">
        <v>2.68</v>
      </c>
      <c r="T119" s="31">
        <v>67.489999999999995</v>
      </c>
      <c r="U119" s="30">
        <v>2.7</v>
      </c>
      <c r="V119" s="31">
        <v>68.8</v>
      </c>
      <c r="W119" s="30">
        <v>2.5859999999999999</v>
      </c>
      <c r="X119" s="31">
        <v>71.834999999999994</v>
      </c>
      <c r="Y119" s="30">
        <v>2.3969999999999998</v>
      </c>
      <c r="Z119" s="31">
        <v>65.131</v>
      </c>
      <c r="AA119" s="30">
        <v>2.464</v>
      </c>
      <c r="AB119" s="31">
        <v>66.33</v>
      </c>
      <c r="AC119" s="30">
        <v>2.395</v>
      </c>
      <c r="AD119" s="31">
        <v>64.042000000000002</v>
      </c>
      <c r="AE119" s="30">
        <v>2.3410000000000002</v>
      </c>
      <c r="AF119" s="31">
        <v>61.496000000000002</v>
      </c>
      <c r="AG119" s="30">
        <v>2.2799999999999998</v>
      </c>
      <c r="AH119" s="31">
        <v>59.594999999999999</v>
      </c>
      <c r="AI119" s="30">
        <v>2.4079999999999999</v>
      </c>
      <c r="AJ119" s="31">
        <v>65.253</v>
      </c>
      <c r="AK119" s="30">
        <v>2.4630000000000001</v>
      </c>
      <c r="AL119" s="31">
        <v>67.197000000000003</v>
      </c>
      <c r="AM119" s="30">
        <v>2.6110000000000002</v>
      </c>
      <c r="AN119" s="31">
        <v>68.355000000000004</v>
      </c>
      <c r="AO119" s="30">
        <v>2.6909999999999998</v>
      </c>
      <c r="AP119" s="31">
        <v>70.671000000000006</v>
      </c>
      <c r="AQ119" s="30">
        <v>2.8620000000000001</v>
      </c>
      <c r="AR119" s="31">
        <v>74.379000000000005</v>
      </c>
      <c r="AS119" s="30">
        <v>3.0640000000000001</v>
      </c>
      <c r="AT119" s="31">
        <v>80.200999999999993</v>
      </c>
      <c r="AU119" s="30">
        <v>3.2549999999999999</v>
      </c>
      <c r="AV119" s="31">
        <v>84.936000000000007</v>
      </c>
      <c r="AW119" s="30">
        <v>3.1920000000000002</v>
      </c>
      <c r="AX119" s="31">
        <v>82.575000000000003</v>
      </c>
      <c r="AY119" s="30">
        <v>3.2469999999999999</v>
      </c>
      <c r="AZ119" s="31">
        <v>82.722999999999999</v>
      </c>
      <c r="BA119" s="30">
        <v>3.6560000000000001</v>
      </c>
      <c r="BB119" s="31">
        <v>93.155000000000001</v>
      </c>
      <c r="BC119" s="30">
        <v>4.0579999999999998</v>
      </c>
      <c r="BD119" s="31">
        <v>103.383</v>
      </c>
      <c r="BE119" s="30">
        <v>4.181</v>
      </c>
      <c r="BF119" s="31">
        <v>106.627</v>
      </c>
      <c r="BG119" s="30">
        <v>4.3460000000000001</v>
      </c>
      <c r="BH119" s="31">
        <v>110.301</v>
      </c>
      <c r="BI119" s="30">
        <v>4.3369999999999997</v>
      </c>
      <c r="BJ119" s="31">
        <v>111.33199999999999</v>
      </c>
      <c r="BK119" s="30">
        <v>4.6609999999999996</v>
      </c>
      <c r="BL119" s="31">
        <v>119.76</v>
      </c>
      <c r="BM119" s="30">
        <v>4.7140000000000004</v>
      </c>
      <c r="BN119" s="31">
        <v>117.142</v>
      </c>
      <c r="BO119" s="30">
        <v>4.8479999999999999</v>
      </c>
      <c r="BP119" s="31">
        <v>118.617</v>
      </c>
      <c r="BQ119" s="30">
        <v>5.1769999999999996</v>
      </c>
      <c r="BR119" s="31">
        <v>127.732</v>
      </c>
      <c r="BS119" s="30">
        <v>6.1479999999999997</v>
      </c>
      <c r="BT119" s="31">
        <v>149.91900000000001</v>
      </c>
      <c r="BU119" s="30">
        <v>7.5979999999999999</v>
      </c>
      <c r="BV119" s="31">
        <v>186.94200000000001</v>
      </c>
      <c r="BW119" s="30">
        <v>7.7359999999999998</v>
      </c>
      <c r="BX119" s="31">
        <v>191.06299999999999</v>
      </c>
      <c r="BY119" s="30">
        <v>7.4420000000000002</v>
      </c>
      <c r="BZ119" s="31">
        <v>184.11500000000001</v>
      </c>
      <c r="CA119" s="30">
        <v>6.9589999999999996</v>
      </c>
      <c r="CB119" s="31">
        <v>171.29599999999999</v>
      </c>
      <c r="CC119" s="30">
        <v>6.4939999999999998</v>
      </c>
      <c r="CD119" s="31">
        <v>159.91900000000001</v>
      </c>
      <c r="CE119" s="30">
        <v>7.6340000000000003</v>
      </c>
      <c r="CF119" s="31">
        <v>187.577</v>
      </c>
      <c r="CG119" s="30">
        <v>1.04</v>
      </c>
      <c r="CH119" s="31">
        <v>25.553999999999998</v>
      </c>
      <c r="CI119" s="30">
        <v>7.577</v>
      </c>
      <c r="CJ119" s="31">
        <v>185.6</v>
      </c>
      <c r="CK119" s="30">
        <v>0.84</v>
      </c>
      <c r="CL119" s="31">
        <v>20.576000000000001</v>
      </c>
      <c r="CM119" s="30">
        <v>6.9370000000000003</v>
      </c>
      <c r="CN119" s="31">
        <v>168.91399999999999</v>
      </c>
      <c r="CO119" s="30">
        <v>0.33</v>
      </c>
      <c r="CP119" s="31">
        <v>8.0350000000000001</v>
      </c>
      <c r="CQ119" s="30">
        <v>7.1509999999999998</v>
      </c>
      <c r="CR119" s="31">
        <v>172.72499999999999</v>
      </c>
      <c r="CS119" s="30">
        <v>0.37</v>
      </c>
      <c r="CT119" s="31">
        <v>8.9369999999999994</v>
      </c>
      <c r="CU119" s="30">
        <v>7.94</v>
      </c>
      <c r="CV119" s="31">
        <v>189.042</v>
      </c>
      <c r="CW119" s="30">
        <v>0.46</v>
      </c>
      <c r="CX119" s="31">
        <v>10.952</v>
      </c>
      <c r="CY119" s="30">
        <v>8.4580000000000002</v>
      </c>
      <c r="CZ119" s="31">
        <v>200.01</v>
      </c>
      <c r="DA119" s="30">
        <v>0.26</v>
      </c>
      <c r="DB119" s="31">
        <v>6.1479999999999997</v>
      </c>
      <c r="DC119" s="30">
        <v>8.2119999999999997</v>
      </c>
      <c r="DD119" s="31">
        <v>192.78700000000001</v>
      </c>
      <c r="DE119" s="30">
        <v>0.13</v>
      </c>
      <c r="DF119" s="31">
        <v>3.052</v>
      </c>
      <c r="DG119" s="30">
        <v>7.5129999999999999</v>
      </c>
      <c r="DH119" s="31">
        <v>176.40471409</v>
      </c>
      <c r="DI119" s="30">
        <v>0.15</v>
      </c>
      <c r="DJ119" s="31">
        <v>3.5219999999999998</v>
      </c>
      <c r="DK119" s="30">
        <v>6.8929999999999998</v>
      </c>
      <c r="DL119" s="31">
        <v>162.96100000000001</v>
      </c>
      <c r="DM119" s="30">
        <v>0.15</v>
      </c>
      <c r="DN119" s="31">
        <v>3.5459999999999998</v>
      </c>
      <c r="DO119" s="30">
        <v>6.3319999999999999</v>
      </c>
      <c r="DP119" s="31">
        <v>150.44</v>
      </c>
      <c r="DQ119" s="30">
        <v>0.13</v>
      </c>
      <c r="DR119" s="31">
        <v>3.089</v>
      </c>
      <c r="DS119" s="30">
        <v>5.8449999999999998</v>
      </c>
      <c r="DT119" s="31">
        <v>140.089</v>
      </c>
      <c r="DU119" s="30">
        <v>0.14000000000000001</v>
      </c>
      <c r="DV119" s="31">
        <v>3.355</v>
      </c>
      <c r="DW119" s="30">
        <v>5.5629999999999997</v>
      </c>
      <c r="DX119" s="31">
        <v>134.02799999999999</v>
      </c>
      <c r="DY119" s="30">
        <v>0.14000000000000001</v>
      </c>
      <c r="DZ119" s="31">
        <v>3.3730000000000002</v>
      </c>
      <c r="EA119" s="30">
        <v>5.9909999999999997</v>
      </c>
      <c r="EB119" s="31">
        <v>145.917</v>
      </c>
      <c r="EC119" s="30">
        <v>0.13</v>
      </c>
      <c r="ED119" s="31">
        <v>3.1659999999999999</v>
      </c>
      <c r="EE119" s="30">
        <v>5.9550000000000001</v>
      </c>
      <c r="EF119" s="31">
        <v>146.70843999000002</v>
      </c>
      <c r="EG119" s="30">
        <v>0.13</v>
      </c>
      <c r="EH119" s="31">
        <v>3.2029999999999998</v>
      </c>
      <c r="EI119" s="30">
        <v>5.7729999999999997</v>
      </c>
      <c r="EJ119" s="31">
        <v>141.01400000000001</v>
      </c>
      <c r="EK119" s="30">
        <v>0.13</v>
      </c>
      <c r="EL119" s="31">
        <v>3.1749999999999998</v>
      </c>
      <c r="EM119" s="30">
        <v>5.49</v>
      </c>
      <c r="EN119" s="31">
        <v>135.53800000000001</v>
      </c>
      <c r="EO119" s="30">
        <v>0.12</v>
      </c>
      <c r="EP119" s="31">
        <v>2.9630000000000001</v>
      </c>
      <c r="EQ119" s="30">
        <v>5.3479999999999999</v>
      </c>
      <c r="ER119" s="31">
        <v>132.381</v>
      </c>
      <c r="ES119" s="30">
        <v>0.12</v>
      </c>
      <c r="ET119" s="31">
        <v>2.97</v>
      </c>
      <c r="EU119" s="20">
        <f t="shared" si="1"/>
        <v>0.97413479052823304</v>
      </c>
    </row>
    <row r="120" spans="1:151" x14ac:dyDescent="0.2">
      <c r="A120" s="26" t="s">
        <v>234</v>
      </c>
      <c r="B120" s="21" t="s">
        <v>13</v>
      </c>
      <c r="C120" s="30">
        <v>3.18</v>
      </c>
      <c r="D120" s="31">
        <v>82.21</v>
      </c>
      <c r="E120" s="30">
        <v>3.1</v>
      </c>
      <c r="F120" s="31">
        <v>78.88</v>
      </c>
      <c r="G120" s="30">
        <v>3.03</v>
      </c>
      <c r="H120" s="31">
        <v>77.47</v>
      </c>
      <c r="I120" s="30">
        <v>3.1</v>
      </c>
      <c r="J120" s="31">
        <v>80.02</v>
      </c>
      <c r="K120" s="30">
        <f>VLOOKUP(A120,[1]všechno!$A$9:$DR$374,117,FALSE)</f>
        <v>3.28</v>
      </c>
      <c r="L120" s="31">
        <f>VLOOKUP(A120,[1]všechno!$A$9:$DR$374,118,FALSE)</f>
        <v>84.8</v>
      </c>
      <c r="M120" s="30">
        <v>3.26</v>
      </c>
      <c r="N120" s="31">
        <v>83.38</v>
      </c>
      <c r="O120" s="30">
        <v>3.05</v>
      </c>
      <c r="P120" s="31">
        <v>77.760000000000005</v>
      </c>
      <c r="Q120" s="30">
        <v>2.88</v>
      </c>
      <c r="R120" s="31">
        <v>73.19</v>
      </c>
      <c r="S120" s="30">
        <v>2.91</v>
      </c>
      <c r="T120" s="31">
        <v>73.28</v>
      </c>
      <c r="U120" s="30">
        <v>2.91</v>
      </c>
      <c r="V120" s="31">
        <v>74.150000000000006</v>
      </c>
      <c r="W120" s="30">
        <v>2.8580000000000001</v>
      </c>
      <c r="X120" s="31">
        <v>79.391000000000005</v>
      </c>
      <c r="Y120" s="30">
        <v>2.6819999999999999</v>
      </c>
      <c r="Z120" s="31">
        <v>72.875</v>
      </c>
      <c r="AA120" s="30">
        <v>2.7410000000000001</v>
      </c>
      <c r="AB120" s="31">
        <v>73.787000000000006</v>
      </c>
      <c r="AC120" s="30">
        <v>2.653</v>
      </c>
      <c r="AD120" s="31">
        <v>70.941000000000003</v>
      </c>
      <c r="AE120" s="30">
        <v>2.5670000000000002</v>
      </c>
      <c r="AF120" s="31">
        <v>67.433000000000007</v>
      </c>
      <c r="AG120" s="30">
        <v>2.4710000000000001</v>
      </c>
      <c r="AH120" s="31">
        <v>64.587999999999994</v>
      </c>
      <c r="AI120" s="30">
        <v>2.5670000000000002</v>
      </c>
      <c r="AJ120" s="31">
        <v>69.561999999999998</v>
      </c>
      <c r="AK120" s="30">
        <v>2.6629999999999998</v>
      </c>
      <c r="AL120" s="31">
        <v>72.653000000000006</v>
      </c>
      <c r="AM120" s="30">
        <v>2.8170000000000002</v>
      </c>
      <c r="AN120" s="31">
        <v>73.748000000000005</v>
      </c>
      <c r="AO120" s="30">
        <v>2.895</v>
      </c>
      <c r="AP120" s="31">
        <v>76.028000000000006</v>
      </c>
      <c r="AQ120" s="30">
        <v>3.0529999999999999</v>
      </c>
      <c r="AR120" s="31">
        <v>79.343000000000004</v>
      </c>
      <c r="AS120" s="30">
        <v>3.294</v>
      </c>
      <c r="AT120" s="31">
        <v>86.221000000000004</v>
      </c>
      <c r="AU120" s="30">
        <v>3.5779999999999998</v>
      </c>
      <c r="AV120" s="31">
        <v>93.364999999999995</v>
      </c>
      <c r="AW120" s="30">
        <v>3.5209999999999999</v>
      </c>
      <c r="AX120" s="31">
        <v>91.085999999999999</v>
      </c>
      <c r="AY120" s="30">
        <v>3.597</v>
      </c>
      <c r="AZ120" s="31">
        <v>91.64</v>
      </c>
      <c r="BA120" s="30">
        <v>4.2140000000000004</v>
      </c>
      <c r="BB120" s="31">
        <v>107.373</v>
      </c>
      <c r="BC120" s="30">
        <v>4.7560000000000002</v>
      </c>
      <c r="BD120" s="31">
        <v>121.166</v>
      </c>
      <c r="BE120" s="30">
        <v>4.8449999999999998</v>
      </c>
      <c r="BF120" s="31">
        <v>123.56100000000001</v>
      </c>
      <c r="BG120" s="30">
        <v>5.0830000000000002</v>
      </c>
      <c r="BH120" s="31">
        <v>129.00700000000001</v>
      </c>
      <c r="BI120" s="30">
        <v>5.0650000000000004</v>
      </c>
      <c r="BJ120" s="31">
        <v>130.02000000000001</v>
      </c>
      <c r="BK120" s="30">
        <v>5.3460000000000001</v>
      </c>
      <c r="BL120" s="31">
        <v>137.36099999999999</v>
      </c>
      <c r="BM120" s="30">
        <v>5.3680000000000003</v>
      </c>
      <c r="BN120" s="31">
        <v>133.39400000000001</v>
      </c>
      <c r="BO120" s="30">
        <v>5.4130000000000003</v>
      </c>
      <c r="BP120" s="31">
        <v>132.44</v>
      </c>
      <c r="BQ120" s="30">
        <v>5.7610000000000001</v>
      </c>
      <c r="BR120" s="31">
        <v>142.13999999999999</v>
      </c>
      <c r="BS120" s="30">
        <v>6.806</v>
      </c>
      <c r="BT120" s="31">
        <v>165.964</v>
      </c>
      <c r="BU120" s="30">
        <v>8.4090000000000007</v>
      </c>
      <c r="BV120" s="31">
        <v>206.89599999999999</v>
      </c>
      <c r="BW120" s="30">
        <v>8.5860000000000003</v>
      </c>
      <c r="BX120" s="31">
        <v>212.05699999999999</v>
      </c>
      <c r="BY120" s="30">
        <v>8.2710000000000008</v>
      </c>
      <c r="BZ120" s="31">
        <v>204.625</v>
      </c>
      <c r="CA120" s="30">
        <v>7.76</v>
      </c>
      <c r="CB120" s="31">
        <v>191.012</v>
      </c>
      <c r="CC120" s="30">
        <v>7.2380000000000004</v>
      </c>
      <c r="CD120" s="31">
        <v>178.24100000000001</v>
      </c>
      <c r="CE120" s="30">
        <v>8.2110000000000003</v>
      </c>
      <c r="CF120" s="31">
        <v>201.755</v>
      </c>
      <c r="CG120" s="30">
        <v>0.85</v>
      </c>
      <c r="CH120" s="31">
        <v>20.885999999999999</v>
      </c>
      <c r="CI120" s="30">
        <v>8.0359999999999996</v>
      </c>
      <c r="CJ120" s="31">
        <v>196.84299999999999</v>
      </c>
      <c r="CK120" s="30">
        <v>0.49</v>
      </c>
      <c r="CL120" s="31">
        <v>12.003</v>
      </c>
      <c r="CM120" s="30">
        <v>7.6980000000000004</v>
      </c>
      <c r="CN120" s="31">
        <v>187.44399999999999</v>
      </c>
      <c r="CO120" s="30">
        <v>0.27</v>
      </c>
      <c r="CP120" s="31">
        <v>6.5739999999999998</v>
      </c>
      <c r="CQ120" s="30">
        <v>8.1829999999999998</v>
      </c>
      <c r="CR120" s="31">
        <v>197.65199999999999</v>
      </c>
      <c r="CS120" s="30">
        <v>0.5</v>
      </c>
      <c r="CT120" s="31">
        <v>12.077</v>
      </c>
      <c r="CU120" s="30">
        <v>8.9309999999999992</v>
      </c>
      <c r="CV120" s="31">
        <v>212.636</v>
      </c>
      <c r="CW120" s="30">
        <v>0.36</v>
      </c>
      <c r="CX120" s="31">
        <v>8.5709999999999997</v>
      </c>
      <c r="CY120" s="30">
        <v>9.8379999999999992</v>
      </c>
      <c r="CZ120" s="31">
        <v>232.643</v>
      </c>
      <c r="DA120" s="30">
        <v>0.27</v>
      </c>
      <c r="DB120" s="31">
        <v>6.3849999999999998</v>
      </c>
      <c r="DC120" s="30">
        <v>9.625</v>
      </c>
      <c r="DD120" s="31">
        <v>225.959</v>
      </c>
      <c r="DE120" s="30">
        <v>0.19</v>
      </c>
      <c r="DF120" s="31">
        <v>4.46</v>
      </c>
      <c r="DG120" s="30">
        <v>8.7289999999999992</v>
      </c>
      <c r="DH120" s="31">
        <v>204.95630896999998</v>
      </c>
      <c r="DI120" s="30">
        <v>0.2</v>
      </c>
      <c r="DJ120" s="31">
        <v>4.6959999999999997</v>
      </c>
      <c r="DK120" s="30">
        <v>7.9219999999999997</v>
      </c>
      <c r="DL120" s="31">
        <v>187.28899999999999</v>
      </c>
      <c r="DM120" s="30">
        <v>0.19</v>
      </c>
      <c r="DN120" s="31">
        <v>4.492</v>
      </c>
      <c r="DO120" s="30">
        <v>7.25</v>
      </c>
      <c r="DP120" s="31">
        <v>172.25</v>
      </c>
      <c r="DQ120" s="30">
        <v>0.15</v>
      </c>
      <c r="DR120" s="31">
        <v>3.5640000000000001</v>
      </c>
      <c r="DS120" s="30">
        <v>6.6980000000000004</v>
      </c>
      <c r="DT120" s="31">
        <v>160.53299999999999</v>
      </c>
      <c r="DU120" s="30">
        <v>0.17</v>
      </c>
      <c r="DV120" s="31">
        <v>4.0739999999999998</v>
      </c>
      <c r="DW120" s="30">
        <v>6.3819999999999997</v>
      </c>
      <c r="DX120" s="31">
        <v>153.75899999999999</v>
      </c>
      <c r="DY120" s="30">
        <v>0.17</v>
      </c>
      <c r="DZ120" s="31">
        <v>4.0960000000000001</v>
      </c>
      <c r="EA120" s="30">
        <v>6.8650000000000002</v>
      </c>
      <c r="EB120" s="31">
        <v>167.20400000000001</v>
      </c>
      <c r="EC120" s="30">
        <v>0.15</v>
      </c>
      <c r="ED120" s="31">
        <v>3.653</v>
      </c>
      <c r="EE120" s="30">
        <v>6.8289999999999997</v>
      </c>
      <c r="EF120" s="31">
        <v>168.24045956200001</v>
      </c>
      <c r="EG120" s="30">
        <v>0.15</v>
      </c>
      <c r="EH120" s="31">
        <v>3.6949999999999998</v>
      </c>
      <c r="EI120" s="30">
        <v>6.6079999999999997</v>
      </c>
      <c r="EJ120" s="31">
        <v>161.41</v>
      </c>
      <c r="EK120" s="30">
        <v>0.15</v>
      </c>
      <c r="EL120" s="31">
        <v>3.6640000000000001</v>
      </c>
      <c r="EM120" s="30">
        <v>6.2709999999999999</v>
      </c>
      <c r="EN120" s="31">
        <v>154.81899999999999</v>
      </c>
      <c r="EO120" s="30">
        <v>0.14000000000000001</v>
      </c>
      <c r="EP120" s="31">
        <v>3.456</v>
      </c>
      <c r="EQ120" s="30">
        <v>6.1029999999999998</v>
      </c>
      <c r="ER120" s="31">
        <v>151.06899999999999</v>
      </c>
      <c r="ES120" s="30">
        <v>0.14000000000000001</v>
      </c>
      <c r="ET120" s="31">
        <v>3.4649999999999999</v>
      </c>
      <c r="EU120" s="20">
        <f t="shared" si="1"/>
        <v>0.97321001435177801</v>
      </c>
    </row>
    <row r="121" spans="1:151" x14ac:dyDescent="0.2">
      <c r="A121" s="26" t="s">
        <v>259</v>
      </c>
      <c r="B121" s="21" t="s">
        <v>6</v>
      </c>
      <c r="C121" s="30">
        <v>2.4500000000000002</v>
      </c>
      <c r="D121" s="31">
        <v>63.34</v>
      </c>
      <c r="E121" s="30">
        <v>2.36</v>
      </c>
      <c r="F121" s="31">
        <v>60.05</v>
      </c>
      <c r="G121" s="30">
        <v>2.36</v>
      </c>
      <c r="H121" s="31">
        <v>60.34</v>
      </c>
      <c r="I121" s="30">
        <v>2.66</v>
      </c>
      <c r="J121" s="31">
        <v>68.66</v>
      </c>
      <c r="K121" s="30">
        <f>VLOOKUP(A121,[1]všechno!$A$9:$DR$374,117,FALSE)</f>
        <v>3.04</v>
      </c>
      <c r="L121" s="31">
        <f>VLOOKUP(A121,[1]všechno!$A$9:$DR$374,118,FALSE)</f>
        <v>78.59</v>
      </c>
      <c r="M121" s="30">
        <v>3.09</v>
      </c>
      <c r="N121" s="31">
        <v>79.03</v>
      </c>
      <c r="O121" s="30">
        <v>2.98</v>
      </c>
      <c r="P121" s="31">
        <v>75.97</v>
      </c>
      <c r="Q121" s="30">
        <v>2.75</v>
      </c>
      <c r="R121" s="31">
        <v>69.89</v>
      </c>
      <c r="S121" s="30">
        <v>2.77</v>
      </c>
      <c r="T121" s="31">
        <v>69.760000000000005</v>
      </c>
      <c r="U121" s="30">
        <v>2.6</v>
      </c>
      <c r="V121" s="31">
        <v>66.25</v>
      </c>
      <c r="W121" s="30">
        <v>2.4940000000000002</v>
      </c>
      <c r="X121" s="31">
        <v>69.28</v>
      </c>
      <c r="Y121" s="30">
        <v>2.3260000000000001</v>
      </c>
      <c r="Z121" s="31">
        <v>63.201999999999998</v>
      </c>
      <c r="AA121" s="30">
        <v>2.41</v>
      </c>
      <c r="AB121" s="31">
        <v>64.876000000000005</v>
      </c>
      <c r="AC121" s="30">
        <v>2.4420000000000002</v>
      </c>
      <c r="AD121" s="31">
        <v>65.299000000000007</v>
      </c>
      <c r="AE121" s="30">
        <v>2.4580000000000002</v>
      </c>
      <c r="AF121" s="31">
        <v>64.569999999999993</v>
      </c>
      <c r="AG121" s="30">
        <v>2.4220000000000002</v>
      </c>
      <c r="AH121" s="31">
        <v>63.307000000000002</v>
      </c>
      <c r="AI121" s="30">
        <v>2.59</v>
      </c>
      <c r="AJ121" s="31">
        <v>70.185000000000002</v>
      </c>
      <c r="AK121" s="30">
        <v>2.59</v>
      </c>
      <c r="AL121" s="31">
        <v>70.661000000000001</v>
      </c>
      <c r="AM121" s="30">
        <v>2.742</v>
      </c>
      <c r="AN121" s="31">
        <v>71.784000000000006</v>
      </c>
      <c r="AO121" s="30">
        <v>2.82</v>
      </c>
      <c r="AP121" s="31">
        <v>74.058999999999997</v>
      </c>
      <c r="AQ121" s="30">
        <v>3.0139999999999998</v>
      </c>
      <c r="AR121" s="31">
        <v>78.328999999999994</v>
      </c>
      <c r="AS121" s="30">
        <v>3.1869999999999998</v>
      </c>
      <c r="AT121" s="31">
        <v>83.42</v>
      </c>
      <c r="AU121" s="30">
        <v>3.2730000000000001</v>
      </c>
      <c r="AV121" s="31">
        <v>85.406000000000006</v>
      </c>
      <c r="AW121" s="30">
        <v>3.2029999999999998</v>
      </c>
      <c r="AX121" s="31">
        <v>82.86</v>
      </c>
      <c r="AY121" s="30">
        <v>3.238</v>
      </c>
      <c r="AZ121" s="31">
        <v>82.494</v>
      </c>
      <c r="BA121" s="30">
        <v>3.335</v>
      </c>
      <c r="BB121" s="31">
        <v>84.975999999999999</v>
      </c>
      <c r="BC121" s="30">
        <v>3.55</v>
      </c>
      <c r="BD121" s="31">
        <v>90.441000000000003</v>
      </c>
      <c r="BE121" s="30">
        <v>3.754</v>
      </c>
      <c r="BF121" s="31">
        <v>95.736999999999995</v>
      </c>
      <c r="BG121" s="30">
        <v>3.831</v>
      </c>
      <c r="BH121" s="31">
        <v>97.230999999999995</v>
      </c>
      <c r="BI121" s="30">
        <v>3.8519999999999999</v>
      </c>
      <c r="BJ121" s="31">
        <v>98.882000000000005</v>
      </c>
      <c r="BK121" s="30">
        <v>4.1970000000000001</v>
      </c>
      <c r="BL121" s="31">
        <v>107.83799999999999</v>
      </c>
      <c r="BM121" s="30">
        <v>4.3129999999999997</v>
      </c>
      <c r="BN121" s="31">
        <v>107.17700000000001</v>
      </c>
      <c r="BO121" s="30">
        <v>4.4710000000000001</v>
      </c>
      <c r="BP121" s="31">
        <v>109.392</v>
      </c>
      <c r="BQ121" s="30">
        <v>4.9390000000000001</v>
      </c>
      <c r="BR121" s="31">
        <v>121.85899999999999</v>
      </c>
      <c r="BS121" s="30">
        <v>6.2220000000000004</v>
      </c>
      <c r="BT121" s="31">
        <v>151.72300000000001</v>
      </c>
      <c r="BU121" s="30">
        <v>7.9240000000000004</v>
      </c>
      <c r="BV121" s="31">
        <v>194.96299999999999</v>
      </c>
      <c r="BW121" s="30">
        <v>7.923</v>
      </c>
      <c r="BX121" s="31">
        <v>195.68199999999999</v>
      </c>
      <c r="BY121" s="30">
        <v>7.5659999999999998</v>
      </c>
      <c r="BZ121" s="31">
        <v>187.18299999999999</v>
      </c>
      <c r="CA121" s="30">
        <v>6.9420000000000002</v>
      </c>
      <c r="CB121" s="31">
        <v>170.87700000000001</v>
      </c>
      <c r="CC121" s="30">
        <v>6.4889999999999999</v>
      </c>
      <c r="CD121" s="31">
        <v>159.79599999999999</v>
      </c>
      <c r="CE121" s="30">
        <v>7.3849999999999998</v>
      </c>
      <c r="CF121" s="31">
        <v>181.459</v>
      </c>
      <c r="CG121" s="30">
        <v>0.85</v>
      </c>
      <c r="CH121" s="31">
        <v>20.885999999999999</v>
      </c>
      <c r="CI121" s="30">
        <v>7.0789999999999997</v>
      </c>
      <c r="CJ121" s="31">
        <v>173.40100000000001</v>
      </c>
      <c r="CK121" s="30">
        <v>0.49</v>
      </c>
      <c r="CL121" s="31">
        <v>12.003</v>
      </c>
      <c r="CM121" s="30">
        <v>6.6369999999999996</v>
      </c>
      <c r="CN121" s="31">
        <v>161.60900000000001</v>
      </c>
      <c r="CO121" s="30">
        <v>0.27</v>
      </c>
      <c r="CP121" s="31">
        <v>6.5739999999999998</v>
      </c>
      <c r="CQ121" s="30">
        <v>6.8739999999999997</v>
      </c>
      <c r="CR121" s="31">
        <v>166.035</v>
      </c>
      <c r="CS121" s="30">
        <v>0.5</v>
      </c>
      <c r="CT121" s="31">
        <v>12.077</v>
      </c>
      <c r="CU121" s="30">
        <v>6.9450000000000003</v>
      </c>
      <c r="CV121" s="31">
        <v>165.352</v>
      </c>
      <c r="CW121" s="30">
        <v>0.36</v>
      </c>
      <c r="CX121" s="31">
        <v>8.5709999999999997</v>
      </c>
      <c r="CY121" s="30">
        <v>6.734</v>
      </c>
      <c r="CZ121" s="31">
        <v>159.24100000000001</v>
      </c>
      <c r="DA121" s="30">
        <v>0.27</v>
      </c>
      <c r="DB121" s="31">
        <v>6.3849999999999998</v>
      </c>
      <c r="DC121" s="30">
        <v>6.4569999999999999</v>
      </c>
      <c r="DD121" s="31">
        <v>151.58600000000001</v>
      </c>
      <c r="DE121" s="30">
        <v>0.19</v>
      </c>
      <c r="DF121" s="31">
        <v>4.46</v>
      </c>
      <c r="DG121" s="30">
        <v>6.1669999999999998</v>
      </c>
      <c r="DH121" s="31">
        <v>144.80072830999998</v>
      </c>
      <c r="DI121" s="30">
        <v>0.2</v>
      </c>
      <c r="DJ121" s="31">
        <v>4.6959999999999997</v>
      </c>
      <c r="DK121" s="30">
        <v>6.1689999999999996</v>
      </c>
      <c r="DL121" s="31">
        <v>145.845</v>
      </c>
      <c r="DM121" s="30">
        <v>0.19</v>
      </c>
      <c r="DN121" s="31">
        <v>4.492</v>
      </c>
      <c r="DO121" s="30">
        <v>5.6340000000000003</v>
      </c>
      <c r="DP121" s="31">
        <v>133.85599999999999</v>
      </c>
      <c r="DQ121" s="30">
        <v>0.15</v>
      </c>
      <c r="DR121" s="31">
        <v>3.5640000000000001</v>
      </c>
      <c r="DS121" s="30">
        <v>5.1989999999999998</v>
      </c>
      <c r="DT121" s="31">
        <v>124.60599999999999</v>
      </c>
      <c r="DU121" s="30">
        <v>0.17</v>
      </c>
      <c r="DV121" s="31">
        <v>4.0739999999999998</v>
      </c>
      <c r="DW121" s="30">
        <v>4.9189999999999996</v>
      </c>
      <c r="DX121" s="31">
        <v>118.512</v>
      </c>
      <c r="DY121" s="30">
        <v>0.17</v>
      </c>
      <c r="DZ121" s="31">
        <v>4.0960000000000001</v>
      </c>
      <c r="EA121" s="30">
        <v>5.1950000000000003</v>
      </c>
      <c r="EB121" s="31">
        <v>126.529</v>
      </c>
      <c r="EC121" s="30">
        <v>0.15</v>
      </c>
      <c r="ED121" s="31">
        <v>3.653</v>
      </c>
      <c r="EE121" s="30">
        <v>5.1239999999999997</v>
      </c>
      <c r="EF121" s="31">
        <v>126.23577607199999</v>
      </c>
      <c r="EG121" s="30">
        <v>0.15</v>
      </c>
      <c r="EH121" s="31">
        <v>3.6949999999999998</v>
      </c>
      <c r="EI121" s="30">
        <v>5.0019999999999998</v>
      </c>
      <c r="EJ121" s="31">
        <v>122.181</v>
      </c>
      <c r="EK121" s="30">
        <v>0.15</v>
      </c>
      <c r="EL121" s="31">
        <v>3.6640000000000001</v>
      </c>
      <c r="EM121" s="30">
        <v>4.782</v>
      </c>
      <c r="EN121" s="31">
        <v>118.05800000000001</v>
      </c>
      <c r="EO121" s="30">
        <v>0.14000000000000001</v>
      </c>
      <c r="EP121" s="31">
        <v>3.456</v>
      </c>
      <c r="EQ121" s="30">
        <v>4.6550000000000002</v>
      </c>
      <c r="ER121" s="31">
        <v>115.227</v>
      </c>
      <c r="ES121" s="30">
        <v>0.14000000000000001</v>
      </c>
      <c r="ET121" s="31">
        <v>3.4649999999999999</v>
      </c>
      <c r="EU121" s="20">
        <f t="shared" si="1"/>
        <v>0.97344207444583863</v>
      </c>
    </row>
    <row r="122" spans="1:151" x14ac:dyDescent="0.2">
      <c r="A122" s="26" t="s">
        <v>432</v>
      </c>
      <c r="B122" s="22" t="s">
        <v>20</v>
      </c>
      <c r="C122" s="30"/>
      <c r="D122" s="31"/>
      <c r="E122" s="30"/>
      <c r="F122" s="31"/>
      <c r="G122" s="30"/>
      <c r="H122" s="31"/>
      <c r="I122" s="30"/>
      <c r="J122" s="31"/>
      <c r="K122" s="30"/>
      <c r="L122" s="31"/>
      <c r="M122" s="30"/>
      <c r="N122" s="31"/>
      <c r="O122" s="30"/>
      <c r="P122" s="31"/>
      <c r="Q122" s="30"/>
      <c r="R122" s="31"/>
      <c r="S122" s="30"/>
      <c r="T122" s="31"/>
      <c r="U122" s="30"/>
      <c r="V122" s="31"/>
      <c r="W122" s="30"/>
      <c r="X122" s="31"/>
      <c r="Y122" s="57">
        <v>10.066000000000001</v>
      </c>
      <c r="Z122" s="31">
        <v>273.51299999999998</v>
      </c>
      <c r="AA122" s="57">
        <v>10.396000000000001</v>
      </c>
      <c r="AB122" s="31">
        <v>279.85599999999999</v>
      </c>
      <c r="AC122" s="57">
        <v>10.071</v>
      </c>
      <c r="AD122" s="31">
        <v>269.29899999999998</v>
      </c>
      <c r="AE122" s="30">
        <v>10.085000000000001</v>
      </c>
      <c r="AF122" s="31">
        <v>264.92399999999998</v>
      </c>
      <c r="AG122" s="30">
        <v>10.137</v>
      </c>
      <c r="AH122" s="31">
        <v>264.964</v>
      </c>
      <c r="AI122" s="30">
        <v>10.79</v>
      </c>
      <c r="AJ122" s="31">
        <v>292.392</v>
      </c>
      <c r="AK122" s="30">
        <v>10.843</v>
      </c>
      <c r="AL122" s="31">
        <v>295.82299999999998</v>
      </c>
      <c r="AM122" s="30">
        <v>11.622</v>
      </c>
      <c r="AN122" s="31">
        <v>304.25799999999998</v>
      </c>
      <c r="AO122" s="30">
        <v>11.956</v>
      </c>
      <c r="AP122" s="31">
        <v>313.988</v>
      </c>
      <c r="AQ122" s="30">
        <v>12.542999999999999</v>
      </c>
      <c r="AR122" s="31">
        <v>325.97300000000001</v>
      </c>
      <c r="AS122" s="30">
        <v>13.468999999999999</v>
      </c>
      <c r="AT122" s="31">
        <v>352.55399999999997</v>
      </c>
      <c r="AU122" s="30">
        <v>13.675000000000001</v>
      </c>
      <c r="AV122" s="31">
        <v>356.83699999999999</v>
      </c>
      <c r="AW122" s="30">
        <v>13.199</v>
      </c>
      <c r="AX122" s="31">
        <v>341.45100000000002</v>
      </c>
      <c r="AY122" s="30">
        <v>13.286</v>
      </c>
      <c r="AZ122" s="31">
        <v>338.483</v>
      </c>
      <c r="BA122" s="30">
        <v>14.617000000000001</v>
      </c>
      <c r="BB122" s="31">
        <v>372.44099999999997</v>
      </c>
      <c r="BC122" s="30">
        <v>16.134</v>
      </c>
      <c r="BD122" s="31">
        <v>411.03699999999998</v>
      </c>
      <c r="BE122" s="30">
        <v>16.927</v>
      </c>
      <c r="BF122" s="31">
        <v>431.685</v>
      </c>
      <c r="BG122" s="30">
        <v>17.431000000000001</v>
      </c>
      <c r="BH122" s="31">
        <v>442.399</v>
      </c>
      <c r="BI122" s="30">
        <v>17.271000000000001</v>
      </c>
      <c r="BJ122" s="31">
        <v>443.351</v>
      </c>
      <c r="BK122" s="30">
        <v>18.141999999999999</v>
      </c>
      <c r="BL122" s="31">
        <v>466.142</v>
      </c>
      <c r="BM122" s="30">
        <v>18.611000000000001</v>
      </c>
      <c r="BN122" s="31">
        <v>462.48</v>
      </c>
      <c r="BO122" s="30">
        <v>19.134</v>
      </c>
      <c r="BP122" s="31">
        <v>468.15300000000002</v>
      </c>
      <c r="BQ122" s="30">
        <v>21.158999999999999</v>
      </c>
      <c r="BR122" s="31">
        <v>522.05399999999997</v>
      </c>
      <c r="BS122" s="30">
        <v>26.521999999999998</v>
      </c>
      <c r="BT122" s="31">
        <v>646.73900000000003</v>
      </c>
      <c r="BU122" s="30">
        <v>32.122</v>
      </c>
      <c r="BV122" s="31">
        <v>790.33199999999999</v>
      </c>
      <c r="BW122" s="30">
        <v>31.584</v>
      </c>
      <c r="BX122" s="31">
        <v>780.06100000000004</v>
      </c>
      <c r="BY122" s="30">
        <v>29.524000000000001</v>
      </c>
      <c r="BZ122" s="31">
        <v>730.42399999999998</v>
      </c>
      <c r="CA122" s="30">
        <v>26.837</v>
      </c>
      <c r="CB122" s="31">
        <v>660.59199999999998</v>
      </c>
      <c r="CC122" s="30">
        <v>24.86</v>
      </c>
      <c r="CD122" s="31">
        <v>612.19399999999996</v>
      </c>
      <c r="CE122" s="30">
        <v>25.97</v>
      </c>
      <c r="CF122" s="31">
        <v>638.11599999999999</v>
      </c>
      <c r="CG122" s="30">
        <v>0.75</v>
      </c>
      <c r="CH122" s="31">
        <v>18.428000000000001</v>
      </c>
      <c r="CI122" s="30">
        <v>26.277999999999999</v>
      </c>
      <c r="CJ122" s="31">
        <v>643.68299999999999</v>
      </c>
      <c r="CK122" s="30">
        <v>0.94</v>
      </c>
      <c r="CL122" s="31">
        <v>23.024999999999999</v>
      </c>
      <c r="CM122" s="30">
        <v>26.963000000000001</v>
      </c>
      <c r="CN122" s="31">
        <v>656.54</v>
      </c>
      <c r="CO122" s="30">
        <v>1.1599999999999999</v>
      </c>
      <c r="CP122" s="31">
        <v>28.245999999999999</v>
      </c>
      <c r="CQ122" s="30">
        <v>29.516999999999999</v>
      </c>
      <c r="CR122" s="31">
        <v>712.95399999999995</v>
      </c>
      <c r="CS122" s="30">
        <v>1.44</v>
      </c>
      <c r="CT122" s="31">
        <v>34.781999999999996</v>
      </c>
      <c r="CU122" s="30">
        <v>32.002000000000002</v>
      </c>
      <c r="CV122" s="31">
        <v>761.92899999999997</v>
      </c>
      <c r="CW122" s="30">
        <v>1.41</v>
      </c>
      <c r="CX122" s="31">
        <v>33.57</v>
      </c>
      <c r="CY122" s="30">
        <v>33.384</v>
      </c>
      <c r="CZ122" s="31">
        <v>789.44399999999996</v>
      </c>
      <c r="DA122" s="30">
        <v>1.37</v>
      </c>
      <c r="DB122" s="31">
        <v>32.396999999999998</v>
      </c>
      <c r="DC122" s="30">
        <v>32.542000000000002</v>
      </c>
      <c r="DD122" s="31">
        <v>763.96500000000003</v>
      </c>
      <c r="DE122" s="30">
        <v>1.34</v>
      </c>
      <c r="DF122" s="31">
        <v>31.457999999999998</v>
      </c>
      <c r="DG122" s="30">
        <v>29.675999999999998</v>
      </c>
      <c r="DH122" s="31">
        <v>696.79040267999994</v>
      </c>
      <c r="DI122" s="30">
        <v>1.29</v>
      </c>
      <c r="DJ122" s="31">
        <v>30.289000000000001</v>
      </c>
      <c r="DK122" s="30">
        <v>27.510999999999999</v>
      </c>
      <c r="DL122" s="31">
        <v>650.404</v>
      </c>
      <c r="DM122" s="30">
        <v>1.1499999999999999</v>
      </c>
      <c r="DN122" s="31">
        <v>27.187999999999999</v>
      </c>
      <c r="DO122" s="30">
        <v>25.262</v>
      </c>
      <c r="DP122" s="31">
        <v>600.19100000000003</v>
      </c>
      <c r="DQ122" s="30">
        <v>0.85</v>
      </c>
      <c r="DR122" s="31">
        <v>20.195</v>
      </c>
      <c r="DS122" s="30">
        <v>23.488</v>
      </c>
      <c r="DT122" s="31">
        <v>562.94500000000005</v>
      </c>
      <c r="DU122" s="30">
        <v>0.69</v>
      </c>
      <c r="DV122" s="31">
        <v>16.536999999999999</v>
      </c>
      <c r="DW122" s="30">
        <v>23.363</v>
      </c>
      <c r="DX122" s="31">
        <v>562.87699999999995</v>
      </c>
      <c r="DY122" s="30">
        <v>0.56000000000000005</v>
      </c>
      <c r="DZ122" s="31">
        <v>13.492000000000001</v>
      </c>
      <c r="EA122" s="30">
        <v>23.765000000000001</v>
      </c>
      <c r="EB122" s="31">
        <v>578.81899999999996</v>
      </c>
      <c r="EC122" s="30">
        <v>0.53</v>
      </c>
      <c r="ED122" s="31">
        <v>12.909000000000001</v>
      </c>
      <c r="EE122" s="30">
        <v>22.745999999999999</v>
      </c>
      <c r="EF122" s="31">
        <v>560.37450478799997</v>
      </c>
      <c r="EG122" s="30">
        <v>0.52</v>
      </c>
      <c r="EH122" s="31">
        <v>12.811</v>
      </c>
      <c r="EI122" s="30">
        <v>21.491</v>
      </c>
      <c r="EJ122" s="31">
        <v>524.94799999999998</v>
      </c>
      <c r="EK122" s="30">
        <v>0.52</v>
      </c>
      <c r="EL122" s="31">
        <v>12.702</v>
      </c>
      <c r="EM122" s="30">
        <v>19.689</v>
      </c>
      <c r="EN122" s="31">
        <v>486.084</v>
      </c>
      <c r="EO122" s="30">
        <v>0.33</v>
      </c>
      <c r="EP122" s="31">
        <v>8.1470000000000002</v>
      </c>
      <c r="EQ122" s="30">
        <v>18.835999999999999</v>
      </c>
      <c r="ER122" s="31">
        <v>466.25299999999999</v>
      </c>
      <c r="ES122" s="30">
        <v>0.37</v>
      </c>
      <c r="ET122" s="31">
        <v>9.1590000000000007</v>
      </c>
      <c r="EU122" s="20">
        <f t="shared" si="1"/>
        <v>0.9566763167250748</v>
      </c>
    </row>
    <row r="123" spans="1:151" x14ac:dyDescent="0.2">
      <c r="A123" s="26" t="s">
        <v>433</v>
      </c>
      <c r="B123" s="22" t="s">
        <v>20</v>
      </c>
      <c r="C123" s="30"/>
      <c r="D123" s="31"/>
      <c r="E123" s="30"/>
      <c r="F123" s="31"/>
      <c r="G123" s="30"/>
      <c r="H123" s="31"/>
      <c r="I123" s="30"/>
      <c r="J123" s="31"/>
      <c r="K123" s="30"/>
      <c r="L123" s="31"/>
      <c r="M123" s="30"/>
      <c r="N123" s="31"/>
      <c r="O123" s="30"/>
      <c r="P123" s="31"/>
      <c r="Q123" s="30"/>
      <c r="R123" s="31"/>
      <c r="S123" s="30"/>
      <c r="T123" s="31"/>
      <c r="U123" s="30"/>
      <c r="V123" s="31"/>
      <c r="W123" s="30"/>
      <c r="X123" s="31"/>
      <c r="Y123" s="57">
        <v>10.066000000000001</v>
      </c>
      <c r="Z123" s="31">
        <v>273.51299999999998</v>
      </c>
      <c r="AA123" s="57">
        <v>10.396000000000001</v>
      </c>
      <c r="AB123" s="31">
        <v>279.85599999999999</v>
      </c>
      <c r="AC123" s="57">
        <v>10.071</v>
      </c>
      <c r="AD123" s="31">
        <v>269.29899999999998</v>
      </c>
      <c r="AE123" s="30">
        <v>10.085000000000001</v>
      </c>
      <c r="AF123" s="31">
        <v>264.92399999999998</v>
      </c>
      <c r="AG123" s="30">
        <v>10.137</v>
      </c>
      <c r="AH123" s="31">
        <v>264.964</v>
      </c>
      <c r="AI123" s="30">
        <v>10.79</v>
      </c>
      <c r="AJ123" s="31">
        <v>292.392</v>
      </c>
      <c r="AK123" s="30">
        <v>10.843</v>
      </c>
      <c r="AL123" s="31">
        <v>295.82299999999998</v>
      </c>
      <c r="AM123" s="30">
        <v>11.622</v>
      </c>
      <c r="AN123" s="31">
        <v>304.25799999999998</v>
      </c>
      <c r="AO123" s="30">
        <v>11.956</v>
      </c>
      <c r="AP123" s="31">
        <v>313.988</v>
      </c>
      <c r="AQ123" s="30">
        <v>12.542999999999999</v>
      </c>
      <c r="AR123" s="31">
        <v>325.97300000000001</v>
      </c>
      <c r="AS123" s="30">
        <v>13.468999999999999</v>
      </c>
      <c r="AT123" s="31">
        <v>352.55399999999997</v>
      </c>
      <c r="AU123" s="30">
        <v>13.675000000000001</v>
      </c>
      <c r="AV123" s="31">
        <v>356.83699999999999</v>
      </c>
      <c r="AW123" s="30">
        <v>13.199</v>
      </c>
      <c r="AX123" s="31">
        <v>341.45100000000002</v>
      </c>
      <c r="AY123" s="30">
        <v>13.286</v>
      </c>
      <c r="AZ123" s="31">
        <v>338.483</v>
      </c>
      <c r="BA123" s="30">
        <v>14.617000000000001</v>
      </c>
      <c r="BB123" s="31">
        <v>372.44099999999997</v>
      </c>
      <c r="BC123" s="30">
        <v>16.134</v>
      </c>
      <c r="BD123" s="31">
        <v>411.03699999999998</v>
      </c>
      <c r="BE123" s="30">
        <v>16.927</v>
      </c>
      <c r="BF123" s="31">
        <v>431.685</v>
      </c>
      <c r="BG123" s="30">
        <v>17.431000000000001</v>
      </c>
      <c r="BH123" s="31">
        <v>442.399</v>
      </c>
      <c r="BI123" s="30">
        <v>17.271000000000001</v>
      </c>
      <c r="BJ123" s="31">
        <v>443.351</v>
      </c>
      <c r="BK123" s="30">
        <v>18.141999999999999</v>
      </c>
      <c r="BL123" s="31">
        <v>466.142</v>
      </c>
      <c r="BM123" s="30">
        <v>18.611000000000001</v>
      </c>
      <c r="BN123" s="31">
        <v>462.48</v>
      </c>
      <c r="BO123" s="30">
        <v>19.134</v>
      </c>
      <c r="BP123" s="31">
        <v>468.15300000000002</v>
      </c>
      <c r="BQ123" s="30">
        <v>21.158999999999999</v>
      </c>
      <c r="BR123" s="31">
        <v>522.05399999999997</v>
      </c>
      <c r="BS123" s="30">
        <v>26.521999999999998</v>
      </c>
      <c r="BT123" s="31">
        <v>646.73900000000003</v>
      </c>
      <c r="BU123" s="30">
        <v>32.122</v>
      </c>
      <c r="BV123" s="31">
        <v>790.33199999999999</v>
      </c>
      <c r="BW123" s="30">
        <v>31.584</v>
      </c>
      <c r="BX123" s="31">
        <v>780.06100000000004</v>
      </c>
      <c r="BY123" s="30">
        <v>29.524000000000001</v>
      </c>
      <c r="BZ123" s="31">
        <v>730.42399999999998</v>
      </c>
      <c r="CA123" s="30">
        <v>26.837</v>
      </c>
      <c r="CB123" s="31">
        <v>660.59199999999998</v>
      </c>
      <c r="CC123" s="30">
        <v>24.86</v>
      </c>
      <c r="CD123" s="31">
        <v>612.19399999999996</v>
      </c>
      <c r="CE123" s="30">
        <v>25.97</v>
      </c>
      <c r="CF123" s="31">
        <v>638.11599999999999</v>
      </c>
      <c r="CG123" s="30">
        <v>0.75</v>
      </c>
      <c r="CH123" s="31">
        <v>18.428000000000001</v>
      </c>
      <c r="CI123" s="30">
        <v>26.277999999999999</v>
      </c>
      <c r="CJ123" s="31">
        <v>643.68299999999999</v>
      </c>
      <c r="CK123" s="30">
        <v>0.94</v>
      </c>
      <c r="CL123" s="31">
        <v>23.024999999999999</v>
      </c>
      <c r="CM123" s="30">
        <v>26.963000000000001</v>
      </c>
      <c r="CN123" s="31">
        <v>656.54</v>
      </c>
      <c r="CO123" s="30">
        <v>1.1599999999999999</v>
      </c>
      <c r="CP123" s="31">
        <v>28.245999999999999</v>
      </c>
      <c r="CQ123" s="30">
        <v>29.516999999999999</v>
      </c>
      <c r="CR123" s="31">
        <v>712.95399999999995</v>
      </c>
      <c r="CS123" s="30">
        <v>1.44</v>
      </c>
      <c r="CT123" s="31">
        <v>34.781999999999996</v>
      </c>
      <c r="CU123" s="30">
        <v>32.002000000000002</v>
      </c>
      <c r="CV123" s="31">
        <v>761.92899999999997</v>
      </c>
      <c r="CW123" s="30">
        <v>1.41</v>
      </c>
      <c r="CX123" s="31">
        <v>33.57</v>
      </c>
      <c r="CY123" s="30">
        <v>33.384</v>
      </c>
      <c r="CZ123" s="31">
        <v>789.44399999999996</v>
      </c>
      <c r="DA123" s="30">
        <v>1.37</v>
      </c>
      <c r="DB123" s="31">
        <v>32.396999999999998</v>
      </c>
      <c r="DC123" s="30">
        <v>32.542000000000002</v>
      </c>
      <c r="DD123" s="31">
        <v>763.96500000000003</v>
      </c>
      <c r="DE123" s="30">
        <v>1.34</v>
      </c>
      <c r="DF123" s="31">
        <v>31.457999999999998</v>
      </c>
      <c r="DG123" s="30">
        <v>29.675999999999998</v>
      </c>
      <c r="DH123" s="31">
        <v>696.79040267999994</v>
      </c>
      <c r="DI123" s="30">
        <v>1.29</v>
      </c>
      <c r="DJ123" s="31">
        <v>30.289000000000001</v>
      </c>
      <c r="DK123" s="30">
        <v>27.510999999999999</v>
      </c>
      <c r="DL123" s="31">
        <v>650.404</v>
      </c>
      <c r="DM123" s="30">
        <v>1.1499999999999999</v>
      </c>
      <c r="DN123" s="31">
        <v>27.187999999999999</v>
      </c>
      <c r="DO123" s="30">
        <v>25.262</v>
      </c>
      <c r="DP123" s="31">
        <v>600.19100000000003</v>
      </c>
      <c r="DQ123" s="30">
        <v>0.85</v>
      </c>
      <c r="DR123" s="31">
        <v>20.195</v>
      </c>
      <c r="DS123" s="30">
        <v>23.488</v>
      </c>
      <c r="DT123" s="31">
        <v>562.94500000000005</v>
      </c>
      <c r="DU123" s="30">
        <v>0.69</v>
      </c>
      <c r="DV123" s="31">
        <v>16.536999999999999</v>
      </c>
      <c r="DW123" s="30">
        <v>23.363</v>
      </c>
      <c r="DX123" s="31">
        <v>562.87699999999995</v>
      </c>
      <c r="DY123" s="30">
        <v>0.56000000000000005</v>
      </c>
      <c r="DZ123" s="31">
        <v>13.492000000000001</v>
      </c>
      <c r="EA123" s="30">
        <v>23.765000000000001</v>
      </c>
      <c r="EB123" s="31">
        <v>578.81899999999996</v>
      </c>
      <c r="EC123" s="30">
        <v>0.53</v>
      </c>
      <c r="ED123" s="31">
        <v>12.909000000000001</v>
      </c>
      <c r="EE123" s="30">
        <v>22.745999999999999</v>
      </c>
      <c r="EF123" s="31">
        <v>560.37450478799997</v>
      </c>
      <c r="EG123" s="30">
        <v>0.52</v>
      </c>
      <c r="EH123" s="31">
        <v>12.811</v>
      </c>
      <c r="EI123" s="30">
        <v>21.491</v>
      </c>
      <c r="EJ123" s="31">
        <v>524.94799999999998</v>
      </c>
      <c r="EK123" s="30">
        <v>0.52</v>
      </c>
      <c r="EL123" s="31">
        <v>12.702</v>
      </c>
      <c r="EM123" s="30">
        <v>19.689</v>
      </c>
      <c r="EN123" s="31">
        <v>486.084</v>
      </c>
      <c r="EO123" s="30">
        <v>0.33</v>
      </c>
      <c r="EP123" s="31">
        <v>8.1470000000000002</v>
      </c>
      <c r="EQ123" s="30">
        <v>18.835999999999999</v>
      </c>
      <c r="ER123" s="31">
        <v>466.25299999999999</v>
      </c>
      <c r="ES123" s="30">
        <v>0.37</v>
      </c>
      <c r="ET123" s="31">
        <v>9.1590000000000007</v>
      </c>
      <c r="EU123" s="20">
        <f t="shared" si="1"/>
        <v>0.9566763167250748</v>
      </c>
    </row>
    <row r="124" spans="1:151" x14ac:dyDescent="0.2">
      <c r="A124" s="26" t="s">
        <v>260</v>
      </c>
      <c r="B124" s="22" t="s">
        <v>11</v>
      </c>
      <c r="C124" s="30">
        <v>0.53</v>
      </c>
      <c r="D124" s="31">
        <v>13.7</v>
      </c>
      <c r="E124" s="30">
        <v>0.51</v>
      </c>
      <c r="F124" s="31">
        <v>12.98</v>
      </c>
      <c r="G124" s="30">
        <v>0.47</v>
      </c>
      <c r="H124" s="31">
        <v>12.02</v>
      </c>
      <c r="I124" s="30">
        <v>0.47</v>
      </c>
      <c r="J124" s="31">
        <v>12.13</v>
      </c>
      <c r="K124" s="30">
        <f>VLOOKUP(A124,[1]všechno!$A$9:$DR$374,117,FALSE)</f>
        <v>0.45</v>
      </c>
      <c r="L124" s="31">
        <f>VLOOKUP(A124,[1]všechno!$A$9:$DR$374,118,FALSE)</f>
        <v>11.63</v>
      </c>
      <c r="M124" s="30">
        <v>0.42</v>
      </c>
      <c r="N124" s="31">
        <v>10.74</v>
      </c>
      <c r="O124" s="30">
        <v>0.43</v>
      </c>
      <c r="P124" s="31">
        <v>10.96</v>
      </c>
      <c r="Q124" s="30">
        <v>0.44</v>
      </c>
      <c r="R124" s="31">
        <v>11.18</v>
      </c>
      <c r="S124" s="30">
        <v>0.45</v>
      </c>
      <c r="T124" s="31">
        <v>11.33</v>
      </c>
      <c r="U124" s="30">
        <v>0.45</v>
      </c>
      <c r="V124" s="31">
        <v>11.47</v>
      </c>
      <c r="W124" s="30">
        <v>0.46400000000000002</v>
      </c>
      <c r="X124" s="31">
        <v>12.888999999999999</v>
      </c>
      <c r="Y124" s="30">
        <v>0.43</v>
      </c>
      <c r="Z124" s="31">
        <v>11.683999999999999</v>
      </c>
      <c r="AA124" s="30">
        <v>0.438</v>
      </c>
      <c r="AB124" s="31">
        <v>11.791</v>
      </c>
      <c r="AC124" s="30">
        <v>0.46400000000000002</v>
      </c>
      <c r="AD124" s="31">
        <v>12.407</v>
      </c>
      <c r="AE124" s="30">
        <v>0.46100000000000002</v>
      </c>
      <c r="AF124" s="31">
        <v>12.11</v>
      </c>
      <c r="AG124" s="30">
        <v>0.439</v>
      </c>
      <c r="AH124" s="31">
        <v>11.475</v>
      </c>
      <c r="AI124" s="30">
        <v>0.45300000000000001</v>
      </c>
      <c r="AJ124" s="31">
        <v>12.276</v>
      </c>
      <c r="AK124" s="30">
        <v>0.46600000000000003</v>
      </c>
      <c r="AL124" s="31">
        <v>12.714</v>
      </c>
      <c r="AM124" s="30">
        <v>0.48199999999999998</v>
      </c>
      <c r="AN124" s="31">
        <v>12.619</v>
      </c>
      <c r="AO124" s="30">
        <v>0.52900000000000003</v>
      </c>
      <c r="AP124" s="31">
        <v>13.893000000000001</v>
      </c>
      <c r="AQ124" s="30">
        <v>0.63500000000000001</v>
      </c>
      <c r="AR124" s="31">
        <v>16.503</v>
      </c>
      <c r="AS124" s="30">
        <v>0.63500000000000001</v>
      </c>
      <c r="AT124" s="31">
        <v>16.620999999999999</v>
      </c>
      <c r="AU124" s="30">
        <v>0.71199999999999997</v>
      </c>
      <c r="AV124" s="31">
        <v>18.579000000000001</v>
      </c>
      <c r="AW124" s="30">
        <v>0.71799999999999997</v>
      </c>
      <c r="AX124" s="31">
        <v>18.574000000000002</v>
      </c>
      <c r="AY124" s="30">
        <v>0.745</v>
      </c>
      <c r="AZ124" s="31">
        <v>18.98</v>
      </c>
      <c r="BA124" s="30">
        <v>0.79300000000000004</v>
      </c>
      <c r="BB124" s="31">
        <v>20.206</v>
      </c>
      <c r="BC124" s="30">
        <v>0.83299999999999996</v>
      </c>
      <c r="BD124" s="31">
        <v>21.222000000000001</v>
      </c>
      <c r="BE124" s="30">
        <v>0.83599999999999997</v>
      </c>
      <c r="BF124" s="31">
        <v>21.32</v>
      </c>
      <c r="BG124" s="30">
        <v>0.84599999999999997</v>
      </c>
      <c r="BH124" s="31">
        <v>21.471</v>
      </c>
      <c r="BI124" s="30">
        <v>0.88300000000000001</v>
      </c>
      <c r="BJ124" s="31">
        <v>22.667000000000002</v>
      </c>
      <c r="BK124" s="30">
        <v>1.081</v>
      </c>
      <c r="BL124" s="31">
        <v>27.774999999999999</v>
      </c>
      <c r="BM124" s="30">
        <v>1.129</v>
      </c>
      <c r="BN124" s="31">
        <v>28.055</v>
      </c>
      <c r="BO124" s="30">
        <v>1.1459999999999999</v>
      </c>
      <c r="BP124" s="31">
        <v>28.039000000000001</v>
      </c>
      <c r="BQ124" s="30">
        <v>1.198</v>
      </c>
      <c r="BR124" s="31">
        <v>29.558</v>
      </c>
      <c r="BS124" s="30">
        <v>1.4079999999999999</v>
      </c>
      <c r="BT124" s="31">
        <v>34.334000000000003</v>
      </c>
      <c r="BU124" s="30">
        <v>1.8939999999999999</v>
      </c>
      <c r="BV124" s="31">
        <v>46.6</v>
      </c>
      <c r="BW124" s="30">
        <v>2.0310000000000001</v>
      </c>
      <c r="BX124" s="31">
        <v>50.161999999999999</v>
      </c>
      <c r="BY124" s="30">
        <v>1.968</v>
      </c>
      <c r="BZ124" s="31">
        <v>48.688000000000002</v>
      </c>
      <c r="CA124" s="30">
        <v>1.837</v>
      </c>
      <c r="CB124" s="31">
        <v>45.218000000000004</v>
      </c>
      <c r="CC124" s="30">
        <v>1.7250000000000001</v>
      </c>
      <c r="CD124" s="31">
        <v>42.478999999999999</v>
      </c>
      <c r="CE124" s="30">
        <v>2.5870000000000002</v>
      </c>
      <c r="CF124" s="31">
        <v>63.566000000000003</v>
      </c>
      <c r="CG124" s="30">
        <v>0.85</v>
      </c>
      <c r="CH124" s="31">
        <v>20.885999999999999</v>
      </c>
      <c r="CI124" s="30">
        <v>2.1419999999999999</v>
      </c>
      <c r="CJ124" s="31">
        <v>52.469000000000001</v>
      </c>
      <c r="CK124" s="30">
        <v>0.49</v>
      </c>
      <c r="CL124" s="31">
        <v>12.003</v>
      </c>
      <c r="CM124" s="30">
        <v>1.8380000000000001</v>
      </c>
      <c r="CN124" s="31">
        <v>44.755000000000003</v>
      </c>
      <c r="CO124" s="30">
        <v>0.27</v>
      </c>
      <c r="CP124" s="31">
        <v>6.5739999999999998</v>
      </c>
      <c r="CQ124" s="30">
        <v>1.9890000000000001</v>
      </c>
      <c r="CR124" s="31">
        <v>48.042000000000002</v>
      </c>
      <c r="CS124" s="30">
        <v>0.5</v>
      </c>
      <c r="CT124" s="31">
        <v>12.077</v>
      </c>
      <c r="CU124" s="30">
        <v>1.917</v>
      </c>
      <c r="CV124" s="31">
        <v>45.640999999999998</v>
      </c>
      <c r="CW124" s="30">
        <v>0.4</v>
      </c>
      <c r="CX124" s="31">
        <v>9.5239999999999991</v>
      </c>
      <c r="CY124" s="30">
        <v>1.857</v>
      </c>
      <c r="CZ124" s="31">
        <v>43.912999999999997</v>
      </c>
      <c r="DA124" s="30">
        <v>0.32</v>
      </c>
      <c r="DB124" s="31">
        <v>7.5670000000000002</v>
      </c>
      <c r="DC124" s="30">
        <v>1.7470000000000001</v>
      </c>
      <c r="DD124" s="31">
        <v>41.012999999999998</v>
      </c>
      <c r="DE124" s="30">
        <v>0.19</v>
      </c>
      <c r="DF124" s="31">
        <v>4.46</v>
      </c>
      <c r="DG124" s="30">
        <v>1.722</v>
      </c>
      <c r="DH124" s="31">
        <v>40.432439459999998</v>
      </c>
      <c r="DI124" s="30">
        <v>0.2</v>
      </c>
      <c r="DJ124" s="31">
        <v>4.6959999999999997</v>
      </c>
      <c r="DK124" s="30">
        <v>1.66</v>
      </c>
      <c r="DL124" s="31">
        <v>39.244999999999997</v>
      </c>
      <c r="DM124" s="30">
        <v>0.19</v>
      </c>
      <c r="DN124" s="31">
        <v>4.492</v>
      </c>
      <c r="DO124" s="30">
        <v>1.508</v>
      </c>
      <c r="DP124" s="31">
        <v>35.828000000000003</v>
      </c>
      <c r="DQ124" s="30">
        <v>0.15</v>
      </c>
      <c r="DR124" s="31">
        <v>3.5640000000000001</v>
      </c>
      <c r="DS124" s="30">
        <v>1.4</v>
      </c>
      <c r="DT124" s="31">
        <v>33.554000000000002</v>
      </c>
      <c r="DU124" s="30">
        <v>0.17</v>
      </c>
      <c r="DV124" s="31">
        <v>4.0739999999999998</v>
      </c>
      <c r="DW124" s="30">
        <v>1.3009999999999999</v>
      </c>
      <c r="DX124" s="31">
        <v>31.344999999999999</v>
      </c>
      <c r="DY124" s="30">
        <v>0.17</v>
      </c>
      <c r="DZ124" s="31">
        <v>4.0960000000000001</v>
      </c>
      <c r="EA124" s="30">
        <v>1.5069999999999999</v>
      </c>
      <c r="EB124" s="31">
        <v>36.704000000000001</v>
      </c>
      <c r="EC124" s="30">
        <v>0.15</v>
      </c>
      <c r="ED124" s="31">
        <v>3.653</v>
      </c>
      <c r="EE124" s="30">
        <v>1.526</v>
      </c>
      <c r="EF124" s="31">
        <v>37.594807628000005</v>
      </c>
      <c r="EG124" s="30">
        <v>0.15</v>
      </c>
      <c r="EH124" s="31">
        <v>3.6949999999999998</v>
      </c>
      <c r="EI124" s="30">
        <v>1.522</v>
      </c>
      <c r="EJ124" s="31">
        <v>37.177</v>
      </c>
      <c r="EK124" s="30">
        <v>0.15</v>
      </c>
      <c r="EL124" s="31">
        <v>3.6640000000000001</v>
      </c>
      <c r="EM124" s="30">
        <v>1.518</v>
      </c>
      <c r="EN124" s="31">
        <v>37.476999999999997</v>
      </c>
      <c r="EO124" s="30">
        <v>0.14000000000000001</v>
      </c>
      <c r="EP124" s="31">
        <v>3.456</v>
      </c>
      <c r="EQ124" s="30">
        <v>1.526</v>
      </c>
      <c r="ER124" s="31">
        <v>37.774000000000001</v>
      </c>
      <c r="ES124" s="30">
        <v>0.14000000000000001</v>
      </c>
      <c r="ET124" s="31">
        <v>3.4649999999999999</v>
      </c>
      <c r="EU124" s="20">
        <f t="shared" si="1"/>
        <v>1.005270092226614</v>
      </c>
    </row>
    <row r="125" spans="1:151" x14ac:dyDescent="0.2">
      <c r="A125" s="26" t="s">
        <v>235</v>
      </c>
      <c r="B125" s="22" t="s">
        <v>9</v>
      </c>
      <c r="C125" s="30">
        <v>0.76</v>
      </c>
      <c r="D125" s="31">
        <v>19.649999999999999</v>
      </c>
      <c r="E125" s="30">
        <v>0.75</v>
      </c>
      <c r="F125" s="31">
        <v>19.079999999999998</v>
      </c>
      <c r="G125" s="30">
        <v>0.7</v>
      </c>
      <c r="H125" s="31">
        <v>17.899999999999999</v>
      </c>
      <c r="I125" s="30">
        <v>0.71</v>
      </c>
      <c r="J125" s="31">
        <v>18.329999999999998</v>
      </c>
      <c r="K125" s="30">
        <f>VLOOKUP(A125,[1]všechno!$A$9:$DR$374,117,FALSE)</f>
        <v>0.68</v>
      </c>
      <c r="L125" s="31">
        <f>VLOOKUP(A125,[1]všechno!$A$9:$DR$374,118,FALSE)</f>
        <v>17.579999999999998</v>
      </c>
      <c r="M125" s="30">
        <v>0.64</v>
      </c>
      <c r="N125" s="31">
        <v>16.37</v>
      </c>
      <c r="O125" s="30">
        <v>0.65</v>
      </c>
      <c r="P125" s="31">
        <v>16.57</v>
      </c>
      <c r="Q125" s="30">
        <v>0.66</v>
      </c>
      <c r="R125" s="31">
        <v>16.77</v>
      </c>
      <c r="S125" s="30">
        <v>0.67</v>
      </c>
      <c r="T125" s="31">
        <v>16.87</v>
      </c>
      <c r="U125" s="30">
        <v>0.65</v>
      </c>
      <c r="V125" s="31">
        <v>16.559999999999999</v>
      </c>
      <c r="W125" s="30">
        <v>0.64300000000000002</v>
      </c>
      <c r="X125" s="31">
        <v>17.861999999999998</v>
      </c>
      <c r="Y125" s="30">
        <v>0.61599999999999999</v>
      </c>
      <c r="Z125" s="31">
        <v>16.738</v>
      </c>
      <c r="AA125" s="30">
        <v>0.69099999999999995</v>
      </c>
      <c r="AB125" s="31">
        <v>18.600999999999999</v>
      </c>
      <c r="AC125" s="30">
        <v>0.68600000000000005</v>
      </c>
      <c r="AD125" s="31">
        <v>18.344000000000001</v>
      </c>
      <c r="AE125" s="30">
        <v>0.67900000000000005</v>
      </c>
      <c r="AF125" s="31">
        <v>17.837</v>
      </c>
      <c r="AG125" s="30">
        <v>0.66800000000000004</v>
      </c>
      <c r="AH125" s="31">
        <v>17.46</v>
      </c>
      <c r="AI125" s="30">
        <v>0.67200000000000004</v>
      </c>
      <c r="AJ125" s="31">
        <v>18.21</v>
      </c>
      <c r="AK125" s="30">
        <v>0.67600000000000005</v>
      </c>
      <c r="AL125" s="31">
        <v>18.443000000000001</v>
      </c>
      <c r="AM125" s="30">
        <v>0.67700000000000005</v>
      </c>
      <c r="AN125" s="31">
        <v>17.724</v>
      </c>
      <c r="AO125" s="30">
        <v>0.72399999999999998</v>
      </c>
      <c r="AP125" s="31">
        <v>19.013999999999999</v>
      </c>
      <c r="AQ125" s="30">
        <v>0.83599999999999997</v>
      </c>
      <c r="AR125" s="31">
        <v>21.725999999999999</v>
      </c>
      <c r="AS125" s="30">
        <v>0.81799999999999995</v>
      </c>
      <c r="AT125" s="31">
        <v>21.411000000000001</v>
      </c>
      <c r="AU125" s="30">
        <v>0.82599999999999996</v>
      </c>
      <c r="AV125" s="31">
        <v>21.553999999999998</v>
      </c>
      <c r="AW125" s="30">
        <v>0.996</v>
      </c>
      <c r="AX125" s="31">
        <v>25.765999999999998</v>
      </c>
      <c r="AY125" s="30">
        <v>1.012</v>
      </c>
      <c r="AZ125" s="31">
        <v>25.782</v>
      </c>
      <c r="BA125" s="30">
        <v>1.048</v>
      </c>
      <c r="BB125" s="31">
        <v>26.702999999999999</v>
      </c>
      <c r="BC125" s="30">
        <v>1.071</v>
      </c>
      <c r="BD125" s="31">
        <v>27.285</v>
      </c>
      <c r="BE125" s="30">
        <v>1.0589999999999999</v>
      </c>
      <c r="BF125" s="31">
        <v>27.007000000000001</v>
      </c>
      <c r="BG125" s="30">
        <v>1.0389999999999999</v>
      </c>
      <c r="BH125" s="31">
        <v>26.37</v>
      </c>
      <c r="BI125" s="30">
        <v>1.153</v>
      </c>
      <c r="BJ125" s="31">
        <v>29.597999999999999</v>
      </c>
      <c r="BK125" s="30">
        <v>1.3560000000000001</v>
      </c>
      <c r="BL125" s="31">
        <v>34.841000000000001</v>
      </c>
      <c r="BM125" s="30">
        <v>1.3720000000000001</v>
      </c>
      <c r="BN125" s="31">
        <v>34.094000000000001</v>
      </c>
      <c r="BO125" s="30">
        <v>1.3720000000000001</v>
      </c>
      <c r="BP125" s="31">
        <v>33.569000000000003</v>
      </c>
      <c r="BQ125" s="30">
        <v>1.387</v>
      </c>
      <c r="BR125" s="31">
        <v>34.220999999999997</v>
      </c>
      <c r="BS125" s="30">
        <v>1.9430000000000001</v>
      </c>
      <c r="BT125" s="31">
        <v>47.38</v>
      </c>
      <c r="BU125" s="30">
        <v>2.028</v>
      </c>
      <c r="BV125" s="31">
        <v>49.896999999999998</v>
      </c>
      <c r="BW125" s="30">
        <v>1.91</v>
      </c>
      <c r="BX125" s="31">
        <v>47.173000000000002</v>
      </c>
      <c r="BY125" s="30">
        <v>1.7609999999999999</v>
      </c>
      <c r="BZ125" s="31">
        <v>43.567</v>
      </c>
      <c r="CA125" s="30">
        <v>1.5549999999999999</v>
      </c>
      <c r="CB125" s="31">
        <v>38.276000000000003</v>
      </c>
      <c r="CC125" s="30">
        <v>1.5660000000000001</v>
      </c>
      <c r="CD125" s="31">
        <v>38.564</v>
      </c>
      <c r="CE125" s="30">
        <v>2.4340000000000002</v>
      </c>
      <c r="CF125" s="31">
        <v>59.805999999999997</v>
      </c>
      <c r="CG125" s="30">
        <v>0.85</v>
      </c>
      <c r="CH125" s="31">
        <v>20.885999999999999</v>
      </c>
      <c r="CI125" s="30">
        <v>1.895</v>
      </c>
      <c r="CJ125" s="31">
        <v>46.417999999999999</v>
      </c>
      <c r="CK125" s="30">
        <v>0.49</v>
      </c>
      <c r="CL125" s="31">
        <v>12.003</v>
      </c>
      <c r="CM125" s="30">
        <v>1.5780000000000001</v>
      </c>
      <c r="CN125" s="31">
        <v>38.423999999999999</v>
      </c>
      <c r="CO125" s="30">
        <v>0.27</v>
      </c>
      <c r="CP125" s="31">
        <v>6.5739999999999998</v>
      </c>
      <c r="CQ125" s="30">
        <v>1.7350000000000001</v>
      </c>
      <c r="CR125" s="31">
        <v>41.906999999999996</v>
      </c>
      <c r="CS125" s="30">
        <v>0.5</v>
      </c>
      <c r="CT125" s="31">
        <v>12.077</v>
      </c>
      <c r="CU125" s="30">
        <v>1.609</v>
      </c>
      <c r="CV125" s="31">
        <v>38.308</v>
      </c>
      <c r="CW125" s="30">
        <v>0.36</v>
      </c>
      <c r="CX125" s="31">
        <v>8.5709999999999997</v>
      </c>
      <c r="CY125" s="30">
        <v>1.5289999999999999</v>
      </c>
      <c r="CZ125" s="31">
        <v>36.156999999999996</v>
      </c>
      <c r="DA125" s="30">
        <v>0.27</v>
      </c>
      <c r="DB125" s="31">
        <v>6.3849999999999998</v>
      </c>
      <c r="DC125" s="30">
        <v>1.4810000000000001</v>
      </c>
      <c r="DD125" s="31">
        <v>34.768000000000001</v>
      </c>
      <c r="DE125" s="30">
        <v>0.19</v>
      </c>
      <c r="DF125" s="31">
        <v>4.46</v>
      </c>
      <c r="DG125" s="30">
        <v>1.5609999999999999</v>
      </c>
      <c r="DH125" s="31">
        <v>36.652170729999995</v>
      </c>
      <c r="DI125" s="30">
        <v>0.2</v>
      </c>
      <c r="DJ125" s="31">
        <v>4.6959999999999997</v>
      </c>
      <c r="DK125" s="30">
        <v>1.5169999999999999</v>
      </c>
      <c r="DL125" s="31">
        <v>35.863999999999997</v>
      </c>
      <c r="DM125" s="30">
        <v>0.19</v>
      </c>
      <c r="DN125" s="31">
        <v>4.492</v>
      </c>
      <c r="DO125" s="30">
        <v>1.4770000000000001</v>
      </c>
      <c r="DP125" s="31">
        <v>35.091999999999999</v>
      </c>
      <c r="DQ125" s="30">
        <v>0.15</v>
      </c>
      <c r="DR125" s="31">
        <v>3.5640000000000001</v>
      </c>
      <c r="DS125" s="30">
        <v>1.411</v>
      </c>
      <c r="DT125" s="31">
        <v>33.817999999999998</v>
      </c>
      <c r="DU125" s="30">
        <v>0.17</v>
      </c>
      <c r="DV125" s="31">
        <v>4.0739999999999998</v>
      </c>
      <c r="DW125" s="30">
        <v>1.35</v>
      </c>
      <c r="DX125" s="31">
        <v>32.524999999999999</v>
      </c>
      <c r="DY125" s="30">
        <v>0.17</v>
      </c>
      <c r="DZ125" s="31">
        <v>4.0960000000000001</v>
      </c>
      <c r="EA125" s="30">
        <v>1.351</v>
      </c>
      <c r="EB125" s="31">
        <v>32.905000000000001</v>
      </c>
      <c r="EC125" s="30">
        <v>0.15</v>
      </c>
      <c r="ED125" s="31">
        <v>3.653</v>
      </c>
      <c r="EE125" s="30">
        <v>1.3620000000000001</v>
      </c>
      <c r="EF125" s="31">
        <v>33.554474436000007</v>
      </c>
      <c r="EG125" s="30">
        <v>0.15</v>
      </c>
      <c r="EH125" s="31">
        <v>3.6949999999999998</v>
      </c>
      <c r="EI125" s="30">
        <v>1.341</v>
      </c>
      <c r="EJ125" s="31">
        <v>32.756</v>
      </c>
      <c r="EK125" s="30">
        <v>0.15</v>
      </c>
      <c r="EL125" s="31">
        <v>3.6640000000000001</v>
      </c>
      <c r="EM125" s="30">
        <v>1.3380000000000001</v>
      </c>
      <c r="EN125" s="31">
        <v>33.033000000000001</v>
      </c>
      <c r="EO125" s="30">
        <v>0.14000000000000001</v>
      </c>
      <c r="EP125" s="31">
        <v>3.456</v>
      </c>
      <c r="EQ125" s="30">
        <v>1.3460000000000001</v>
      </c>
      <c r="ER125" s="31">
        <v>33.317999999999998</v>
      </c>
      <c r="ES125" s="30">
        <v>0.14000000000000001</v>
      </c>
      <c r="ET125" s="31">
        <v>3.4649999999999999</v>
      </c>
      <c r="EU125" s="20">
        <f t="shared" si="1"/>
        <v>1.0059790732436473</v>
      </c>
    </row>
    <row r="126" spans="1:151" x14ac:dyDescent="0.2">
      <c r="A126" s="26" t="s">
        <v>251</v>
      </c>
      <c r="B126" s="22" t="s">
        <v>9</v>
      </c>
      <c r="C126" s="30">
        <v>0.76</v>
      </c>
      <c r="D126" s="31">
        <v>19.649999999999999</v>
      </c>
      <c r="E126" s="30">
        <v>0.75</v>
      </c>
      <c r="F126" s="31">
        <v>19.079999999999998</v>
      </c>
      <c r="G126" s="30">
        <v>0.7</v>
      </c>
      <c r="H126" s="31">
        <v>17.899999999999999</v>
      </c>
      <c r="I126" s="30">
        <v>0.71</v>
      </c>
      <c r="J126" s="31">
        <v>18.329999999999998</v>
      </c>
      <c r="K126" s="30">
        <f>VLOOKUP(A126,[1]všechno!$A$9:$DR$374,117,FALSE)</f>
        <v>0.68</v>
      </c>
      <c r="L126" s="31">
        <f>VLOOKUP(A126,[1]všechno!$A$9:$DR$374,118,FALSE)</f>
        <v>17.579999999999998</v>
      </c>
      <c r="M126" s="30">
        <v>0.64</v>
      </c>
      <c r="N126" s="31">
        <v>16.37</v>
      </c>
      <c r="O126" s="30">
        <v>0.65</v>
      </c>
      <c r="P126" s="31">
        <v>16.57</v>
      </c>
      <c r="Q126" s="30">
        <v>0.66</v>
      </c>
      <c r="R126" s="31">
        <v>16.77</v>
      </c>
      <c r="S126" s="30">
        <v>0.67</v>
      </c>
      <c r="T126" s="31">
        <v>16.87</v>
      </c>
      <c r="U126" s="30">
        <v>0.65</v>
      </c>
      <c r="V126" s="31">
        <v>16.559999999999999</v>
      </c>
      <c r="W126" s="30">
        <v>0.64300000000000002</v>
      </c>
      <c r="X126" s="31">
        <v>17.861999999999998</v>
      </c>
      <c r="Y126" s="30">
        <v>0.61599999999999999</v>
      </c>
      <c r="Z126" s="31">
        <v>16.738</v>
      </c>
      <c r="AA126" s="30">
        <v>0.69099999999999995</v>
      </c>
      <c r="AB126" s="31">
        <v>18.600999999999999</v>
      </c>
      <c r="AC126" s="30">
        <v>0.68600000000000005</v>
      </c>
      <c r="AD126" s="31">
        <v>18.344000000000001</v>
      </c>
      <c r="AE126" s="30">
        <v>0.67900000000000005</v>
      </c>
      <c r="AF126" s="31">
        <v>17.837</v>
      </c>
      <c r="AG126" s="30">
        <v>0.66800000000000004</v>
      </c>
      <c r="AH126" s="31">
        <v>17.46</v>
      </c>
      <c r="AI126" s="30">
        <v>0.67200000000000004</v>
      </c>
      <c r="AJ126" s="31">
        <v>18.21</v>
      </c>
      <c r="AK126" s="30">
        <v>0.67600000000000005</v>
      </c>
      <c r="AL126" s="31">
        <v>18.443000000000001</v>
      </c>
      <c r="AM126" s="30">
        <v>0.67700000000000005</v>
      </c>
      <c r="AN126" s="31">
        <v>17.724</v>
      </c>
      <c r="AO126" s="30">
        <v>0.72399999999999998</v>
      </c>
      <c r="AP126" s="31">
        <v>19.013999999999999</v>
      </c>
      <c r="AQ126" s="30">
        <v>0.83599999999999997</v>
      </c>
      <c r="AR126" s="31">
        <v>21.725999999999999</v>
      </c>
      <c r="AS126" s="30">
        <v>0.81799999999999995</v>
      </c>
      <c r="AT126" s="31">
        <v>21.411000000000001</v>
      </c>
      <c r="AU126" s="30">
        <v>0.82599999999999996</v>
      </c>
      <c r="AV126" s="31">
        <v>21.553999999999998</v>
      </c>
      <c r="AW126" s="30">
        <v>0.996</v>
      </c>
      <c r="AX126" s="31">
        <v>25.765999999999998</v>
      </c>
      <c r="AY126" s="30">
        <v>1.012</v>
      </c>
      <c r="AZ126" s="31">
        <v>25.782</v>
      </c>
      <c r="BA126" s="30">
        <v>1.048</v>
      </c>
      <c r="BB126" s="31">
        <v>26.702999999999999</v>
      </c>
      <c r="BC126" s="30">
        <v>1.071</v>
      </c>
      <c r="BD126" s="31">
        <v>27.285</v>
      </c>
      <c r="BE126" s="30">
        <v>1.0589999999999999</v>
      </c>
      <c r="BF126" s="31">
        <v>27.007000000000001</v>
      </c>
      <c r="BG126" s="30">
        <v>1.0389999999999999</v>
      </c>
      <c r="BH126" s="31">
        <v>26.37</v>
      </c>
      <c r="BI126" s="30">
        <v>1.153</v>
      </c>
      <c r="BJ126" s="31">
        <v>29.597999999999999</v>
      </c>
      <c r="BK126" s="30">
        <v>1.3560000000000001</v>
      </c>
      <c r="BL126" s="31">
        <v>34.841000000000001</v>
      </c>
      <c r="BM126" s="30">
        <v>1.3720000000000001</v>
      </c>
      <c r="BN126" s="31">
        <v>34.094000000000001</v>
      </c>
      <c r="BO126" s="30">
        <v>1.3720000000000001</v>
      </c>
      <c r="BP126" s="31">
        <v>33.569000000000003</v>
      </c>
      <c r="BQ126" s="30">
        <v>1.387</v>
      </c>
      <c r="BR126" s="31">
        <v>34.220999999999997</v>
      </c>
      <c r="BS126" s="30">
        <v>1.9430000000000001</v>
      </c>
      <c r="BT126" s="31">
        <v>47.38</v>
      </c>
      <c r="BU126" s="30">
        <v>2.028</v>
      </c>
      <c r="BV126" s="31">
        <v>49.896999999999998</v>
      </c>
      <c r="BW126" s="30">
        <v>1.91</v>
      </c>
      <c r="BX126" s="31">
        <v>47.173000000000002</v>
      </c>
      <c r="BY126" s="30">
        <v>1.7609999999999999</v>
      </c>
      <c r="BZ126" s="31">
        <v>43.567</v>
      </c>
      <c r="CA126" s="30">
        <v>1.5549999999999999</v>
      </c>
      <c r="CB126" s="31">
        <v>38.276000000000003</v>
      </c>
      <c r="CC126" s="30">
        <v>1.5660000000000001</v>
      </c>
      <c r="CD126" s="31">
        <v>38.564</v>
      </c>
      <c r="CE126" s="30">
        <v>2.4340000000000002</v>
      </c>
      <c r="CF126" s="31">
        <v>59.805999999999997</v>
      </c>
      <c r="CG126" s="30">
        <v>0.85</v>
      </c>
      <c r="CH126" s="31">
        <v>20.885999999999999</v>
      </c>
      <c r="CI126" s="30">
        <v>1.895</v>
      </c>
      <c r="CJ126" s="31">
        <v>46.417999999999999</v>
      </c>
      <c r="CK126" s="30">
        <v>0.49</v>
      </c>
      <c r="CL126" s="31">
        <v>12.003</v>
      </c>
      <c r="CM126" s="30">
        <v>1.5780000000000001</v>
      </c>
      <c r="CN126" s="31">
        <v>38.423999999999999</v>
      </c>
      <c r="CO126" s="30">
        <v>0.27</v>
      </c>
      <c r="CP126" s="31">
        <v>6.5739999999999998</v>
      </c>
      <c r="CQ126" s="30">
        <v>1.7350000000000001</v>
      </c>
      <c r="CR126" s="31">
        <v>41.906999999999996</v>
      </c>
      <c r="CS126" s="30">
        <v>0.5</v>
      </c>
      <c r="CT126" s="31">
        <v>12.077</v>
      </c>
      <c r="CU126" s="30">
        <v>1.609</v>
      </c>
      <c r="CV126" s="31">
        <v>38.308</v>
      </c>
      <c r="CW126" s="30">
        <v>0.36</v>
      </c>
      <c r="CX126" s="31">
        <v>8.5709999999999997</v>
      </c>
      <c r="CY126" s="30">
        <v>1.5289999999999999</v>
      </c>
      <c r="CZ126" s="31">
        <v>36.156999999999996</v>
      </c>
      <c r="DA126" s="30">
        <v>0.27</v>
      </c>
      <c r="DB126" s="31">
        <v>6.3849999999999998</v>
      </c>
      <c r="DC126" s="30">
        <v>1.4810000000000001</v>
      </c>
      <c r="DD126" s="31">
        <v>34.768000000000001</v>
      </c>
      <c r="DE126" s="30">
        <v>0.19</v>
      </c>
      <c r="DF126" s="31">
        <v>4.46</v>
      </c>
      <c r="DG126" s="30">
        <v>1.5609999999999999</v>
      </c>
      <c r="DH126" s="31">
        <v>36.652170729999995</v>
      </c>
      <c r="DI126" s="30">
        <v>0.2</v>
      </c>
      <c r="DJ126" s="31">
        <v>4.6959999999999997</v>
      </c>
      <c r="DK126" s="30">
        <v>1.5169999999999999</v>
      </c>
      <c r="DL126" s="31">
        <v>35.863999999999997</v>
      </c>
      <c r="DM126" s="30">
        <v>0.19</v>
      </c>
      <c r="DN126" s="31">
        <v>4.492</v>
      </c>
      <c r="DO126" s="30">
        <v>1.4770000000000001</v>
      </c>
      <c r="DP126" s="31">
        <v>35.091999999999999</v>
      </c>
      <c r="DQ126" s="30">
        <v>0.15</v>
      </c>
      <c r="DR126" s="31">
        <v>3.5640000000000001</v>
      </c>
      <c r="DS126" s="30">
        <v>1.411</v>
      </c>
      <c r="DT126" s="31">
        <v>33.817999999999998</v>
      </c>
      <c r="DU126" s="30">
        <v>0.17</v>
      </c>
      <c r="DV126" s="31">
        <v>4.0739999999999998</v>
      </c>
      <c r="DW126" s="30">
        <v>1.35</v>
      </c>
      <c r="DX126" s="31">
        <v>32.524999999999999</v>
      </c>
      <c r="DY126" s="30">
        <v>0.17</v>
      </c>
      <c r="DZ126" s="31">
        <v>4.0960000000000001</v>
      </c>
      <c r="EA126" s="30">
        <v>1.351</v>
      </c>
      <c r="EB126" s="31">
        <v>32.905000000000001</v>
      </c>
      <c r="EC126" s="30">
        <v>0.15</v>
      </c>
      <c r="ED126" s="31">
        <v>3.653</v>
      </c>
      <c r="EE126" s="30">
        <v>1.3620000000000001</v>
      </c>
      <c r="EF126" s="31">
        <v>33.554474436000007</v>
      </c>
      <c r="EG126" s="30">
        <v>0.15</v>
      </c>
      <c r="EH126" s="31">
        <v>3.6949999999999998</v>
      </c>
      <c r="EI126" s="30">
        <v>1.341</v>
      </c>
      <c r="EJ126" s="31">
        <v>32.756</v>
      </c>
      <c r="EK126" s="30">
        <v>0.15</v>
      </c>
      <c r="EL126" s="31">
        <v>3.6640000000000001</v>
      </c>
      <c r="EM126" s="30">
        <v>1.3380000000000001</v>
      </c>
      <c r="EN126" s="31">
        <v>33.033000000000001</v>
      </c>
      <c r="EO126" s="30">
        <v>0.14000000000000001</v>
      </c>
      <c r="EP126" s="31">
        <v>3.456</v>
      </c>
      <c r="EQ126" s="30">
        <v>1.3460000000000001</v>
      </c>
      <c r="ER126" s="31">
        <v>33.317999999999998</v>
      </c>
      <c r="ES126" s="30">
        <v>0.14000000000000001</v>
      </c>
      <c r="ET126" s="31">
        <v>3.4649999999999999</v>
      </c>
      <c r="EU126" s="20">
        <f t="shared" si="1"/>
        <v>1.0059790732436473</v>
      </c>
    </row>
    <row r="127" spans="1:151" x14ac:dyDescent="0.2">
      <c r="A127" s="26" t="s">
        <v>233</v>
      </c>
      <c r="B127" s="22" t="s">
        <v>9</v>
      </c>
      <c r="C127" s="30">
        <v>0.76</v>
      </c>
      <c r="D127" s="31">
        <v>19.649999999999999</v>
      </c>
      <c r="E127" s="30">
        <v>0.75</v>
      </c>
      <c r="F127" s="31">
        <v>19.079999999999998</v>
      </c>
      <c r="G127" s="30">
        <v>0.7</v>
      </c>
      <c r="H127" s="31">
        <v>17.899999999999999</v>
      </c>
      <c r="I127" s="30">
        <v>0.71</v>
      </c>
      <c r="J127" s="31">
        <v>18.329999999999998</v>
      </c>
      <c r="K127" s="30">
        <f>VLOOKUP(A127,[1]všechno!$A$9:$DR$374,117,FALSE)</f>
        <v>0.68</v>
      </c>
      <c r="L127" s="31">
        <f>VLOOKUP(A127,[1]všechno!$A$9:$DR$374,118,FALSE)</f>
        <v>17.579999999999998</v>
      </c>
      <c r="M127" s="30">
        <v>0.64</v>
      </c>
      <c r="N127" s="31">
        <v>16.37</v>
      </c>
      <c r="O127" s="30">
        <v>0.65</v>
      </c>
      <c r="P127" s="31">
        <v>16.57</v>
      </c>
      <c r="Q127" s="30">
        <v>0.66</v>
      </c>
      <c r="R127" s="31">
        <v>16.77</v>
      </c>
      <c r="S127" s="30">
        <v>0.67</v>
      </c>
      <c r="T127" s="31">
        <v>16.87</v>
      </c>
      <c r="U127" s="30">
        <v>0.65</v>
      </c>
      <c r="V127" s="31">
        <v>16.559999999999999</v>
      </c>
      <c r="W127" s="30">
        <v>0.64300000000000002</v>
      </c>
      <c r="X127" s="31">
        <v>17.861999999999998</v>
      </c>
      <c r="Y127" s="30">
        <v>0.61599999999999999</v>
      </c>
      <c r="Z127" s="31">
        <v>16.738</v>
      </c>
      <c r="AA127" s="30">
        <v>0.69099999999999995</v>
      </c>
      <c r="AB127" s="31">
        <v>18.600999999999999</v>
      </c>
      <c r="AC127" s="30">
        <v>0.68600000000000005</v>
      </c>
      <c r="AD127" s="31">
        <v>18.344000000000001</v>
      </c>
      <c r="AE127" s="30">
        <v>0.67900000000000005</v>
      </c>
      <c r="AF127" s="31">
        <v>17.837</v>
      </c>
      <c r="AG127" s="30">
        <v>0.66800000000000004</v>
      </c>
      <c r="AH127" s="31">
        <v>17.46</v>
      </c>
      <c r="AI127" s="30">
        <v>0.67200000000000004</v>
      </c>
      <c r="AJ127" s="31">
        <v>18.21</v>
      </c>
      <c r="AK127" s="30">
        <v>0.67600000000000005</v>
      </c>
      <c r="AL127" s="31">
        <v>18.443000000000001</v>
      </c>
      <c r="AM127" s="30">
        <v>0.67700000000000005</v>
      </c>
      <c r="AN127" s="31">
        <v>17.724</v>
      </c>
      <c r="AO127" s="30">
        <v>0.72399999999999998</v>
      </c>
      <c r="AP127" s="31">
        <v>19.013999999999999</v>
      </c>
      <c r="AQ127" s="30">
        <v>0.83599999999999997</v>
      </c>
      <c r="AR127" s="31">
        <v>21.725999999999999</v>
      </c>
      <c r="AS127" s="30">
        <v>0.81799999999999995</v>
      </c>
      <c r="AT127" s="31">
        <v>21.411000000000001</v>
      </c>
      <c r="AU127" s="30">
        <v>0.82599999999999996</v>
      </c>
      <c r="AV127" s="31">
        <v>21.553999999999998</v>
      </c>
      <c r="AW127" s="30">
        <v>0.996</v>
      </c>
      <c r="AX127" s="31">
        <v>25.765999999999998</v>
      </c>
      <c r="AY127" s="30">
        <v>1.012</v>
      </c>
      <c r="AZ127" s="31">
        <v>25.782</v>
      </c>
      <c r="BA127" s="30">
        <v>1.048</v>
      </c>
      <c r="BB127" s="31">
        <v>26.702999999999999</v>
      </c>
      <c r="BC127" s="30">
        <v>1.071</v>
      </c>
      <c r="BD127" s="31">
        <v>27.285</v>
      </c>
      <c r="BE127" s="30">
        <v>1.0589999999999999</v>
      </c>
      <c r="BF127" s="31">
        <v>27.007000000000001</v>
      </c>
      <c r="BG127" s="30">
        <v>1.0389999999999999</v>
      </c>
      <c r="BH127" s="31">
        <v>26.37</v>
      </c>
      <c r="BI127" s="30">
        <v>1.153</v>
      </c>
      <c r="BJ127" s="31">
        <v>29.597999999999999</v>
      </c>
      <c r="BK127" s="30">
        <v>1.3560000000000001</v>
      </c>
      <c r="BL127" s="31">
        <v>34.841000000000001</v>
      </c>
      <c r="BM127" s="30">
        <v>1.3720000000000001</v>
      </c>
      <c r="BN127" s="31">
        <v>34.094000000000001</v>
      </c>
      <c r="BO127" s="30">
        <v>1.3720000000000001</v>
      </c>
      <c r="BP127" s="31">
        <v>33.569000000000003</v>
      </c>
      <c r="BQ127" s="30">
        <v>1.387</v>
      </c>
      <c r="BR127" s="31">
        <v>34.220999999999997</v>
      </c>
      <c r="BS127" s="30">
        <v>1.9430000000000001</v>
      </c>
      <c r="BT127" s="31">
        <v>47.38</v>
      </c>
      <c r="BU127" s="30">
        <v>2.028</v>
      </c>
      <c r="BV127" s="31">
        <v>49.896999999999998</v>
      </c>
      <c r="BW127" s="30">
        <v>1.91</v>
      </c>
      <c r="BX127" s="31">
        <v>47.173000000000002</v>
      </c>
      <c r="BY127" s="30">
        <v>1.7609999999999999</v>
      </c>
      <c r="BZ127" s="31">
        <v>43.567</v>
      </c>
      <c r="CA127" s="30">
        <v>1.5549999999999999</v>
      </c>
      <c r="CB127" s="31">
        <v>38.276000000000003</v>
      </c>
      <c r="CC127" s="30">
        <v>1.5660000000000001</v>
      </c>
      <c r="CD127" s="31">
        <v>38.564</v>
      </c>
      <c r="CE127" s="30">
        <v>2.4340000000000002</v>
      </c>
      <c r="CF127" s="31">
        <v>59.805999999999997</v>
      </c>
      <c r="CG127" s="30">
        <v>0.85</v>
      </c>
      <c r="CH127" s="31">
        <v>20.885999999999999</v>
      </c>
      <c r="CI127" s="30">
        <v>1.895</v>
      </c>
      <c r="CJ127" s="31">
        <v>46.417999999999999</v>
      </c>
      <c r="CK127" s="30">
        <v>0.49</v>
      </c>
      <c r="CL127" s="31">
        <v>12.003</v>
      </c>
      <c r="CM127" s="30">
        <v>1.5780000000000001</v>
      </c>
      <c r="CN127" s="31">
        <v>38.423999999999999</v>
      </c>
      <c r="CO127" s="30">
        <v>0.27</v>
      </c>
      <c r="CP127" s="31">
        <v>6.5739999999999998</v>
      </c>
      <c r="CQ127" s="30">
        <v>1.7350000000000001</v>
      </c>
      <c r="CR127" s="31">
        <v>41.906999999999996</v>
      </c>
      <c r="CS127" s="30">
        <v>0.5</v>
      </c>
      <c r="CT127" s="31">
        <v>12.077</v>
      </c>
      <c r="CU127" s="30">
        <v>1.609</v>
      </c>
      <c r="CV127" s="31">
        <v>38.308</v>
      </c>
      <c r="CW127" s="30">
        <v>0.36</v>
      </c>
      <c r="CX127" s="31">
        <v>8.5709999999999997</v>
      </c>
      <c r="CY127" s="30">
        <v>1.5289999999999999</v>
      </c>
      <c r="CZ127" s="31">
        <v>36.156999999999996</v>
      </c>
      <c r="DA127" s="30">
        <v>0.27</v>
      </c>
      <c r="DB127" s="31">
        <v>6.3849999999999998</v>
      </c>
      <c r="DC127" s="30">
        <v>1.4810000000000001</v>
      </c>
      <c r="DD127" s="31">
        <v>34.768000000000001</v>
      </c>
      <c r="DE127" s="30">
        <v>0.19</v>
      </c>
      <c r="DF127" s="31">
        <v>4.46</v>
      </c>
      <c r="DG127" s="30">
        <v>1.5609999999999999</v>
      </c>
      <c r="DH127" s="31">
        <v>36.652170729999995</v>
      </c>
      <c r="DI127" s="30">
        <v>0.2</v>
      </c>
      <c r="DJ127" s="31">
        <v>4.6959999999999997</v>
      </c>
      <c r="DK127" s="30">
        <v>1.5169999999999999</v>
      </c>
      <c r="DL127" s="31">
        <v>35.863999999999997</v>
      </c>
      <c r="DM127" s="30">
        <v>0.19</v>
      </c>
      <c r="DN127" s="31">
        <v>4.492</v>
      </c>
      <c r="DO127" s="37">
        <v>1.4770000000000001</v>
      </c>
      <c r="DP127" s="36">
        <v>35.091999999999999</v>
      </c>
      <c r="DQ127" s="37">
        <v>0.15</v>
      </c>
      <c r="DR127" s="36">
        <v>3.5640000000000001</v>
      </c>
      <c r="DS127" s="37">
        <v>1.411</v>
      </c>
      <c r="DT127" s="36">
        <v>33.817999999999998</v>
      </c>
      <c r="DU127" s="37">
        <v>0.17</v>
      </c>
      <c r="DV127" s="36">
        <v>4.0739999999999998</v>
      </c>
      <c r="DW127" s="37">
        <v>1.35</v>
      </c>
      <c r="DX127" s="36">
        <v>32.524999999999999</v>
      </c>
      <c r="DY127" s="37">
        <v>0.17</v>
      </c>
      <c r="DZ127" s="36">
        <v>4.0960000000000001</v>
      </c>
      <c r="EA127" s="37">
        <v>1.351</v>
      </c>
      <c r="EB127" s="36">
        <v>32.905000000000001</v>
      </c>
      <c r="EC127" s="37">
        <v>0.15</v>
      </c>
      <c r="ED127" s="36">
        <v>3.653</v>
      </c>
      <c r="EE127" s="37">
        <v>1.3620000000000001</v>
      </c>
      <c r="EF127" s="36">
        <v>33.554474436000007</v>
      </c>
      <c r="EG127" s="37">
        <v>0.15</v>
      </c>
      <c r="EH127" s="36">
        <v>3.6949999999999998</v>
      </c>
      <c r="EI127" s="37">
        <v>1.341</v>
      </c>
      <c r="EJ127" s="36">
        <v>32.756</v>
      </c>
      <c r="EK127" s="37">
        <v>0.15</v>
      </c>
      <c r="EL127" s="36">
        <v>3.6640000000000001</v>
      </c>
      <c r="EM127" s="37">
        <v>1.3380000000000001</v>
      </c>
      <c r="EN127" s="36">
        <v>33.033000000000001</v>
      </c>
      <c r="EO127" s="37">
        <v>0.14000000000000001</v>
      </c>
      <c r="EP127" s="36">
        <v>3.456</v>
      </c>
      <c r="EQ127" s="37">
        <v>1.3460000000000001</v>
      </c>
      <c r="ER127" s="36">
        <v>33.317999999999998</v>
      </c>
      <c r="ES127" s="37">
        <v>0.14000000000000001</v>
      </c>
      <c r="ET127" s="36">
        <v>3.4649999999999999</v>
      </c>
      <c r="EU127" s="20">
        <f t="shared" si="1"/>
        <v>1.0059790732436473</v>
      </c>
    </row>
    <row r="128" spans="1:151" x14ac:dyDescent="0.2">
      <c r="A128" s="26" t="s">
        <v>261</v>
      </c>
      <c r="B128" s="22" t="s">
        <v>1</v>
      </c>
      <c r="C128" s="30">
        <v>1.91</v>
      </c>
      <c r="D128" s="31">
        <v>49.38</v>
      </c>
      <c r="E128" s="30">
        <v>1.84</v>
      </c>
      <c r="F128" s="31">
        <v>46.82</v>
      </c>
      <c r="G128" s="30">
        <v>1.84</v>
      </c>
      <c r="H128" s="31">
        <v>47.05</v>
      </c>
      <c r="I128" s="30">
        <v>2.06</v>
      </c>
      <c r="J128" s="31">
        <v>53.17</v>
      </c>
      <c r="K128" s="30">
        <f>VLOOKUP(A128,[1]všechno!$A$9:$DR$374,117,FALSE)</f>
        <v>2.34</v>
      </c>
      <c r="L128" s="31">
        <f>VLOOKUP(A128,[1]všechno!$A$9:$DR$374,118,FALSE)</f>
        <v>60.5</v>
      </c>
      <c r="M128" s="43">
        <v>2.38</v>
      </c>
      <c r="N128" s="31">
        <v>60.87</v>
      </c>
      <c r="O128" s="43">
        <v>2.2999999999999998</v>
      </c>
      <c r="P128" s="31">
        <v>58.64</v>
      </c>
      <c r="Q128" s="43">
        <v>2.12</v>
      </c>
      <c r="R128" s="31">
        <v>53.88</v>
      </c>
      <c r="S128" s="43">
        <v>2.14</v>
      </c>
      <c r="T128" s="31">
        <v>53.89</v>
      </c>
      <c r="U128" s="43">
        <v>2.0099999999999998</v>
      </c>
      <c r="V128" s="31">
        <v>51.22</v>
      </c>
      <c r="W128" s="43">
        <v>1.9319999999999999</v>
      </c>
      <c r="X128" s="31">
        <v>53.667999999999999</v>
      </c>
      <c r="Y128" s="43">
        <v>1.796</v>
      </c>
      <c r="Z128" s="31">
        <v>48.801000000000002</v>
      </c>
      <c r="AA128" s="43">
        <v>1.7969999999999999</v>
      </c>
      <c r="AB128" s="31">
        <v>48.374000000000002</v>
      </c>
      <c r="AC128" s="43">
        <v>1.851</v>
      </c>
      <c r="AD128" s="31">
        <v>49.496000000000002</v>
      </c>
      <c r="AE128" s="43">
        <v>1.875</v>
      </c>
      <c r="AF128" s="31">
        <v>49.255000000000003</v>
      </c>
      <c r="AG128" s="43">
        <v>1.8580000000000001</v>
      </c>
      <c r="AH128" s="31">
        <v>48.564999999999998</v>
      </c>
      <c r="AI128" s="43">
        <v>2.0059999999999998</v>
      </c>
      <c r="AJ128" s="31">
        <v>54.359000000000002</v>
      </c>
      <c r="AK128" s="43">
        <v>2.0070000000000001</v>
      </c>
      <c r="AL128" s="31">
        <v>54.756</v>
      </c>
      <c r="AM128" s="43">
        <v>2.1280000000000001</v>
      </c>
      <c r="AN128" s="31">
        <v>55.71</v>
      </c>
      <c r="AO128" s="43">
        <v>2.2000000000000002</v>
      </c>
      <c r="AP128" s="31">
        <v>57.776000000000003</v>
      </c>
      <c r="AQ128" s="43">
        <v>2.3740000000000001</v>
      </c>
      <c r="AR128" s="31">
        <v>61.697000000000003</v>
      </c>
      <c r="AS128" s="43">
        <v>2.5049999999999999</v>
      </c>
      <c r="AT128" s="31">
        <v>65.569000000000003</v>
      </c>
      <c r="AU128" s="43">
        <v>2.585</v>
      </c>
      <c r="AV128" s="31">
        <v>67.453000000000003</v>
      </c>
      <c r="AW128" s="43">
        <v>2.5310000000000001</v>
      </c>
      <c r="AX128" s="31">
        <v>65.475999999999999</v>
      </c>
      <c r="AY128" s="43">
        <v>2.5640000000000001</v>
      </c>
      <c r="AZ128" s="31">
        <v>65.322000000000003</v>
      </c>
      <c r="BA128" s="43">
        <v>2.65</v>
      </c>
      <c r="BB128" s="31">
        <v>67.522000000000006</v>
      </c>
      <c r="BC128" s="43">
        <v>2.8220000000000001</v>
      </c>
      <c r="BD128" s="31">
        <v>71.894999999999996</v>
      </c>
      <c r="BE128" s="43">
        <v>2.9780000000000002</v>
      </c>
      <c r="BF128" s="31">
        <v>75.947000000000003</v>
      </c>
      <c r="BG128" s="43">
        <v>3.036</v>
      </c>
      <c r="BH128" s="31">
        <v>77.054000000000002</v>
      </c>
      <c r="BI128" s="43">
        <v>3.0590000000000002</v>
      </c>
      <c r="BJ128" s="31">
        <v>78.525000000000006</v>
      </c>
      <c r="BK128" s="43">
        <v>3.391</v>
      </c>
      <c r="BL128" s="31">
        <v>87.129000000000005</v>
      </c>
      <c r="BM128" s="43">
        <v>3.476</v>
      </c>
      <c r="BN128" s="31">
        <v>86.378</v>
      </c>
      <c r="BO128" s="43">
        <v>3.5939999999999999</v>
      </c>
      <c r="BP128" s="31">
        <v>87.935000000000002</v>
      </c>
      <c r="BQ128" s="43">
        <v>3.9649999999999999</v>
      </c>
      <c r="BR128" s="31">
        <v>97.828000000000003</v>
      </c>
      <c r="BS128" s="43">
        <v>4.9939999999999998</v>
      </c>
      <c r="BT128" s="31">
        <v>121.779</v>
      </c>
      <c r="BU128" s="43">
        <v>6.3849999999999998</v>
      </c>
      <c r="BV128" s="31">
        <v>157.09700000000001</v>
      </c>
      <c r="BW128" s="43">
        <v>6.3949999999999996</v>
      </c>
      <c r="BX128" s="31">
        <v>157.94300000000001</v>
      </c>
      <c r="BY128" s="43">
        <v>6.101</v>
      </c>
      <c r="BZ128" s="31">
        <v>150.93899999999999</v>
      </c>
      <c r="CA128" s="43">
        <v>5.59</v>
      </c>
      <c r="CB128" s="31">
        <v>137.59800000000001</v>
      </c>
      <c r="CC128" s="43">
        <v>5.2190000000000003</v>
      </c>
      <c r="CD128" s="31">
        <v>128.52099999999999</v>
      </c>
      <c r="CE128" s="43">
        <v>6.1070000000000002</v>
      </c>
      <c r="CF128" s="31">
        <v>150.05699999999999</v>
      </c>
      <c r="CG128" s="43">
        <v>0.85</v>
      </c>
      <c r="CH128" s="31">
        <v>20.885999999999999</v>
      </c>
      <c r="CI128" s="37">
        <v>5.7830000000000004</v>
      </c>
      <c r="CJ128" s="36">
        <v>141.655</v>
      </c>
      <c r="CK128" s="37">
        <v>0.49</v>
      </c>
      <c r="CL128" s="36">
        <v>12.003</v>
      </c>
      <c r="CM128" s="37">
        <v>5.3719999999999999</v>
      </c>
      <c r="CN128" s="36">
        <v>130.80600000000001</v>
      </c>
      <c r="CO128" s="37">
        <v>0.27</v>
      </c>
      <c r="CP128" s="36">
        <v>6.5739999999999998</v>
      </c>
      <c r="CQ128" s="37">
        <v>5.6849999999999996</v>
      </c>
      <c r="CR128" s="36">
        <v>137.316</v>
      </c>
      <c r="CS128" s="37">
        <v>0.5</v>
      </c>
      <c r="CT128" s="36">
        <v>12.077</v>
      </c>
      <c r="CU128" s="37">
        <v>5.609</v>
      </c>
      <c r="CV128" s="36">
        <v>133.54400000000001</v>
      </c>
      <c r="CW128" s="37">
        <v>0.36</v>
      </c>
      <c r="CX128" s="36">
        <v>8.5709999999999997</v>
      </c>
      <c r="CY128" s="37">
        <v>5.4279999999999999</v>
      </c>
      <c r="CZ128" s="36">
        <v>128.358</v>
      </c>
      <c r="DA128" s="37">
        <v>0.27</v>
      </c>
      <c r="DB128" s="36">
        <v>6.3849999999999998</v>
      </c>
      <c r="DC128" s="37">
        <v>5.2009999999999996</v>
      </c>
      <c r="DD128" s="36">
        <v>122.1</v>
      </c>
      <c r="DE128" s="37">
        <v>0.19</v>
      </c>
      <c r="DF128" s="36">
        <v>4.46</v>
      </c>
      <c r="DG128" s="37">
        <v>4.976</v>
      </c>
      <c r="DH128" s="36">
        <v>116.83613167999999</v>
      </c>
      <c r="DI128" s="37">
        <v>0.2</v>
      </c>
      <c r="DJ128" s="36">
        <v>4.6959999999999997</v>
      </c>
      <c r="DK128" s="37">
        <v>4.968</v>
      </c>
      <c r="DL128" s="36">
        <v>117.45099999999999</v>
      </c>
      <c r="DM128" s="37">
        <v>0.19</v>
      </c>
      <c r="DN128" s="36">
        <v>4.492</v>
      </c>
      <c r="DO128" s="30">
        <v>4.5259999999999998</v>
      </c>
      <c r="DP128" s="31">
        <v>107.532</v>
      </c>
      <c r="DQ128" s="30">
        <v>0.15</v>
      </c>
      <c r="DR128" s="31">
        <v>3.5640000000000001</v>
      </c>
      <c r="DS128" s="30">
        <v>4.173</v>
      </c>
      <c r="DT128" s="31">
        <v>100.01600000000001</v>
      </c>
      <c r="DU128" s="30">
        <v>0.17</v>
      </c>
      <c r="DV128" s="31">
        <v>4.0739999999999998</v>
      </c>
      <c r="DW128" s="30">
        <v>3.9390000000000001</v>
      </c>
      <c r="DX128" s="31">
        <v>94.900999999999996</v>
      </c>
      <c r="DY128" s="30">
        <v>0.17</v>
      </c>
      <c r="DZ128" s="31">
        <v>4.0960000000000001</v>
      </c>
      <c r="EA128" s="30">
        <v>4.181</v>
      </c>
      <c r="EB128" s="31">
        <v>101.83199999999999</v>
      </c>
      <c r="EC128" s="30">
        <v>0.15</v>
      </c>
      <c r="ED128" s="31">
        <v>3.653</v>
      </c>
      <c r="EE128" s="30">
        <v>4.1269999999999998</v>
      </c>
      <c r="EF128" s="31">
        <v>101.673506606</v>
      </c>
      <c r="EG128" s="30">
        <v>0.15</v>
      </c>
      <c r="EH128" s="31">
        <v>3.6949999999999998</v>
      </c>
      <c r="EI128" s="30">
        <v>4.0330000000000004</v>
      </c>
      <c r="EJ128" s="31">
        <v>98.512</v>
      </c>
      <c r="EK128" s="30">
        <v>0.15</v>
      </c>
      <c r="EL128" s="31">
        <v>3.6640000000000001</v>
      </c>
      <c r="EM128" s="30">
        <v>3.8639999999999999</v>
      </c>
      <c r="EN128" s="31">
        <v>95.394999999999996</v>
      </c>
      <c r="EO128" s="30">
        <v>0.14000000000000001</v>
      </c>
      <c r="EP128" s="31">
        <v>3.456</v>
      </c>
      <c r="EQ128" s="30">
        <v>3.7679999999999998</v>
      </c>
      <c r="ER128" s="31">
        <v>93.27</v>
      </c>
      <c r="ES128" s="30">
        <v>0.14000000000000001</v>
      </c>
      <c r="ET128" s="31">
        <v>3.4649999999999999</v>
      </c>
      <c r="EU128" s="20">
        <f t="shared" si="1"/>
        <v>0.97515527950310554</v>
      </c>
    </row>
    <row r="129" spans="1:151" x14ac:dyDescent="0.2">
      <c r="A129" s="26" t="s">
        <v>262</v>
      </c>
      <c r="B129" s="22" t="s">
        <v>6</v>
      </c>
      <c r="C129" s="30">
        <v>2.4500000000000002</v>
      </c>
      <c r="D129" s="31">
        <v>63.34</v>
      </c>
      <c r="E129" s="30">
        <v>2.36</v>
      </c>
      <c r="F129" s="31">
        <v>60.05</v>
      </c>
      <c r="G129" s="30">
        <v>2.36</v>
      </c>
      <c r="H129" s="31">
        <v>60.34</v>
      </c>
      <c r="I129" s="30">
        <v>2.66</v>
      </c>
      <c r="J129" s="31">
        <v>68.66</v>
      </c>
      <c r="K129" s="30">
        <f>VLOOKUP(A129,[1]všechno!$A$9:$DR$374,117,FALSE)</f>
        <v>3.04</v>
      </c>
      <c r="L129" s="31">
        <f>VLOOKUP(A129,[1]všechno!$A$9:$DR$374,118,FALSE)</f>
        <v>78.59</v>
      </c>
      <c r="M129" s="30">
        <v>3.09</v>
      </c>
      <c r="N129" s="31">
        <v>79.03</v>
      </c>
      <c r="O129" s="30">
        <v>2.98</v>
      </c>
      <c r="P129" s="31">
        <v>75.97</v>
      </c>
      <c r="Q129" s="30">
        <v>2.75</v>
      </c>
      <c r="R129" s="31">
        <v>69.89</v>
      </c>
      <c r="S129" s="30">
        <v>2.77</v>
      </c>
      <c r="T129" s="31">
        <v>69.760000000000005</v>
      </c>
      <c r="U129" s="30">
        <v>2.6</v>
      </c>
      <c r="V129" s="31">
        <v>66.25</v>
      </c>
      <c r="W129" s="30">
        <v>2.4940000000000002</v>
      </c>
      <c r="X129" s="31">
        <v>69.28</v>
      </c>
      <c r="Y129" s="30">
        <v>2.3260000000000001</v>
      </c>
      <c r="Z129" s="31">
        <v>63.201999999999998</v>
      </c>
      <c r="AA129" s="30">
        <v>2.41</v>
      </c>
      <c r="AB129" s="31">
        <v>64.876000000000005</v>
      </c>
      <c r="AC129" s="30">
        <v>2.4420000000000002</v>
      </c>
      <c r="AD129" s="31">
        <v>65.299000000000007</v>
      </c>
      <c r="AE129" s="30">
        <v>2.4580000000000002</v>
      </c>
      <c r="AF129" s="31">
        <v>64.569999999999993</v>
      </c>
      <c r="AG129" s="30">
        <v>2.4220000000000002</v>
      </c>
      <c r="AH129" s="31">
        <v>63.307000000000002</v>
      </c>
      <c r="AI129" s="30">
        <v>2.59</v>
      </c>
      <c r="AJ129" s="31">
        <v>70.185000000000002</v>
      </c>
      <c r="AK129" s="30">
        <v>2.59</v>
      </c>
      <c r="AL129" s="31">
        <v>70.661000000000001</v>
      </c>
      <c r="AM129" s="30">
        <v>2.742</v>
      </c>
      <c r="AN129" s="31">
        <v>71.784000000000006</v>
      </c>
      <c r="AO129" s="30">
        <v>2.82</v>
      </c>
      <c r="AP129" s="31">
        <v>74.058999999999997</v>
      </c>
      <c r="AQ129" s="30">
        <v>3.0139999999999998</v>
      </c>
      <c r="AR129" s="31">
        <v>78.328999999999994</v>
      </c>
      <c r="AS129" s="30">
        <v>3.1869999999999998</v>
      </c>
      <c r="AT129" s="31">
        <v>83.42</v>
      </c>
      <c r="AU129" s="30">
        <v>3.2730000000000001</v>
      </c>
      <c r="AV129" s="31">
        <v>85.406000000000006</v>
      </c>
      <c r="AW129" s="30">
        <v>3.2029999999999998</v>
      </c>
      <c r="AX129" s="31">
        <v>82.86</v>
      </c>
      <c r="AY129" s="30">
        <v>3.238</v>
      </c>
      <c r="AZ129" s="31">
        <v>82.494</v>
      </c>
      <c r="BA129" s="30">
        <v>3.335</v>
      </c>
      <c r="BB129" s="31">
        <v>84.975999999999999</v>
      </c>
      <c r="BC129" s="30">
        <v>3.55</v>
      </c>
      <c r="BD129" s="31">
        <v>90.441000000000003</v>
      </c>
      <c r="BE129" s="30">
        <v>3.754</v>
      </c>
      <c r="BF129" s="31">
        <v>95.736999999999995</v>
      </c>
      <c r="BG129" s="30">
        <v>3.831</v>
      </c>
      <c r="BH129" s="31">
        <v>97.230999999999995</v>
      </c>
      <c r="BI129" s="30">
        <v>3.8519999999999999</v>
      </c>
      <c r="BJ129" s="31">
        <v>98.882000000000005</v>
      </c>
      <c r="BK129" s="30">
        <v>4.1970000000000001</v>
      </c>
      <c r="BL129" s="31">
        <v>107.83799999999999</v>
      </c>
      <c r="BM129" s="30">
        <v>4.3129999999999997</v>
      </c>
      <c r="BN129" s="31">
        <v>107.17700000000001</v>
      </c>
      <c r="BO129" s="30">
        <v>4.4710000000000001</v>
      </c>
      <c r="BP129" s="31">
        <v>109.392</v>
      </c>
      <c r="BQ129" s="30">
        <v>4.9390000000000001</v>
      </c>
      <c r="BR129" s="31">
        <v>121.85899999999999</v>
      </c>
      <c r="BS129" s="30">
        <v>6.2220000000000004</v>
      </c>
      <c r="BT129" s="31">
        <v>151.72300000000001</v>
      </c>
      <c r="BU129" s="30">
        <v>7.9240000000000004</v>
      </c>
      <c r="BV129" s="31">
        <v>194.96299999999999</v>
      </c>
      <c r="BW129" s="30">
        <v>7.923</v>
      </c>
      <c r="BX129" s="31">
        <v>195.68199999999999</v>
      </c>
      <c r="BY129" s="30">
        <v>7.5659999999999998</v>
      </c>
      <c r="BZ129" s="31">
        <v>187.18299999999999</v>
      </c>
      <c r="CA129" s="30">
        <v>6.9420000000000002</v>
      </c>
      <c r="CB129" s="31">
        <v>170.87700000000001</v>
      </c>
      <c r="CC129" s="30">
        <v>6.4889999999999999</v>
      </c>
      <c r="CD129" s="31">
        <v>159.79599999999999</v>
      </c>
      <c r="CE129" s="30">
        <v>7.3849999999999998</v>
      </c>
      <c r="CF129" s="31">
        <v>181.459</v>
      </c>
      <c r="CG129" s="30">
        <v>0.85</v>
      </c>
      <c r="CH129" s="31">
        <v>20.885999999999999</v>
      </c>
      <c r="CI129" s="30">
        <v>7.0789999999999997</v>
      </c>
      <c r="CJ129" s="31">
        <v>173.40100000000001</v>
      </c>
      <c r="CK129" s="30">
        <v>0.49</v>
      </c>
      <c r="CL129" s="31">
        <v>12.003</v>
      </c>
      <c r="CM129" s="30">
        <v>6.6369999999999996</v>
      </c>
      <c r="CN129" s="31">
        <v>161.60900000000001</v>
      </c>
      <c r="CO129" s="30">
        <v>0.27</v>
      </c>
      <c r="CP129" s="31">
        <v>6.5739999999999998</v>
      </c>
      <c r="CQ129" s="30">
        <v>6.8739999999999997</v>
      </c>
      <c r="CR129" s="31">
        <v>166.035</v>
      </c>
      <c r="CS129" s="30">
        <v>0.5</v>
      </c>
      <c r="CT129" s="31">
        <v>12.077</v>
      </c>
      <c r="CU129" s="30">
        <v>6.9450000000000003</v>
      </c>
      <c r="CV129" s="31">
        <v>165.352</v>
      </c>
      <c r="CW129" s="30">
        <v>0.36</v>
      </c>
      <c r="CX129" s="31">
        <v>8.5709999999999997</v>
      </c>
      <c r="CY129" s="30">
        <v>6.734</v>
      </c>
      <c r="CZ129" s="31">
        <v>159.24100000000001</v>
      </c>
      <c r="DA129" s="30">
        <v>0.27</v>
      </c>
      <c r="DB129" s="31">
        <v>6.3849999999999998</v>
      </c>
      <c r="DC129" s="30">
        <v>6.4569999999999999</v>
      </c>
      <c r="DD129" s="31">
        <v>151.58600000000001</v>
      </c>
      <c r="DE129" s="30">
        <v>0.19</v>
      </c>
      <c r="DF129" s="31">
        <v>4.46</v>
      </c>
      <c r="DG129" s="30">
        <v>6.1669999999999998</v>
      </c>
      <c r="DH129" s="31">
        <v>144.80072830999998</v>
      </c>
      <c r="DI129" s="30">
        <v>0.2</v>
      </c>
      <c r="DJ129" s="31">
        <v>4.6959999999999997</v>
      </c>
      <c r="DK129" s="30">
        <v>6.1689999999999996</v>
      </c>
      <c r="DL129" s="31">
        <v>145.845</v>
      </c>
      <c r="DM129" s="30">
        <v>0.19</v>
      </c>
      <c r="DN129" s="31">
        <v>4.492</v>
      </c>
      <c r="DO129" s="37">
        <v>5.6340000000000003</v>
      </c>
      <c r="DP129" s="36">
        <v>133.85599999999999</v>
      </c>
      <c r="DQ129" s="37">
        <v>0.15</v>
      </c>
      <c r="DR129" s="36">
        <v>3.5640000000000001</v>
      </c>
      <c r="DS129" s="37">
        <v>5.1989999999999998</v>
      </c>
      <c r="DT129" s="36">
        <v>124.60599999999999</v>
      </c>
      <c r="DU129" s="37">
        <v>0.17</v>
      </c>
      <c r="DV129" s="36">
        <v>4.0739999999999998</v>
      </c>
      <c r="DW129" s="37">
        <v>4.9189999999999996</v>
      </c>
      <c r="DX129" s="36">
        <v>118.512</v>
      </c>
      <c r="DY129" s="37">
        <v>0.17</v>
      </c>
      <c r="DZ129" s="36">
        <v>4.0960000000000001</v>
      </c>
      <c r="EA129" s="37">
        <v>5.1950000000000003</v>
      </c>
      <c r="EB129" s="36">
        <v>126.529</v>
      </c>
      <c r="EC129" s="37">
        <v>0.15</v>
      </c>
      <c r="ED129" s="36">
        <v>3.653</v>
      </c>
      <c r="EE129" s="37">
        <v>5.1239999999999997</v>
      </c>
      <c r="EF129" s="36">
        <v>126.23577607199999</v>
      </c>
      <c r="EG129" s="37">
        <v>0.15</v>
      </c>
      <c r="EH129" s="36">
        <v>3.6949999999999998</v>
      </c>
      <c r="EI129" s="37">
        <v>5.0019999999999998</v>
      </c>
      <c r="EJ129" s="36">
        <v>122.181</v>
      </c>
      <c r="EK129" s="37">
        <v>0.15</v>
      </c>
      <c r="EL129" s="36">
        <v>3.6640000000000001</v>
      </c>
      <c r="EM129" s="37">
        <v>4.782</v>
      </c>
      <c r="EN129" s="36">
        <v>118.05800000000001</v>
      </c>
      <c r="EO129" s="37">
        <v>0.14000000000000001</v>
      </c>
      <c r="EP129" s="36">
        <v>3.456</v>
      </c>
      <c r="EQ129" s="37">
        <v>4.6550000000000002</v>
      </c>
      <c r="ER129" s="36">
        <v>115.227</v>
      </c>
      <c r="ES129" s="37">
        <v>0.14000000000000001</v>
      </c>
      <c r="ET129" s="36">
        <v>3.4649999999999999</v>
      </c>
      <c r="EU129" s="20">
        <f t="shared" si="1"/>
        <v>0.97344207444583863</v>
      </c>
    </row>
    <row r="130" spans="1:151" x14ac:dyDescent="0.2">
      <c r="A130" s="26" t="s">
        <v>263</v>
      </c>
      <c r="B130" s="22" t="s">
        <v>6</v>
      </c>
      <c r="C130" s="30">
        <v>2.4500000000000002</v>
      </c>
      <c r="D130" s="31">
        <v>63.34</v>
      </c>
      <c r="E130" s="30">
        <v>2.36</v>
      </c>
      <c r="F130" s="31">
        <v>60.05</v>
      </c>
      <c r="G130" s="30">
        <v>2.36</v>
      </c>
      <c r="H130" s="31">
        <v>60.34</v>
      </c>
      <c r="I130" s="30">
        <v>2.66</v>
      </c>
      <c r="J130" s="31">
        <v>68.66</v>
      </c>
      <c r="K130" s="30">
        <f>VLOOKUP(A130,[1]všechno!$A$9:$DR$374,117,FALSE)</f>
        <v>3.04</v>
      </c>
      <c r="L130" s="31">
        <f>VLOOKUP(A130,[1]všechno!$A$9:$DR$374,118,FALSE)</f>
        <v>78.59</v>
      </c>
      <c r="M130" s="30">
        <v>3.09</v>
      </c>
      <c r="N130" s="31">
        <v>79.03</v>
      </c>
      <c r="O130" s="30">
        <v>2.98</v>
      </c>
      <c r="P130" s="31">
        <v>75.97</v>
      </c>
      <c r="Q130" s="30">
        <v>2.75</v>
      </c>
      <c r="R130" s="31">
        <v>69.89</v>
      </c>
      <c r="S130" s="30">
        <v>2.77</v>
      </c>
      <c r="T130" s="31">
        <v>69.760000000000005</v>
      </c>
      <c r="U130" s="30">
        <v>2.6</v>
      </c>
      <c r="V130" s="31">
        <v>66.25</v>
      </c>
      <c r="W130" s="30">
        <v>2.4940000000000002</v>
      </c>
      <c r="X130" s="31">
        <v>69.28</v>
      </c>
      <c r="Y130" s="30">
        <v>2.3260000000000001</v>
      </c>
      <c r="Z130" s="31">
        <v>63.201999999999998</v>
      </c>
      <c r="AA130" s="30">
        <v>2.41</v>
      </c>
      <c r="AB130" s="31">
        <v>64.876000000000005</v>
      </c>
      <c r="AC130" s="30">
        <v>2.4420000000000002</v>
      </c>
      <c r="AD130" s="31">
        <v>65.299000000000007</v>
      </c>
      <c r="AE130" s="30">
        <v>2.4580000000000002</v>
      </c>
      <c r="AF130" s="31">
        <v>64.569999999999993</v>
      </c>
      <c r="AG130" s="30">
        <v>2.4220000000000002</v>
      </c>
      <c r="AH130" s="31">
        <v>63.307000000000002</v>
      </c>
      <c r="AI130" s="30">
        <v>2.59</v>
      </c>
      <c r="AJ130" s="31">
        <v>70.185000000000002</v>
      </c>
      <c r="AK130" s="30">
        <v>2.59</v>
      </c>
      <c r="AL130" s="31">
        <v>70.661000000000001</v>
      </c>
      <c r="AM130" s="30">
        <v>2.742</v>
      </c>
      <c r="AN130" s="31">
        <v>71.784000000000006</v>
      </c>
      <c r="AO130" s="30">
        <v>2.82</v>
      </c>
      <c r="AP130" s="31">
        <v>74.058999999999997</v>
      </c>
      <c r="AQ130" s="30">
        <v>3.0139999999999998</v>
      </c>
      <c r="AR130" s="31">
        <v>78.328999999999994</v>
      </c>
      <c r="AS130" s="30">
        <v>3.1869999999999998</v>
      </c>
      <c r="AT130" s="31">
        <v>83.42</v>
      </c>
      <c r="AU130" s="30">
        <v>3.2730000000000001</v>
      </c>
      <c r="AV130" s="31">
        <v>85.406000000000006</v>
      </c>
      <c r="AW130" s="30">
        <v>3.2029999999999998</v>
      </c>
      <c r="AX130" s="31">
        <v>82.86</v>
      </c>
      <c r="AY130" s="30">
        <v>3.238</v>
      </c>
      <c r="AZ130" s="31">
        <v>82.494</v>
      </c>
      <c r="BA130" s="30">
        <v>3.335</v>
      </c>
      <c r="BB130" s="31">
        <v>84.975999999999999</v>
      </c>
      <c r="BC130" s="30">
        <v>3.55</v>
      </c>
      <c r="BD130" s="31">
        <v>90.441000000000003</v>
      </c>
      <c r="BE130" s="30">
        <v>3.754</v>
      </c>
      <c r="BF130" s="31">
        <v>95.736999999999995</v>
      </c>
      <c r="BG130" s="30">
        <v>3.831</v>
      </c>
      <c r="BH130" s="31">
        <v>97.230999999999995</v>
      </c>
      <c r="BI130" s="30">
        <v>3.8519999999999999</v>
      </c>
      <c r="BJ130" s="31">
        <v>98.882000000000005</v>
      </c>
      <c r="BK130" s="30">
        <v>4.1970000000000001</v>
      </c>
      <c r="BL130" s="31">
        <v>107.83799999999999</v>
      </c>
      <c r="BM130" s="30">
        <v>4.3129999999999997</v>
      </c>
      <c r="BN130" s="31">
        <v>107.17700000000001</v>
      </c>
      <c r="BO130" s="30">
        <v>4.4710000000000001</v>
      </c>
      <c r="BP130" s="31">
        <v>109.392</v>
      </c>
      <c r="BQ130" s="30">
        <v>4.9390000000000001</v>
      </c>
      <c r="BR130" s="31">
        <v>121.85899999999999</v>
      </c>
      <c r="BS130" s="30">
        <v>6.2220000000000004</v>
      </c>
      <c r="BT130" s="31">
        <v>151.72300000000001</v>
      </c>
      <c r="BU130" s="30">
        <v>7.9240000000000004</v>
      </c>
      <c r="BV130" s="31">
        <v>194.96299999999999</v>
      </c>
      <c r="BW130" s="30">
        <v>7.923</v>
      </c>
      <c r="BX130" s="31">
        <v>195.68199999999999</v>
      </c>
      <c r="BY130" s="30">
        <v>7.5659999999999998</v>
      </c>
      <c r="BZ130" s="31">
        <v>187.18299999999999</v>
      </c>
      <c r="CA130" s="30">
        <v>6.9420000000000002</v>
      </c>
      <c r="CB130" s="31">
        <v>170.87700000000001</v>
      </c>
      <c r="CC130" s="30">
        <v>6.4889999999999999</v>
      </c>
      <c r="CD130" s="31">
        <v>159.79599999999999</v>
      </c>
      <c r="CE130" s="30">
        <v>7.3849999999999998</v>
      </c>
      <c r="CF130" s="31">
        <v>181.459</v>
      </c>
      <c r="CG130" s="30">
        <v>0.85</v>
      </c>
      <c r="CH130" s="31">
        <v>20.885999999999999</v>
      </c>
      <c r="CI130" s="37">
        <v>7.0789999999999997</v>
      </c>
      <c r="CJ130" s="36">
        <v>173.40100000000001</v>
      </c>
      <c r="CK130" s="37">
        <v>0.49</v>
      </c>
      <c r="CL130" s="36">
        <v>12.003</v>
      </c>
      <c r="CM130" s="37">
        <v>6.6369999999999996</v>
      </c>
      <c r="CN130" s="36">
        <v>161.60900000000001</v>
      </c>
      <c r="CO130" s="37">
        <v>0.27</v>
      </c>
      <c r="CP130" s="36">
        <v>6.5739999999999998</v>
      </c>
      <c r="CQ130" s="37">
        <v>6.8739999999999997</v>
      </c>
      <c r="CR130" s="36">
        <v>166.035</v>
      </c>
      <c r="CS130" s="37">
        <v>0.5</v>
      </c>
      <c r="CT130" s="36">
        <v>12.077</v>
      </c>
      <c r="CU130" s="37">
        <v>6.9450000000000003</v>
      </c>
      <c r="CV130" s="36">
        <v>165.352</v>
      </c>
      <c r="CW130" s="37">
        <v>0.36</v>
      </c>
      <c r="CX130" s="36">
        <v>8.5709999999999997</v>
      </c>
      <c r="CY130" s="37">
        <v>6.734</v>
      </c>
      <c r="CZ130" s="36">
        <v>159.24100000000001</v>
      </c>
      <c r="DA130" s="37">
        <v>0.27</v>
      </c>
      <c r="DB130" s="36">
        <v>6.3849999999999998</v>
      </c>
      <c r="DC130" s="37">
        <v>6.4569999999999999</v>
      </c>
      <c r="DD130" s="36">
        <v>151.58600000000001</v>
      </c>
      <c r="DE130" s="37">
        <v>0.19</v>
      </c>
      <c r="DF130" s="36">
        <v>4.46</v>
      </c>
      <c r="DG130" s="37">
        <v>6.1669999999999998</v>
      </c>
      <c r="DH130" s="36">
        <v>144.80072830999998</v>
      </c>
      <c r="DI130" s="37">
        <v>0.2</v>
      </c>
      <c r="DJ130" s="36">
        <v>4.6959999999999997</v>
      </c>
      <c r="DK130" s="37">
        <v>6.1689999999999996</v>
      </c>
      <c r="DL130" s="36">
        <v>145.845</v>
      </c>
      <c r="DM130" s="37">
        <v>0.19</v>
      </c>
      <c r="DN130" s="36">
        <v>4.492</v>
      </c>
      <c r="DO130" s="37">
        <v>5.6340000000000003</v>
      </c>
      <c r="DP130" s="36">
        <v>133.85599999999999</v>
      </c>
      <c r="DQ130" s="37">
        <v>0.15</v>
      </c>
      <c r="DR130" s="36">
        <v>3.5640000000000001</v>
      </c>
      <c r="DS130" s="37">
        <v>5.1989999999999998</v>
      </c>
      <c r="DT130" s="36">
        <v>124.60599999999999</v>
      </c>
      <c r="DU130" s="37">
        <v>0.17</v>
      </c>
      <c r="DV130" s="36">
        <v>4.0739999999999998</v>
      </c>
      <c r="DW130" s="37">
        <v>4.9189999999999996</v>
      </c>
      <c r="DX130" s="36">
        <v>118.512</v>
      </c>
      <c r="DY130" s="37">
        <v>0.17</v>
      </c>
      <c r="DZ130" s="36">
        <v>4.0960000000000001</v>
      </c>
      <c r="EA130" s="37">
        <v>5.1950000000000003</v>
      </c>
      <c r="EB130" s="36">
        <v>126.529</v>
      </c>
      <c r="EC130" s="37">
        <v>0.15</v>
      </c>
      <c r="ED130" s="36">
        <v>3.653</v>
      </c>
      <c r="EE130" s="37">
        <v>5.1239999999999997</v>
      </c>
      <c r="EF130" s="36">
        <v>126.23577607199999</v>
      </c>
      <c r="EG130" s="37">
        <v>0.15</v>
      </c>
      <c r="EH130" s="36">
        <v>3.6949999999999998</v>
      </c>
      <c r="EI130" s="37">
        <v>5.0019999999999998</v>
      </c>
      <c r="EJ130" s="36">
        <v>122.181</v>
      </c>
      <c r="EK130" s="37">
        <v>0.15</v>
      </c>
      <c r="EL130" s="36">
        <v>3.6640000000000001</v>
      </c>
      <c r="EM130" s="37">
        <v>4.782</v>
      </c>
      <c r="EN130" s="36">
        <v>118.05800000000001</v>
      </c>
      <c r="EO130" s="37">
        <v>0.14000000000000001</v>
      </c>
      <c r="EP130" s="36">
        <v>3.456</v>
      </c>
      <c r="EQ130" s="37">
        <v>4.6550000000000002</v>
      </c>
      <c r="ER130" s="36">
        <v>115.227</v>
      </c>
      <c r="ES130" s="37">
        <v>0.14000000000000001</v>
      </c>
      <c r="ET130" s="36">
        <v>3.4649999999999999</v>
      </c>
      <c r="EU130" s="20">
        <f t="shared" si="1"/>
        <v>0.97344207444583863</v>
      </c>
    </row>
    <row r="131" spans="1:151" x14ac:dyDescent="0.2">
      <c r="A131" s="26" t="s">
        <v>264</v>
      </c>
      <c r="B131" s="22" t="s">
        <v>3</v>
      </c>
      <c r="C131" s="30">
        <v>2.96</v>
      </c>
      <c r="D131" s="31">
        <v>76.53</v>
      </c>
      <c r="E131" s="30">
        <v>2.87</v>
      </c>
      <c r="F131" s="31">
        <v>73.02</v>
      </c>
      <c r="G131" s="30">
        <v>2.83</v>
      </c>
      <c r="H131" s="31">
        <v>72.36</v>
      </c>
      <c r="I131" s="30">
        <v>3.14</v>
      </c>
      <c r="J131" s="31">
        <v>81.05</v>
      </c>
      <c r="K131" s="30">
        <f>VLOOKUP(A131,[1]všechno!$A$9:$DR$374,117,FALSE)</f>
        <v>3.49</v>
      </c>
      <c r="L131" s="31">
        <f>VLOOKUP(A131,[1]všechno!$A$9:$DR$374,118,FALSE)</f>
        <v>90.23</v>
      </c>
      <c r="M131" s="30">
        <v>3.5</v>
      </c>
      <c r="N131" s="31">
        <v>89.52</v>
      </c>
      <c r="O131" s="30">
        <v>3.32</v>
      </c>
      <c r="P131" s="31">
        <v>84.64</v>
      </c>
      <c r="Q131" s="30">
        <v>3.08</v>
      </c>
      <c r="R131" s="31">
        <v>78.27</v>
      </c>
      <c r="S131" s="30">
        <v>3.1</v>
      </c>
      <c r="T131" s="31">
        <v>78.069999999999993</v>
      </c>
      <c r="U131" s="30">
        <v>2.98</v>
      </c>
      <c r="V131" s="31">
        <v>75.930000000000007</v>
      </c>
      <c r="W131" s="30">
        <v>2.8620000000000001</v>
      </c>
      <c r="X131" s="31">
        <v>79.501999999999995</v>
      </c>
      <c r="Y131" s="30">
        <v>2.657</v>
      </c>
      <c r="Z131" s="31">
        <v>72.195999999999998</v>
      </c>
      <c r="AA131" s="30">
        <v>2.7389999999999999</v>
      </c>
      <c r="AB131" s="31">
        <v>73.733000000000004</v>
      </c>
      <c r="AC131" s="30">
        <v>2.6720000000000002</v>
      </c>
      <c r="AD131" s="31">
        <v>71.448999999999998</v>
      </c>
      <c r="AE131" s="30">
        <v>2.6280000000000001</v>
      </c>
      <c r="AF131" s="31">
        <v>69.034999999999997</v>
      </c>
      <c r="AG131" s="30">
        <v>2.5880000000000001</v>
      </c>
      <c r="AH131" s="31">
        <v>67.646000000000001</v>
      </c>
      <c r="AI131" s="30">
        <v>2.7690000000000001</v>
      </c>
      <c r="AJ131" s="31">
        <v>75.034999999999997</v>
      </c>
      <c r="AK131" s="30">
        <v>2.8090000000000002</v>
      </c>
      <c r="AL131" s="31">
        <v>76.635999999999996</v>
      </c>
      <c r="AM131" s="30">
        <v>2.9860000000000002</v>
      </c>
      <c r="AN131" s="31">
        <v>78.171999999999997</v>
      </c>
      <c r="AO131" s="30">
        <v>3.0859999999999999</v>
      </c>
      <c r="AP131" s="31">
        <v>81.045000000000002</v>
      </c>
      <c r="AQ131" s="30">
        <v>3.2839999999999998</v>
      </c>
      <c r="AR131" s="31">
        <v>85.346000000000004</v>
      </c>
      <c r="AS131" s="30">
        <v>3.5</v>
      </c>
      <c r="AT131" s="31">
        <v>91.613</v>
      </c>
      <c r="AU131" s="30">
        <v>3.6520000000000001</v>
      </c>
      <c r="AV131" s="31">
        <v>95.296000000000006</v>
      </c>
      <c r="AW131" s="30">
        <v>3.5619999999999998</v>
      </c>
      <c r="AX131" s="31">
        <v>92.147000000000006</v>
      </c>
      <c r="AY131" s="30">
        <v>3.6120000000000001</v>
      </c>
      <c r="AZ131" s="31">
        <v>92.022000000000006</v>
      </c>
      <c r="BA131" s="30">
        <v>4.0069999999999997</v>
      </c>
      <c r="BB131" s="31">
        <v>102.098</v>
      </c>
      <c r="BC131" s="30">
        <v>4.415</v>
      </c>
      <c r="BD131" s="31">
        <v>112.479</v>
      </c>
      <c r="BE131" s="30">
        <v>4.5739999999999998</v>
      </c>
      <c r="BF131" s="31">
        <v>116.65</v>
      </c>
      <c r="BG131" s="30">
        <v>4.7240000000000002</v>
      </c>
      <c r="BH131" s="31">
        <v>119.895</v>
      </c>
      <c r="BI131" s="30">
        <v>4.7060000000000004</v>
      </c>
      <c r="BJ131" s="31">
        <v>120.804</v>
      </c>
      <c r="BK131" s="30">
        <v>5.0940000000000003</v>
      </c>
      <c r="BL131" s="31">
        <v>130.886</v>
      </c>
      <c r="BM131" s="30">
        <v>5.1719999999999997</v>
      </c>
      <c r="BN131" s="31">
        <v>128.523</v>
      </c>
      <c r="BO131" s="30">
        <v>5.3079999999999998</v>
      </c>
      <c r="BP131" s="31">
        <v>129.87100000000001</v>
      </c>
      <c r="BQ131" s="30">
        <v>5.74</v>
      </c>
      <c r="BR131" s="31">
        <v>141.62200000000001</v>
      </c>
      <c r="BS131" s="30">
        <v>6.9569999999999999</v>
      </c>
      <c r="BT131" s="31">
        <v>169.64599999999999</v>
      </c>
      <c r="BU131" s="30">
        <v>8.5220000000000002</v>
      </c>
      <c r="BV131" s="31">
        <v>209.67599999999999</v>
      </c>
      <c r="BW131" s="30">
        <v>8.51</v>
      </c>
      <c r="BX131" s="31">
        <v>210.18</v>
      </c>
      <c r="BY131" s="30">
        <v>8.1080000000000005</v>
      </c>
      <c r="BZ131" s="31">
        <v>200.59200000000001</v>
      </c>
      <c r="CA131" s="30">
        <v>7.4989999999999997</v>
      </c>
      <c r="CB131" s="31">
        <v>184.58799999999999</v>
      </c>
      <c r="CC131" s="30">
        <v>6.9850000000000003</v>
      </c>
      <c r="CD131" s="31">
        <v>172.01</v>
      </c>
      <c r="CE131" s="30">
        <v>7.9370000000000003</v>
      </c>
      <c r="CF131" s="31">
        <v>195.02199999999999</v>
      </c>
      <c r="CG131" s="30">
        <v>0.85</v>
      </c>
      <c r="CH131" s="31">
        <v>20.885999999999999</v>
      </c>
      <c r="CI131" s="37">
        <v>7.7460000000000004</v>
      </c>
      <c r="CJ131" s="36">
        <v>189.739</v>
      </c>
      <c r="CK131" s="37">
        <v>0.49</v>
      </c>
      <c r="CL131" s="36">
        <v>12.003</v>
      </c>
      <c r="CM131" s="37">
        <v>7.5309999999999997</v>
      </c>
      <c r="CN131" s="36">
        <v>183.37700000000001</v>
      </c>
      <c r="CO131" s="37">
        <v>0.27</v>
      </c>
      <c r="CP131" s="36">
        <v>6.5739999999999998</v>
      </c>
      <c r="CQ131" s="37">
        <v>7.9340000000000002</v>
      </c>
      <c r="CR131" s="36">
        <v>191.63800000000001</v>
      </c>
      <c r="CS131" s="37">
        <v>0.5</v>
      </c>
      <c r="CT131" s="36">
        <v>12.077</v>
      </c>
      <c r="CU131" s="37">
        <v>8.4860000000000007</v>
      </c>
      <c r="CV131" s="36">
        <v>202.041</v>
      </c>
      <c r="CW131" s="37">
        <v>0.36</v>
      </c>
      <c r="CX131" s="36">
        <v>8.5709999999999997</v>
      </c>
      <c r="CY131" s="37">
        <v>8.9610000000000003</v>
      </c>
      <c r="CZ131" s="36">
        <v>211.904</v>
      </c>
      <c r="DA131" s="37">
        <v>0.27</v>
      </c>
      <c r="DB131" s="36">
        <v>6.3849999999999998</v>
      </c>
      <c r="DC131" s="37">
        <v>8.73</v>
      </c>
      <c r="DD131" s="36">
        <v>204.94800000000001</v>
      </c>
      <c r="DE131" s="37">
        <v>0.19</v>
      </c>
      <c r="DF131" s="36">
        <v>4.46</v>
      </c>
      <c r="DG131" s="37">
        <v>8.01</v>
      </c>
      <c r="DH131" s="36">
        <v>188.07423929999999</v>
      </c>
      <c r="DI131" s="37">
        <v>0.2</v>
      </c>
      <c r="DJ131" s="36">
        <v>4.6959999999999997</v>
      </c>
      <c r="DK131" s="37">
        <v>7.41</v>
      </c>
      <c r="DL131" s="36">
        <v>175.184</v>
      </c>
      <c r="DM131" s="37">
        <v>0.19</v>
      </c>
      <c r="DN131" s="36">
        <v>4.492</v>
      </c>
      <c r="DO131" s="37">
        <v>6.8150000000000004</v>
      </c>
      <c r="DP131" s="36">
        <v>161.91499999999999</v>
      </c>
      <c r="DQ131" s="37">
        <v>0.15</v>
      </c>
      <c r="DR131" s="36">
        <v>3.5640000000000001</v>
      </c>
      <c r="DS131" s="37">
        <v>6.3369999999999997</v>
      </c>
      <c r="DT131" s="36">
        <v>151.881</v>
      </c>
      <c r="DU131" s="37">
        <v>0.17</v>
      </c>
      <c r="DV131" s="36">
        <v>4.0739999999999998</v>
      </c>
      <c r="DW131" s="37">
        <v>6.0590000000000002</v>
      </c>
      <c r="DX131" s="36">
        <v>145.977</v>
      </c>
      <c r="DY131" s="37">
        <v>0.17</v>
      </c>
      <c r="DZ131" s="36">
        <v>4.0960000000000001</v>
      </c>
      <c r="EA131" s="37">
        <v>6.3470000000000004</v>
      </c>
      <c r="EB131" s="36">
        <v>154.58699999999999</v>
      </c>
      <c r="EC131" s="37">
        <v>0.15</v>
      </c>
      <c r="ED131" s="36">
        <v>3.653</v>
      </c>
      <c r="EE131" s="37">
        <v>6.28</v>
      </c>
      <c r="EF131" s="36">
        <v>154.71519784</v>
      </c>
      <c r="EG131" s="37">
        <v>0.15</v>
      </c>
      <c r="EH131" s="36">
        <v>3.6949999999999998</v>
      </c>
      <c r="EI131" s="37">
        <v>6.0679999999999996</v>
      </c>
      <c r="EJ131" s="36">
        <v>148.22</v>
      </c>
      <c r="EK131" s="37">
        <v>0.15</v>
      </c>
      <c r="EL131" s="36">
        <v>3.6640000000000001</v>
      </c>
      <c r="EM131" s="37">
        <v>5.7409999999999997</v>
      </c>
      <c r="EN131" s="36">
        <v>141.73400000000001</v>
      </c>
      <c r="EO131" s="37">
        <v>0.14000000000000001</v>
      </c>
      <c r="EP131" s="36">
        <v>3.456</v>
      </c>
      <c r="EQ131" s="37">
        <v>5.57</v>
      </c>
      <c r="ER131" s="36">
        <v>137.876</v>
      </c>
      <c r="ES131" s="37">
        <v>0.14000000000000001</v>
      </c>
      <c r="ET131" s="36">
        <v>3.4649999999999999</v>
      </c>
      <c r="EU131" s="20">
        <f t="shared" si="1"/>
        <v>0.97021424838878256</v>
      </c>
    </row>
    <row r="132" spans="1:151" x14ac:dyDescent="0.2">
      <c r="A132" s="26" t="s">
        <v>253</v>
      </c>
      <c r="B132" s="22" t="s">
        <v>254</v>
      </c>
      <c r="C132" s="30">
        <v>4.74</v>
      </c>
      <c r="D132" s="31">
        <v>122.55</v>
      </c>
      <c r="E132" s="30">
        <v>4.5599999999999996</v>
      </c>
      <c r="F132" s="31">
        <v>116.02</v>
      </c>
      <c r="G132" s="30">
        <v>4.6100000000000003</v>
      </c>
      <c r="H132" s="31">
        <v>117.87</v>
      </c>
      <c r="I132" s="30">
        <v>5.93</v>
      </c>
      <c r="J132" s="31">
        <v>153.06</v>
      </c>
      <c r="K132" s="30">
        <f>VLOOKUP(A132,[1]všechno!$A$9:$DR$374,117,FALSE)</f>
        <v>7.23</v>
      </c>
      <c r="L132" s="31">
        <f>VLOOKUP(A132,[1]všechno!$A$9:$DR$374,118,FALSE)</f>
        <v>186.92</v>
      </c>
      <c r="M132" s="30">
        <v>7.47</v>
      </c>
      <c r="N132" s="31">
        <v>191.07</v>
      </c>
      <c r="O132" s="30">
        <v>7.1</v>
      </c>
      <c r="P132" s="31">
        <v>181.01</v>
      </c>
      <c r="Q132" s="30">
        <v>6.3</v>
      </c>
      <c r="R132" s="31">
        <v>160.11000000000001</v>
      </c>
      <c r="S132" s="30">
        <v>6.31</v>
      </c>
      <c r="T132" s="31">
        <v>158.9</v>
      </c>
      <c r="U132" s="30">
        <v>5.7</v>
      </c>
      <c r="V132" s="31">
        <v>145.24</v>
      </c>
      <c r="W132" s="30">
        <v>5.2389999999999999</v>
      </c>
      <c r="X132" s="31">
        <v>145.53200000000001</v>
      </c>
      <c r="Y132" s="30">
        <v>4.7290000000000001</v>
      </c>
      <c r="Z132" s="31">
        <v>128.49600000000001</v>
      </c>
      <c r="AA132" s="30">
        <v>4.95</v>
      </c>
      <c r="AB132" s="31">
        <v>133.25200000000001</v>
      </c>
      <c r="AC132" s="30">
        <v>4.9889999999999999</v>
      </c>
      <c r="AD132" s="31">
        <v>133.40600000000001</v>
      </c>
      <c r="AE132" s="30">
        <v>5.0629999999999997</v>
      </c>
      <c r="AF132" s="31">
        <v>133.001</v>
      </c>
      <c r="AG132" s="30">
        <v>5.1340000000000003</v>
      </c>
      <c r="AH132" s="31">
        <v>134.19399999999999</v>
      </c>
      <c r="AI132" s="30">
        <v>5.57</v>
      </c>
      <c r="AJ132" s="31">
        <v>150.93799999999999</v>
      </c>
      <c r="AK132" s="30">
        <v>5.5309999999999997</v>
      </c>
      <c r="AL132" s="31">
        <v>150.899</v>
      </c>
      <c r="AM132" s="30">
        <v>5.9390000000000001</v>
      </c>
      <c r="AN132" s="31">
        <v>155.47999999999999</v>
      </c>
      <c r="AO132" s="30">
        <v>6.1550000000000002</v>
      </c>
      <c r="AP132" s="31">
        <v>161.643</v>
      </c>
      <c r="AQ132" s="30">
        <v>6.5670000000000002</v>
      </c>
      <c r="AR132" s="31">
        <v>170.666</v>
      </c>
      <c r="AS132" s="30">
        <v>7.0030000000000001</v>
      </c>
      <c r="AT132" s="31">
        <v>183.30500000000001</v>
      </c>
      <c r="AU132" s="30">
        <v>6.9569999999999999</v>
      </c>
      <c r="AV132" s="31">
        <v>181.53700000000001</v>
      </c>
      <c r="AW132" s="30">
        <v>6.6420000000000003</v>
      </c>
      <c r="AX132" s="31">
        <v>171.82499999999999</v>
      </c>
      <c r="AY132" s="30">
        <v>6.7960000000000003</v>
      </c>
      <c r="AZ132" s="31">
        <v>173.14</v>
      </c>
      <c r="BA132" s="30">
        <v>6.8440000000000003</v>
      </c>
      <c r="BB132" s="31">
        <v>174.38499999999999</v>
      </c>
      <c r="BC132" s="30">
        <v>7.351</v>
      </c>
      <c r="BD132" s="31">
        <v>187.27699999999999</v>
      </c>
      <c r="BE132" s="30">
        <v>7.9169999999999998</v>
      </c>
      <c r="BF132" s="31">
        <v>201.905</v>
      </c>
      <c r="BG132" s="30">
        <v>8.0150000000000006</v>
      </c>
      <c r="BH132" s="31">
        <v>203.42099999999999</v>
      </c>
      <c r="BI132" s="30">
        <v>7.9539999999999997</v>
      </c>
      <c r="BJ132" s="31">
        <v>204.18100000000001</v>
      </c>
      <c r="BK132" s="30">
        <v>8.5030000000000001</v>
      </c>
      <c r="BL132" s="31">
        <v>218.477</v>
      </c>
      <c r="BM132" s="30">
        <v>8.8780000000000001</v>
      </c>
      <c r="BN132" s="31">
        <v>220.61600000000001</v>
      </c>
      <c r="BO132" s="30">
        <v>9.1780000000000008</v>
      </c>
      <c r="BP132" s="31">
        <v>224.559</v>
      </c>
      <c r="BQ132" s="30">
        <v>10.574999999999999</v>
      </c>
      <c r="BR132" s="31">
        <v>260.916</v>
      </c>
      <c r="BS132" s="30">
        <v>14.175000000000001</v>
      </c>
      <c r="BT132" s="31">
        <v>345.65699999999998</v>
      </c>
      <c r="BU132" s="30">
        <v>17.675999999999998</v>
      </c>
      <c r="BV132" s="31">
        <v>434.90100000000001</v>
      </c>
      <c r="BW132" s="30">
        <v>17.186</v>
      </c>
      <c r="BX132" s="31">
        <v>424.459</v>
      </c>
      <c r="BY132" s="30">
        <v>15.763999999999999</v>
      </c>
      <c r="BZ132" s="31">
        <v>390.00099999999998</v>
      </c>
      <c r="CA132" s="30">
        <v>13.923999999999999</v>
      </c>
      <c r="CB132" s="31">
        <v>342.73899999999998</v>
      </c>
      <c r="CC132" s="30">
        <v>12.824</v>
      </c>
      <c r="CD132" s="31">
        <v>315.8</v>
      </c>
      <c r="CE132" s="30">
        <v>13.784000000000001</v>
      </c>
      <c r="CF132" s="31">
        <v>338.69</v>
      </c>
      <c r="CG132" s="30">
        <v>0.85</v>
      </c>
      <c r="CH132" s="31">
        <v>20.885999999999999</v>
      </c>
      <c r="CI132" s="37">
        <v>13.762</v>
      </c>
      <c r="CJ132" s="36">
        <v>337.10199999999998</v>
      </c>
      <c r="CK132" s="37">
        <v>0.49</v>
      </c>
      <c r="CL132" s="36">
        <v>12.003</v>
      </c>
      <c r="CM132" s="37">
        <v>13.648999999999999</v>
      </c>
      <c r="CN132" s="36">
        <v>332.34800000000001</v>
      </c>
      <c r="CO132" s="37">
        <v>0.27</v>
      </c>
      <c r="CP132" s="36">
        <v>6.5739999999999998</v>
      </c>
      <c r="CQ132" s="37">
        <v>14.518000000000001</v>
      </c>
      <c r="CR132" s="36">
        <v>350.66800000000001</v>
      </c>
      <c r="CS132" s="37">
        <v>0.5</v>
      </c>
      <c r="CT132" s="36">
        <v>12.077</v>
      </c>
      <c r="CU132" s="37">
        <v>14.938000000000001</v>
      </c>
      <c r="CV132" s="36">
        <v>355.65600000000001</v>
      </c>
      <c r="CW132" s="37">
        <v>0.36</v>
      </c>
      <c r="CX132" s="36">
        <v>8.5709999999999997</v>
      </c>
      <c r="CY132" s="37">
        <v>14.388</v>
      </c>
      <c r="CZ132" s="36">
        <v>340.238</v>
      </c>
      <c r="DA132" s="37">
        <v>0.27</v>
      </c>
      <c r="DB132" s="36">
        <v>6.3849999999999998</v>
      </c>
      <c r="DC132" s="37">
        <v>13.596</v>
      </c>
      <c r="DD132" s="36">
        <v>319.18299999999999</v>
      </c>
      <c r="DE132" s="37">
        <v>0.19</v>
      </c>
      <c r="DF132" s="36">
        <v>4.46</v>
      </c>
      <c r="DG132" s="37">
        <v>12.715999999999999</v>
      </c>
      <c r="DH132" s="36">
        <v>298.57078987999995</v>
      </c>
      <c r="DI132" s="37">
        <v>0.2</v>
      </c>
      <c r="DJ132" s="36">
        <v>4.6959999999999997</v>
      </c>
      <c r="DK132" s="37">
        <v>12.837</v>
      </c>
      <c r="DL132" s="36">
        <v>303.48700000000002</v>
      </c>
      <c r="DM132" s="37">
        <v>0.19</v>
      </c>
      <c r="DN132" s="36">
        <v>4.492</v>
      </c>
      <c r="DO132" s="30">
        <v>11.707000000000001</v>
      </c>
      <c r="DP132" s="31">
        <v>278.142</v>
      </c>
      <c r="DQ132" s="30">
        <v>0.15</v>
      </c>
      <c r="DR132" s="31">
        <v>3.5640000000000001</v>
      </c>
      <c r="DS132" s="30">
        <v>10.885</v>
      </c>
      <c r="DT132" s="31">
        <v>260.88499999999999</v>
      </c>
      <c r="DU132" s="30">
        <v>0.17</v>
      </c>
      <c r="DV132" s="31">
        <v>4.0739999999999998</v>
      </c>
      <c r="DW132" s="30">
        <v>10.439</v>
      </c>
      <c r="DX132" s="31">
        <v>251.50299999999999</v>
      </c>
      <c r="DY132" s="30">
        <v>0.17</v>
      </c>
      <c r="DZ132" s="31">
        <v>4.0960000000000001</v>
      </c>
      <c r="EA132" s="30">
        <v>10.461</v>
      </c>
      <c r="EB132" s="31">
        <v>254.78800000000001</v>
      </c>
      <c r="EC132" s="30">
        <v>0.15</v>
      </c>
      <c r="ED132" s="31">
        <v>3.653</v>
      </c>
      <c r="EE132" s="30">
        <v>9.9489999999999998</v>
      </c>
      <c r="EF132" s="31">
        <v>245.105334922</v>
      </c>
      <c r="EG132" s="30">
        <v>0.15</v>
      </c>
      <c r="EH132" s="31">
        <v>3.6949999999999998</v>
      </c>
      <c r="EI132" s="30">
        <v>9.4079999999999995</v>
      </c>
      <c r="EJ132" s="31">
        <v>229.804</v>
      </c>
      <c r="EK132" s="30">
        <v>0.15</v>
      </c>
      <c r="EL132" s="31">
        <v>3.6640000000000001</v>
      </c>
      <c r="EM132" s="30">
        <v>8.64</v>
      </c>
      <c r="EN132" s="31">
        <v>213.30500000000001</v>
      </c>
      <c r="EO132" s="30">
        <v>0.14000000000000001</v>
      </c>
      <c r="EP132" s="31">
        <v>3.456</v>
      </c>
      <c r="EQ132" s="30">
        <v>8.1850000000000005</v>
      </c>
      <c r="ER132" s="31">
        <v>202.60599999999999</v>
      </c>
      <c r="ES132" s="30">
        <v>0.14000000000000001</v>
      </c>
      <c r="ET132" s="31">
        <v>3.4649999999999999</v>
      </c>
      <c r="EU132" s="20">
        <f t="shared" si="1"/>
        <v>0.94733796296296291</v>
      </c>
    </row>
    <row r="133" spans="1:151" x14ac:dyDescent="0.2">
      <c r="A133" s="26" t="s">
        <v>265</v>
      </c>
      <c r="B133" s="22" t="s">
        <v>1</v>
      </c>
      <c r="C133" s="30">
        <v>1.91</v>
      </c>
      <c r="D133" s="31">
        <v>49.38</v>
      </c>
      <c r="E133" s="30">
        <v>1.84</v>
      </c>
      <c r="F133" s="31">
        <v>46.82</v>
      </c>
      <c r="G133" s="30">
        <v>1.84</v>
      </c>
      <c r="H133" s="31">
        <v>47.05</v>
      </c>
      <c r="I133" s="30">
        <v>2.06</v>
      </c>
      <c r="J133" s="31">
        <v>53.17</v>
      </c>
      <c r="K133" s="30">
        <f>VLOOKUP(A133,[1]všechno!$A$9:$DR$374,117,FALSE)</f>
        <v>2.34</v>
      </c>
      <c r="L133" s="31">
        <f>VLOOKUP(A133,[1]všechno!$A$9:$DR$374,118,FALSE)</f>
        <v>60.5</v>
      </c>
      <c r="M133" s="30">
        <v>2.38</v>
      </c>
      <c r="N133" s="31">
        <v>60.87</v>
      </c>
      <c r="O133" s="30">
        <v>2.2999999999999998</v>
      </c>
      <c r="P133" s="31">
        <v>58.64</v>
      </c>
      <c r="Q133" s="30">
        <v>2.12</v>
      </c>
      <c r="R133" s="31">
        <v>53.88</v>
      </c>
      <c r="S133" s="30">
        <v>2.14</v>
      </c>
      <c r="T133" s="31">
        <v>53.89</v>
      </c>
      <c r="U133" s="30">
        <v>2.0099999999999998</v>
      </c>
      <c r="V133" s="31">
        <v>51.22</v>
      </c>
      <c r="W133" s="30">
        <v>1.9319999999999999</v>
      </c>
      <c r="X133" s="31">
        <v>53.667999999999999</v>
      </c>
      <c r="Y133" s="30">
        <v>1.796</v>
      </c>
      <c r="Z133" s="31">
        <v>48.801000000000002</v>
      </c>
      <c r="AA133" s="30">
        <v>1.7969999999999999</v>
      </c>
      <c r="AB133" s="31">
        <v>48.374000000000002</v>
      </c>
      <c r="AC133" s="30">
        <v>1.851</v>
      </c>
      <c r="AD133" s="31">
        <v>49.496000000000002</v>
      </c>
      <c r="AE133" s="30">
        <v>1.875</v>
      </c>
      <c r="AF133" s="31">
        <v>49.255000000000003</v>
      </c>
      <c r="AG133" s="30">
        <v>1.8580000000000001</v>
      </c>
      <c r="AH133" s="31">
        <v>48.564999999999998</v>
      </c>
      <c r="AI133" s="30">
        <v>2.0059999999999998</v>
      </c>
      <c r="AJ133" s="31">
        <v>54.359000000000002</v>
      </c>
      <c r="AK133" s="30">
        <v>2.0070000000000001</v>
      </c>
      <c r="AL133" s="31">
        <v>54.756</v>
      </c>
      <c r="AM133" s="30">
        <v>2.1280000000000001</v>
      </c>
      <c r="AN133" s="31">
        <v>55.71</v>
      </c>
      <c r="AO133" s="30">
        <v>2.2000000000000002</v>
      </c>
      <c r="AP133" s="31">
        <v>57.776000000000003</v>
      </c>
      <c r="AQ133" s="30">
        <v>2.3740000000000001</v>
      </c>
      <c r="AR133" s="31">
        <v>61.697000000000003</v>
      </c>
      <c r="AS133" s="30">
        <v>2.5049999999999999</v>
      </c>
      <c r="AT133" s="31">
        <v>65.569000000000003</v>
      </c>
      <c r="AU133" s="30">
        <v>2.585</v>
      </c>
      <c r="AV133" s="31">
        <v>67.453000000000003</v>
      </c>
      <c r="AW133" s="30">
        <v>2.5310000000000001</v>
      </c>
      <c r="AX133" s="31">
        <v>65.475999999999999</v>
      </c>
      <c r="AY133" s="30">
        <v>2.5640000000000001</v>
      </c>
      <c r="AZ133" s="31">
        <v>65.322000000000003</v>
      </c>
      <c r="BA133" s="30">
        <v>2.65</v>
      </c>
      <c r="BB133" s="31">
        <v>67.522000000000006</v>
      </c>
      <c r="BC133" s="30">
        <v>2.8220000000000001</v>
      </c>
      <c r="BD133" s="31">
        <v>71.894999999999996</v>
      </c>
      <c r="BE133" s="30">
        <v>2.9780000000000002</v>
      </c>
      <c r="BF133" s="31">
        <v>75.947000000000003</v>
      </c>
      <c r="BG133" s="30">
        <v>3.036</v>
      </c>
      <c r="BH133" s="31">
        <v>77.054000000000002</v>
      </c>
      <c r="BI133" s="30">
        <v>3.0590000000000002</v>
      </c>
      <c r="BJ133" s="31">
        <v>78.525000000000006</v>
      </c>
      <c r="BK133" s="30">
        <v>3.391</v>
      </c>
      <c r="BL133" s="31">
        <v>87.129000000000005</v>
      </c>
      <c r="BM133" s="30">
        <v>3.476</v>
      </c>
      <c r="BN133" s="31">
        <v>86.378</v>
      </c>
      <c r="BO133" s="30">
        <v>3.5939999999999999</v>
      </c>
      <c r="BP133" s="31">
        <v>87.935000000000002</v>
      </c>
      <c r="BQ133" s="30">
        <v>3.9649999999999999</v>
      </c>
      <c r="BR133" s="31">
        <v>97.828000000000003</v>
      </c>
      <c r="BS133" s="30">
        <v>4.9939999999999998</v>
      </c>
      <c r="BT133" s="31">
        <v>121.779</v>
      </c>
      <c r="BU133" s="30">
        <v>6.3849999999999998</v>
      </c>
      <c r="BV133" s="31">
        <v>157.09700000000001</v>
      </c>
      <c r="BW133" s="30">
        <v>6.3949999999999996</v>
      </c>
      <c r="BX133" s="31">
        <v>157.94300000000001</v>
      </c>
      <c r="BY133" s="30">
        <v>6.101</v>
      </c>
      <c r="BZ133" s="31">
        <v>150.93899999999999</v>
      </c>
      <c r="CA133" s="30">
        <v>5.59</v>
      </c>
      <c r="CB133" s="31">
        <v>137.59800000000001</v>
      </c>
      <c r="CC133" s="30">
        <v>5.2190000000000003</v>
      </c>
      <c r="CD133" s="31">
        <v>128.52099999999999</v>
      </c>
      <c r="CE133" s="30">
        <v>6.1070000000000002</v>
      </c>
      <c r="CF133" s="31">
        <v>150.05699999999999</v>
      </c>
      <c r="CG133" s="30">
        <v>0.85</v>
      </c>
      <c r="CH133" s="31">
        <v>20.885999999999999</v>
      </c>
      <c r="CI133" s="30">
        <v>5.7830000000000004</v>
      </c>
      <c r="CJ133" s="31">
        <v>141.655</v>
      </c>
      <c r="CK133" s="30">
        <v>0.49</v>
      </c>
      <c r="CL133" s="31">
        <v>12.003</v>
      </c>
      <c r="CM133" s="30">
        <v>5.3719999999999999</v>
      </c>
      <c r="CN133" s="31">
        <v>130.80600000000001</v>
      </c>
      <c r="CO133" s="30">
        <v>0.27</v>
      </c>
      <c r="CP133" s="31">
        <v>6.5739999999999998</v>
      </c>
      <c r="CQ133" s="30">
        <v>5.6849999999999996</v>
      </c>
      <c r="CR133" s="31">
        <v>137.316</v>
      </c>
      <c r="CS133" s="30">
        <v>0.5</v>
      </c>
      <c r="CT133" s="31">
        <v>12.077</v>
      </c>
      <c r="CU133" s="30">
        <v>5.609</v>
      </c>
      <c r="CV133" s="31">
        <v>133.54400000000001</v>
      </c>
      <c r="CW133" s="30">
        <v>0.36</v>
      </c>
      <c r="CX133" s="31">
        <v>8.5709999999999997</v>
      </c>
      <c r="CY133" s="30">
        <v>5.4279999999999999</v>
      </c>
      <c r="CZ133" s="31">
        <v>128.358</v>
      </c>
      <c r="DA133" s="30">
        <v>0.27</v>
      </c>
      <c r="DB133" s="31">
        <v>6.3849999999999998</v>
      </c>
      <c r="DC133" s="30">
        <v>5.2009999999999996</v>
      </c>
      <c r="DD133" s="31">
        <v>122.1</v>
      </c>
      <c r="DE133" s="30">
        <v>0.19</v>
      </c>
      <c r="DF133" s="31">
        <v>4.46</v>
      </c>
      <c r="DG133" s="30">
        <v>4.976</v>
      </c>
      <c r="DH133" s="31">
        <v>116.83613167999999</v>
      </c>
      <c r="DI133" s="30">
        <v>0.2</v>
      </c>
      <c r="DJ133" s="31">
        <v>4.6959999999999997</v>
      </c>
      <c r="DK133" s="30">
        <v>4.968</v>
      </c>
      <c r="DL133" s="31">
        <v>117.45099999999999</v>
      </c>
      <c r="DM133" s="30">
        <v>0.19</v>
      </c>
      <c r="DN133" s="31">
        <v>4.492</v>
      </c>
      <c r="DO133" s="37">
        <v>4.5259999999999998</v>
      </c>
      <c r="DP133" s="36">
        <v>107.532</v>
      </c>
      <c r="DQ133" s="37">
        <v>0.15</v>
      </c>
      <c r="DR133" s="36">
        <v>3.5640000000000001</v>
      </c>
      <c r="DS133" s="37">
        <v>4.173</v>
      </c>
      <c r="DT133" s="36">
        <v>100.01600000000001</v>
      </c>
      <c r="DU133" s="37">
        <v>0.17</v>
      </c>
      <c r="DV133" s="36">
        <v>4.0739999999999998</v>
      </c>
      <c r="DW133" s="37">
        <v>3.9390000000000001</v>
      </c>
      <c r="DX133" s="36">
        <v>94.900999999999996</v>
      </c>
      <c r="DY133" s="37">
        <v>0.17</v>
      </c>
      <c r="DZ133" s="36">
        <v>4.0960000000000001</v>
      </c>
      <c r="EA133" s="37">
        <v>4.181</v>
      </c>
      <c r="EB133" s="36">
        <v>101.83199999999999</v>
      </c>
      <c r="EC133" s="37">
        <v>0.15</v>
      </c>
      <c r="ED133" s="36">
        <v>3.653</v>
      </c>
      <c r="EE133" s="37">
        <v>4.1269999999999998</v>
      </c>
      <c r="EF133" s="36">
        <v>101.673506606</v>
      </c>
      <c r="EG133" s="37">
        <v>0.15</v>
      </c>
      <c r="EH133" s="36">
        <v>3.6949999999999998</v>
      </c>
      <c r="EI133" s="37">
        <v>4.0330000000000004</v>
      </c>
      <c r="EJ133" s="36">
        <v>98.512</v>
      </c>
      <c r="EK133" s="37">
        <v>0.15</v>
      </c>
      <c r="EL133" s="36">
        <v>3.6640000000000001</v>
      </c>
      <c r="EM133" s="37">
        <v>3.8639999999999999</v>
      </c>
      <c r="EN133" s="36">
        <v>95.394999999999996</v>
      </c>
      <c r="EO133" s="37">
        <v>0.14000000000000001</v>
      </c>
      <c r="EP133" s="36">
        <v>3.456</v>
      </c>
      <c r="EQ133" s="37">
        <v>3.7679999999999998</v>
      </c>
      <c r="ER133" s="36">
        <v>93.27</v>
      </c>
      <c r="ES133" s="37">
        <v>0.14000000000000001</v>
      </c>
      <c r="ET133" s="36">
        <v>3.4649999999999999</v>
      </c>
      <c r="EU133" s="20">
        <f t="shared" si="1"/>
        <v>0.97515527950310554</v>
      </c>
    </row>
    <row r="134" spans="1:151" x14ac:dyDescent="0.2">
      <c r="A134" s="26" t="s">
        <v>266</v>
      </c>
      <c r="B134" s="22" t="s">
        <v>6</v>
      </c>
      <c r="C134" s="30">
        <v>2.4500000000000002</v>
      </c>
      <c r="D134" s="31">
        <v>63.34</v>
      </c>
      <c r="E134" s="30">
        <v>2.36</v>
      </c>
      <c r="F134" s="31">
        <v>60.05</v>
      </c>
      <c r="G134" s="30">
        <v>2.36</v>
      </c>
      <c r="H134" s="31">
        <v>60.34</v>
      </c>
      <c r="I134" s="30">
        <v>2.66</v>
      </c>
      <c r="J134" s="31">
        <v>68.66</v>
      </c>
      <c r="K134" s="30">
        <f>VLOOKUP(A134,[1]všechno!$A$9:$DR$374,117,FALSE)</f>
        <v>3.04</v>
      </c>
      <c r="L134" s="31">
        <f>VLOOKUP(A134,[1]všechno!$A$9:$DR$374,118,FALSE)</f>
        <v>78.59</v>
      </c>
      <c r="M134" s="30">
        <v>3.09</v>
      </c>
      <c r="N134" s="31">
        <v>79.03</v>
      </c>
      <c r="O134" s="30">
        <v>2.98</v>
      </c>
      <c r="P134" s="31">
        <v>75.97</v>
      </c>
      <c r="Q134" s="30">
        <v>2.75</v>
      </c>
      <c r="R134" s="31">
        <v>69.89</v>
      </c>
      <c r="S134" s="30">
        <v>2.77</v>
      </c>
      <c r="T134" s="31">
        <v>69.760000000000005</v>
      </c>
      <c r="U134" s="30">
        <v>2.6</v>
      </c>
      <c r="V134" s="31">
        <v>66.25</v>
      </c>
      <c r="W134" s="30">
        <v>2.4940000000000002</v>
      </c>
      <c r="X134" s="31">
        <v>69.28</v>
      </c>
      <c r="Y134" s="30">
        <v>2.3260000000000001</v>
      </c>
      <c r="Z134" s="31">
        <v>63.201999999999998</v>
      </c>
      <c r="AA134" s="30">
        <v>2.41</v>
      </c>
      <c r="AB134" s="31">
        <v>64.876000000000005</v>
      </c>
      <c r="AC134" s="30">
        <v>2.4420000000000002</v>
      </c>
      <c r="AD134" s="31">
        <v>65.299000000000007</v>
      </c>
      <c r="AE134" s="30">
        <v>2.4580000000000002</v>
      </c>
      <c r="AF134" s="31">
        <v>64.569999999999993</v>
      </c>
      <c r="AG134" s="30">
        <v>2.4220000000000002</v>
      </c>
      <c r="AH134" s="31">
        <v>63.307000000000002</v>
      </c>
      <c r="AI134" s="30">
        <v>2.59</v>
      </c>
      <c r="AJ134" s="31">
        <v>70.185000000000002</v>
      </c>
      <c r="AK134" s="30">
        <v>2.59</v>
      </c>
      <c r="AL134" s="31">
        <v>70.661000000000001</v>
      </c>
      <c r="AM134" s="30">
        <v>2.742</v>
      </c>
      <c r="AN134" s="31">
        <v>71.784000000000006</v>
      </c>
      <c r="AO134" s="30">
        <v>2.82</v>
      </c>
      <c r="AP134" s="31">
        <v>74.058999999999997</v>
      </c>
      <c r="AQ134" s="30">
        <v>3.0139999999999998</v>
      </c>
      <c r="AR134" s="31">
        <v>78.328999999999994</v>
      </c>
      <c r="AS134" s="30">
        <v>3.1869999999999998</v>
      </c>
      <c r="AT134" s="31">
        <v>83.42</v>
      </c>
      <c r="AU134" s="30">
        <v>3.2730000000000001</v>
      </c>
      <c r="AV134" s="31">
        <v>85.406000000000006</v>
      </c>
      <c r="AW134" s="30">
        <v>3.2029999999999998</v>
      </c>
      <c r="AX134" s="31">
        <v>82.86</v>
      </c>
      <c r="AY134" s="30">
        <v>3.238</v>
      </c>
      <c r="AZ134" s="31">
        <v>82.494</v>
      </c>
      <c r="BA134" s="30">
        <v>3.335</v>
      </c>
      <c r="BB134" s="31">
        <v>84.975999999999999</v>
      </c>
      <c r="BC134" s="30">
        <v>3.55</v>
      </c>
      <c r="BD134" s="31">
        <v>90.441000000000003</v>
      </c>
      <c r="BE134" s="30">
        <v>3.754</v>
      </c>
      <c r="BF134" s="31">
        <v>95.736999999999995</v>
      </c>
      <c r="BG134" s="30">
        <v>3.831</v>
      </c>
      <c r="BH134" s="31">
        <v>97.230999999999995</v>
      </c>
      <c r="BI134" s="30">
        <v>3.8519999999999999</v>
      </c>
      <c r="BJ134" s="31">
        <v>98.882000000000005</v>
      </c>
      <c r="BK134" s="30">
        <v>4.1970000000000001</v>
      </c>
      <c r="BL134" s="31">
        <v>107.83799999999999</v>
      </c>
      <c r="BM134" s="30">
        <v>4.3129999999999997</v>
      </c>
      <c r="BN134" s="31">
        <v>107.17700000000001</v>
      </c>
      <c r="BO134" s="30">
        <v>4.4710000000000001</v>
      </c>
      <c r="BP134" s="31">
        <v>109.392</v>
      </c>
      <c r="BQ134" s="30">
        <v>4.9390000000000001</v>
      </c>
      <c r="BR134" s="31">
        <v>121.85899999999999</v>
      </c>
      <c r="BS134" s="30">
        <v>6.2220000000000004</v>
      </c>
      <c r="BT134" s="31">
        <v>151.72300000000001</v>
      </c>
      <c r="BU134" s="30">
        <v>7.9240000000000004</v>
      </c>
      <c r="BV134" s="31">
        <v>194.96299999999999</v>
      </c>
      <c r="BW134" s="30">
        <v>7.923</v>
      </c>
      <c r="BX134" s="31">
        <v>195.68199999999999</v>
      </c>
      <c r="BY134" s="30">
        <v>7.5659999999999998</v>
      </c>
      <c r="BZ134" s="31">
        <v>187.18299999999999</v>
      </c>
      <c r="CA134" s="30">
        <v>6.9420000000000002</v>
      </c>
      <c r="CB134" s="31">
        <v>170.87700000000001</v>
      </c>
      <c r="CC134" s="30">
        <v>6.4889999999999999</v>
      </c>
      <c r="CD134" s="31">
        <v>159.79599999999999</v>
      </c>
      <c r="CE134" s="30">
        <v>7.3849999999999998</v>
      </c>
      <c r="CF134" s="31">
        <v>181.459</v>
      </c>
      <c r="CG134" s="30">
        <v>0.85</v>
      </c>
      <c r="CH134" s="31">
        <v>20.885999999999999</v>
      </c>
      <c r="CI134" s="37">
        <v>7.0789999999999997</v>
      </c>
      <c r="CJ134" s="36">
        <v>173.40100000000001</v>
      </c>
      <c r="CK134" s="37">
        <v>0.49</v>
      </c>
      <c r="CL134" s="36">
        <v>12.003</v>
      </c>
      <c r="CM134" s="37">
        <v>6.6369999999999996</v>
      </c>
      <c r="CN134" s="36">
        <v>161.60900000000001</v>
      </c>
      <c r="CO134" s="37">
        <v>0.27</v>
      </c>
      <c r="CP134" s="36">
        <v>6.5739999999999998</v>
      </c>
      <c r="CQ134" s="37">
        <v>6.8739999999999997</v>
      </c>
      <c r="CR134" s="36">
        <v>166.035</v>
      </c>
      <c r="CS134" s="37">
        <v>0.5</v>
      </c>
      <c r="CT134" s="36">
        <v>12.077</v>
      </c>
      <c r="CU134" s="37">
        <v>6.9450000000000003</v>
      </c>
      <c r="CV134" s="36">
        <v>165.352</v>
      </c>
      <c r="CW134" s="37">
        <v>0.36</v>
      </c>
      <c r="CX134" s="36">
        <v>8.5709999999999997</v>
      </c>
      <c r="CY134" s="37">
        <v>6.734</v>
      </c>
      <c r="CZ134" s="36">
        <v>159.24100000000001</v>
      </c>
      <c r="DA134" s="37">
        <v>0.27</v>
      </c>
      <c r="DB134" s="36">
        <v>6.3849999999999998</v>
      </c>
      <c r="DC134" s="37">
        <v>6.4569999999999999</v>
      </c>
      <c r="DD134" s="36">
        <v>151.58600000000001</v>
      </c>
      <c r="DE134" s="37">
        <v>0.19</v>
      </c>
      <c r="DF134" s="36">
        <v>4.46</v>
      </c>
      <c r="DG134" s="37">
        <v>6.1669999999999998</v>
      </c>
      <c r="DH134" s="36">
        <v>144.80072830999998</v>
      </c>
      <c r="DI134" s="37">
        <v>0.2</v>
      </c>
      <c r="DJ134" s="36">
        <v>4.6959999999999997</v>
      </c>
      <c r="DK134" s="37">
        <v>6.1689999999999996</v>
      </c>
      <c r="DL134" s="36">
        <v>145.845</v>
      </c>
      <c r="DM134" s="37">
        <v>0.19</v>
      </c>
      <c r="DN134" s="36">
        <v>4.492</v>
      </c>
      <c r="DO134" s="30">
        <v>5.6340000000000003</v>
      </c>
      <c r="DP134" s="31">
        <v>133.85599999999999</v>
      </c>
      <c r="DQ134" s="30">
        <v>0.15</v>
      </c>
      <c r="DR134" s="31">
        <v>3.5640000000000001</v>
      </c>
      <c r="DS134" s="30">
        <v>5.1989999999999998</v>
      </c>
      <c r="DT134" s="31">
        <v>124.60599999999999</v>
      </c>
      <c r="DU134" s="30">
        <v>0.17</v>
      </c>
      <c r="DV134" s="31">
        <v>4.0739999999999998</v>
      </c>
      <c r="DW134" s="30">
        <v>4.9189999999999996</v>
      </c>
      <c r="DX134" s="31">
        <v>118.512</v>
      </c>
      <c r="DY134" s="30">
        <v>0.17</v>
      </c>
      <c r="DZ134" s="31">
        <v>4.0960000000000001</v>
      </c>
      <c r="EA134" s="30">
        <v>5.1950000000000003</v>
      </c>
      <c r="EB134" s="31">
        <v>126.529</v>
      </c>
      <c r="EC134" s="30">
        <v>0.15</v>
      </c>
      <c r="ED134" s="31">
        <v>3.653</v>
      </c>
      <c r="EE134" s="30">
        <v>5.1239999999999997</v>
      </c>
      <c r="EF134" s="31">
        <v>126.23577607199999</v>
      </c>
      <c r="EG134" s="30">
        <v>0.15</v>
      </c>
      <c r="EH134" s="31">
        <v>3.6949999999999998</v>
      </c>
      <c r="EI134" s="30">
        <v>5.0019999999999998</v>
      </c>
      <c r="EJ134" s="31">
        <v>122.181</v>
      </c>
      <c r="EK134" s="30">
        <v>0.15</v>
      </c>
      <c r="EL134" s="31">
        <v>3.6640000000000001</v>
      </c>
      <c r="EM134" s="30">
        <v>4.782</v>
      </c>
      <c r="EN134" s="31">
        <v>118.05800000000001</v>
      </c>
      <c r="EO134" s="30">
        <v>0.14000000000000001</v>
      </c>
      <c r="EP134" s="31">
        <v>3.456</v>
      </c>
      <c r="EQ134" s="30">
        <v>4.6550000000000002</v>
      </c>
      <c r="ER134" s="31">
        <v>115.227</v>
      </c>
      <c r="ES134" s="30">
        <v>0.14000000000000001</v>
      </c>
      <c r="ET134" s="31">
        <v>3.4649999999999999</v>
      </c>
      <c r="EU134" s="20">
        <f t="shared" si="1"/>
        <v>0.97344207444583863</v>
      </c>
    </row>
    <row r="135" spans="1:151" x14ac:dyDescent="0.2">
      <c r="A135" s="26" t="s">
        <v>267</v>
      </c>
      <c r="B135" s="22" t="s">
        <v>3</v>
      </c>
      <c r="C135" s="30">
        <v>2.96</v>
      </c>
      <c r="D135" s="31">
        <v>76.53</v>
      </c>
      <c r="E135" s="30">
        <v>2.87</v>
      </c>
      <c r="F135" s="31">
        <v>73.02</v>
      </c>
      <c r="G135" s="30">
        <v>2.83</v>
      </c>
      <c r="H135" s="31">
        <v>72.36</v>
      </c>
      <c r="I135" s="30">
        <v>3.14</v>
      </c>
      <c r="J135" s="31">
        <v>81.05</v>
      </c>
      <c r="K135" s="30">
        <f>VLOOKUP(A135,[1]všechno!$A$9:$DR$374,117,FALSE)</f>
        <v>3.49</v>
      </c>
      <c r="L135" s="31">
        <f>VLOOKUP(A135,[1]všechno!$A$9:$DR$374,118,FALSE)</f>
        <v>90.23</v>
      </c>
      <c r="M135" s="30">
        <v>3.5</v>
      </c>
      <c r="N135" s="31">
        <v>89.52</v>
      </c>
      <c r="O135" s="30">
        <v>3.32</v>
      </c>
      <c r="P135" s="31">
        <v>84.64</v>
      </c>
      <c r="Q135" s="30">
        <v>3.08</v>
      </c>
      <c r="R135" s="31">
        <v>78.27</v>
      </c>
      <c r="S135" s="30">
        <v>3.1</v>
      </c>
      <c r="T135" s="31">
        <v>78.069999999999993</v>
      </c>
      <c r="U135" s="30">
        <v>2.98</v>
      </c>
      <c r="V135" s="31">
        <v>75.930000000000007</v>
      </c>
      <c r="W135" s="30">
        <v>2.8620000000000001</v>
      </c>
      <c r="X135" s="31">
        <v>79.501999999999995</v>
      </c>
      <c r="Y135" s="30">
        <v>2.657</v>
      </c>
      <c r="Z135" s="31">
        <v>72.195999999999998</v>
      </c>
      <c r="AA135" s="30">
        <v>2.7389999999999999</v>
      </c>
      <c r="AB135" s="31">
        <v>73.733000000000004</v>
      </c>
      <c r="AC135" s="30">
        <v>2.6720000000000002</v>
      </c>
      <c r="AD135" s="31">
        <v>71.448999999999998</v>
      </c>
      <c r="AE135" s="30">
        <v>2.6280000000000001</v>
      </c>
      <c r="AF135" s="31">
        <v>69.034999999999997</v>
      </c>
      <c r="AG135" s="30">
        <v>2.5880000000000001</v>
      </c>
      <c r="AH135" s="31">
        <v>67.646000000000001</v>
      </c>
      <c r="AI135" s="30">
        <v>2.7690000000000001</v>
      </c>
      <c r="AJ135" s="31">
        <v>75.034999999999997</v>
      </c>
      <c r="AK135" s="30">
        <v>2.8090000000000002</v>
      </c>
      <c r="AL135" s="31">
        <v>76.635999999999996</v>
      </c>
      <c r="AM135" s="30">
        <v>2.9860000000000002</v>
      </c>
      <c r="AN135" s="31">
        <v>78.171999999999997</v>
      </c>
      <c r="AO135" s="30">
        <v>3.0859999999999999</v>
      </c>
      <c r="AP135" s="31">
        <v>81.045000000000002</v>
      </c>
      <c r="AQ135" s="30">
        <v>3.2839999999999998</v>
      </c>
      <c r="AR135" s="31">
        <v>85.346000000000004</v>
      </c>
      <c r="AS135" s="30">
        <v>3.5</v>
      </c>
      <c r="AT135" s="31">
        <v>91.613</v>
      </c>
      <c r="AU135" s="30">
        <v>3.6520000000000001</v>
      </c>
      <c r="AV135" s="31">
        <v>95.296000000000006</v>
      </c>
      <c r="AW135" s="30">
        <v>3.5619999999999998</v>
      </c>
      <c r="AX135" s="31">
        <v>92.147000000000006</v>
      </c>
      <c r="AY135" s="30">
        <v>3.6120000000000001</v>
      </c>
      <c r="AZ135" s="31">
        <v>92.022000000000006</v>
      </c>
      <c r="BA135" s="30">
        <v>4.0069999999999997</v>
      </c>
      <c r="BB135" s="31">
        <v>102.098</v>
      </c>
      <c r="BC135" s="30">
        <v>4.415</v>
      </c>
      <c r="BD135" s="31">
        <v>112.479</v>
      </c>
      <c r="BE135" s="30">
        <v>4.5739999999999998</v>
      </c>
      <c r="BF135" s="31">
        <v>116.65</v>
      </c>
      <c r="BG135" s="30">
        <v>4.7240000000000002</v>
      </c>
      <c r="BH135" s="31">
        <v>119.895</v>
      </c>
      <c r="BI135" s="30">
        <v>4.7060000000000004</v>
      </c>
      <c r="BJ135" s="31">
        <v>120.804</v>
      </c>
      <c r="BK135" s="30">
        <v>5.0940000000000003</v>
      </c>
      <c r="BL135" s="31">
        <v>130.886</v>
      </c>
      <c r="BM135" s="30">
        <v>5.1719999999999997</v>
      </c>
      <c r="BN135" s="31">
        <v>128.523</v>
      </c>
      <c r="BO135" s="30">
        <v>5.3079999999999998</v>
      </c>
      <c r="BP135" s="31">
        <v>129.87100000000001</v>
      </c>
      <c r="BQ135" s="30">
        <v>5.74</v>
      </c>
      <c r="BR135" s="31">
        <v>141.62200000000001</v>
      </c>
      <c r="BS135" s="30">
        <v>6.9569999999999999</v>
      </c>
      <c r="BT135" s="31">
        <v>169.64599999999999</v>
      </c>
      <c r="BU135" s="30">
        <v>8.5220000000000002</v>
      </c>
      <c r="BV135" s="31">
        <v>209.67599999999999</v>
      </c>
      <c r="BW135" s="30">
        <v>8.51</v>
      </c>
      <c r="BX135" s="31">
        <v>210.18</v>
      </c>
      <c r="BY135" s="30">
        <v>8.1080000000000005</v>
      </c>
      <c r="BZ135" s="31">
        <v>200.59200000000001</v>
      </c>
      <c r="CA135" s="30">
        <v>7.4989999999999997</v>
      </c>
      <c r="CB135" s="31">
        <v>184.58799999999999</v>
      </c>
      <c r="CC135" s="30">
        <v>6.9850000000000003</v>
      </c>
      <c r="CD135" s="31">
        <v>172.01</v>
      </c>
      <c r="CE135" s="30">
        <v>7.9370000000000003</v>
      </c>
      <c r="CF135" s="31">
        <v>195.02199999999999</v>
      </c>
      <c r="CG135" s="30">
        <v>0.85</v>
      </c>
      <c r="CH135" s="31">
        <v>20.885999999999999</v>
      </c>
      <c r="CI135" s="30">
        <v>7.7460000000000004</v>
      </c>
      <c r="CJ135" s="31">
        <v>189.739</v>
      </c>
      <c r="CK135" s="30">
        <v>0.49</v>
      </c>
      <c r="CL135" s="31">
        <v>12.003</v>
      </c>
      <c r="CM135" s="30">
        <v>7.5309999999999997</v>
      </c>
      <c r="CN135" s="31">
        <v>183.37700000000001</v>
      </c>
      <c r="CO135" s="30">
        <v>0.27</v>
      </c>
      <c r="CP135" s="31">
        <v>6.5739999999999998</v>
      </c>
      <c r="CQ135" s="30">
        <v>7.9340000000000002</v>
      </c>
      <c r="CR135" s="31">
        <v>191.63800000000001</v>
      </c>
      <c r="CS135" s="30">
        <v>0.5</v>
      </c>
      <c r="CT135" s="31">
        <v>12.077</v>
      </c>
      <c r="CU135" s="30">
        <v>8.4860000000000007</v>
      </c>
      <c r="CV135" s="31">
        <v>202.041</v>
      </c>
      <c r="CW135" s="30">
        <v>0.36</v>
      </c>
      <c r="CX135" s="31">
        <v>8.5709999999999997</v>
      </c>
      <c r="CY135" s="30">
        <v>8.9610000000000003</v>
      </c>
      <c r="CZ135" s="31">
        <v>211.904</v>
      </c>
      <c r="DA135" s="30">
        <v>0.27</v>
      </c>
      <c r="DB135" s="31">
        <v>6.3849999999999998</v>
      </c>
      <c r="DC135" s="30">
        <v>8.73</v>
      </c>
      <c r="DD135" s="31">
        <v>204.94800000000001</v>
      </c>
      <c r="DE135" s="30">
        <v>0.19</v>
      </c>
      <c r="DF135" s="31">
        <v>4.46</v>
      </c>
      <c r="DG135" s="30">
        <v>8.01</v>
      </c>
      <c r="DH135" s="31">
        <v>188.07423929999999</v>
      </c>
      <c r="DI135" s="30">
        <v>0.2</v>
      </c>
      <c r="DJ135" s="31">
        <v>4.6959999999999997</v>
      </c>
      <c r="DK135" s="30">
        <v>7.41</v>
      </c>
      <c r="DL135" s="31">
        <v>175.184</v>
      </c>
      <c r="DM135" s="30">
        <v>0.19</v>
      </c>
      <c r="DN135" s="31">
        <v>4.492</v>
      </c>
      <c r="DO135" s="30">
        <v>6.8150000000000004</v>
      </c>
      <c r="DP135" s="31">
        <v>161.91499999999999</v>
      </c>
      <c r="DQ135" s="30">
        <v>0.15</v>
      </c>
      <c r="DR135" s="31">
        <v>3.5640000000000001</v>
      </c>
      <c r="DS135" s="30">
        <v>6.3369999999999997</v>
      </c>
      <c r="DT135" s="31">
        <v>151.881</v>
      </c>
      <c r="DU135" s="30">
        <v>0.17</v>
      </c>
      <c r="DV135" s="31">
        <v>4.0739999999999998</v>
      </c>
      <c r="DW135" s="30">
        <v>6.0590000000000002</v>
      </c>
      <c r="DX135" s="31">
        <v>145.977</v>
      </c>
      <c r="DY135" s="30">
        <v>0.17</v>
      </c>
      <c r="DZ135" s="31">
        <v>4.0960000000000001</v>
      </c>
      <c r="EA135" s="30">
        <v>6.3470000000000004</v>
      </c>
      <c r="EB135" s="31">
        <v>154.58699999999999</v>
      </c>
      <c r="EC135" s="30">
        <v>0.15</v>
      </c>
      <c r="ED135" s="31">
        <v>3.653</v>
      </c>
      <c r="EE135" s="30">
        <v>6.28</v>
      </c>
      <c r="EF135" s="31">
        <v>154.71519784</v>
      </c>
      <c r="EG135" s="30">
        <v>0.15</v>
      </c>
      <c r="EH135" s="31">
        <v>3.6949999999999998</v>
      </c>
      <c r="EI135" s="30">
        <v>6.0679999999999996</v>
      </c>
      <c r="EJ135" s="31">
        <v>148.22</v>
      </c>
      <c r="EK135" s="30">
        <v>0.15</v>
      </c>
      <c r="EL135" s="31">
        <v>3.6640000000000001</v>
      </c>
      <c r="EM135" s="30">
        <v>5.7409999999999997</v>
      </c>
      <c r="EN135" s="31">
        <v>141.73400000000001</v>
      </c>
      <c r="EO135" s="30">
        <v>0.14000000000000001</v>
      </c>
      <c r="EP135" s="31">
        <v>3.456</v>
      </c>
      <c r="EQ135" s="30">
        <v>5.57</v>
      </c>
      <c r="ER135" s="31">
        <v>137.876</v>
      </c>
      <c r="ES135" s="30">
        <v>0.14000000000000001</v>
      </c>
      <c r="ET135" s="31">
        <v>3.4649999999999999</v>
      </c>
      <c r="EU135" s="20">
        <f t="shared" si="1"/>
        <v>0.97021424838878256</v>
      </c>
    </row>
    <row r="136" spans="1:151" x14ac:dyDescent="0.2">
      <c r="A136" s="26" t="s">
        <v>268</v>
      </c>
      <c r="B136" s="22" t="s">
        <v>2</v>
      </c>
      <c r="C136" s="30">
        <v>1.86</v>
      </c>
      <c r="D136" s="31">
        <v>48.09</v>
      </c>
      <c r="E136" s="30">
        <v>1.79</v>
      </c>
      <c r="F136" s="31">
        <v>45.54</v>
      </c>
      <c r="G136" s="30">
        <v>1.79</v>
      </c>
      <c r="H136" s="31">
        <v>45.77</v>
      </c>
      <c r="I136" s="30">
        <v>2</v>
      </c>
      <c r="J136" s="31">
        <v>51.62</v>
      </c>
      <c r="K136" s="30">
        <f>VLOOKUP(A136,[1]všechno!$A$9:$DR$374,117,FALSE)</f>
        <v>2.27</v>
      </c>
      <c r="L136" s="31">
        <f>VLOOKUP(A136,[1]všechno!$A$9:$DR$374,118,FALSE)</f>
        <v>58.69</v>
      </c>
      <c r="M136" s="30">
        <v>2.2999999999999998</v>
      </c>
      <c r="N136" s="31">
        <v>58.83</v>
      </c>
      <c r="O136" s="30">
        <v>2.2200000000000002</v>
      </c>
      <c r="P136" s="31">
        <v>56.6</v>
      </c>
      <c r="Q136" s="30">
        <v>2.06</v>
      </c>
      <c r="R136" s="31">
        <v>52.35</v>
      </c>
      <c r="S136" s="30">
        <v>2.0699999999999998</v>
      </c>
      <c r="T136" s="31">
        <v>52.13</v>
      </c>
      <c r="U136" s="30">
        <v>1.95</v>
      </c>
      <c r="V136" s="31">
        <v>49.69</v>
      </c>
      <c r="W136" s="30">
        <v>1.8779999999999999</v>
      </c>
      <c r="X136" s="31">
        <v>52.167999999999999</v>
      </c>
      <c r="Y136" s="30">
        <v>1.748</v>
      </c>
      <c r="Z136" s="31">
        <v>47.497</v>
      </c>
      <c r="AA136" s="30">
        <v>1.75</v>
      </c>
      <c r="AB136" s="31">
        <v>47.109000000000002</v>
      </c>
      <c r="AC136" s="30">
        <v>1.802</v>
      </c>
      <c r="AD136" s="31">
        <v>48.185000000000002</v>
      </c>
      <c r="AE136" s="30">
        <v>1.825</v>
      </c>
      <c r="AF136" s="31">
        <v>47.941000000000003</v>
      </c>
      <c r="AG136" s="30">
        <v>1.8080000000000001</v>
      </c>
      <c r="AH136" s="31">
        <v>47.258000000000003</v>
      </c>
      <c r="AI136" s="30">
        <v>1.9490000000000001</v>
      </c>
      <c r="AJ136" s="31">
        <v>52.814999999999998</v>
      </c>
      <c r="AK136" s="30">
        <v>1.9510000000000001</v>
      </c>
      <c r="AL136" s="31">
        <v>53.228000000000002</v>
      </c>
      <c r="AM136" s="30">
        <v>2.0659999999999998</v>
      </c>
      <c r="AN136" s="31">
        <v>54.087000000000003</v>
      </c>
      <c r="AO136" s="30">
        <v>2.137</v>
      </c>
      <c r="AP136" s="31">
        <v>56.122</v>
      </c>
      <c r="AQ136" s="30">
        <v>2.3079999999999998</v>
      </c>
      <c r="AR136" s="31">
        <v>59.981000000000002</v>
      </c>
      <c r="AS136" s="30">
        <v>2.431</v>
      </c>
      <c r="AT136" s="31">
        <v>63.631999999999998</v>
      </c>
      <c r="AU136" s="30">
        <v>2.512</v>
      </c>
      <c r="AV136" s="31">
        <v>65.548000000000002</v>
      </c>
      <c r="AW136" s="30">
        <v>2.46</v>
      </c>
      <c r="AX136" s="31">
        <v>63.639000000000003</v>
      </c>
      <c r="AY136" s="30">
        <v>2.4929999999999999</v>
      </c>
      <c r="AZ136" s="31">
        <v>63.512999999999998</v>
      </c>
      <c r="BA136" s="30">
        <v>2.577</v>
      </c>
      <c r="BB136" s="31">
        <v>65.662000000000006</v>
      </c>
      <c r="BC136" s="30">
        <v>2.742</v>
      </c>
      <c r="BD136" s="31">
        <v>69.855999999999995</v>
      </c>
      <c r="BE136" s="30">
        <v>2.89</v>
      </c>
      <c r="BF136" s="31">
        <v>73.703000000000003</v>
      </c>
      <c r="BG136" s="30">
        <v>2.9449999999999998</v>
      </c>
      <c r="BH136" s="31">
        <v>74.744</v>
      </c>
      <c r="BI136" s="30">
        <v>2.9689999999999999</v>
      </c>
      <c r="BJ136" s="31">
        <v>76.215000000000003</v>
      </c>
      <c r="BK136" s="30">
        <v>3.3330000000000002</v>
      </c>
      <c r="BL136" s="31">
        <v>85.638000000000005</v>
      </c>
      <c r="BM136" s="30">
        <v>3.4609999999999999</v>
      </c>
      <c r="BN136" s="31">
        <v>86.004999999999995</v>
      </c>
      <c r="BO136" s="30">
        <v>3.5739999999999998</v>
      </c>
      <c r="BP136" s="31">
        <v>87.444999999999993</v>
      </c>
      <c r="BQ136" s="30">
        <v>3.9289999999999998</v>
      </c>
      <c r="BR136" s="31">
        <v>96.94</v>
      </c>
      <c r="BS136" s="30">
        <v>4.9189999999999996</v>
      </c>
      <c r="BT136" s="31">
        <v>119.95</v>
      </c>
      <c r="BU136" s="30">
        <v>6.2750000000000004</v>
      </c>
      <c r="BV136" s="31">
        <v>154.39099999999999</v>
      </c>
      <c r="BW136" s="30">
        <v>6.3079999999999998</v>
      </c>
      <c r="BX136" s="31">
        <v>155.79499999999999</v>
      </c>
      <c r="BY136" s="30">
        <v>6.0270000000000001</v>
      </c>
      <c r="BZ136" s="31">
        <v>149.108</v>
      </c>
      <c r="CA136" s="30">
        <v>5.5339999999999998</v>
      </c>
      <c r="CB136" s="31">
        <v>136.21899999999999</v>
      </c>
      <c r="CC136" s="30">
        <v>5.173</v>
      </c>
      <c r="CD136" s="31">
        <v>127.389</v>
      </c>
      <c r="CE136" s="30">
        <v>6.0579999999999998</v>
      </c>
      <c r="CF136" s="31">
        <v>148.85300000000001</v>
      </c>
      <c r="CG136" s="30">
        <v>0.85</v>
      </c>
      <c r="CH136" s="31">
        <v>20.885999999999999</v>
      </c>
      <c r="CI136" s="30">
        <v>5.7279999999999998</v>
      </c>
      <c r="CJ136" s="31">
        <v>140.30799999999999</v>
      </c>
      <c r="CK136" s="30">
        <v>0.49</v>
      </c>
      <c r="CL136" s="31">
        <v>12.003</v>
      </c>
      <c r="CM136" s="30">
        <v>5.3179999999999996</v>
      </c>
      <c r="CN136" s="31">
        <v>129.49100000000001</v>
      </c>
      <c r="CO136" s="30">
        <v>0.27</v>
      </c>
      <c r="CP136" s="31">
        <v>6.5739999999999998</v>
      </c>
      <c r="CQ136" s="30">
        <v>5.625</v>
      </c>
      <c r="CR136" s="31">
        <v>135.86600000000001</v>
      </c>
      <c r="CS136" s="30">
        <v>0.5</v>
      </c>
      <c r="CT136" s="31">
        <v>12.077</v>
      </c>
      <c r="CU136" s="30">
        <v>5.5419999999999998</v>
      </c>
      <c r="CV136" s="31">
        <v>131.94800000000001</v>
      </c>
      <c r="CW136" s="30">
        <v>0.36</v>
      </c>
      <c r="CX136" s="31">
        <v>8.5709999999999997</v>
      </c>
      <c r="CY136" s="30">
        <v>5.3760000000000003</v>
      </c>
      <c r="CZ136" s="31">
        <v>127.128</v>
      </c>
      <c r="DA136" s="30">
        <v>0.27</v>
      </c>
      <c r="DB136" s="31">
        <v>6.3849999999999998</v>
      </c>
      <c r="DC136" s="30">
        <v>5.1680000000000001</v>
      </c>
      <c r="DD136" s="31">
        <v>121.325</v>
      </c>
      <c r="DE136" s="30">
        <v>0.19</v>
      </c>
      <c r="DF136" s="31">
        <v>4.46</v>
      </c>
      <c r="DG136" s="30">
        <v>4.9560000000000004</v>
      </c>
      <c r="DH136" s="31">
        <v>116.36653308000001</v>
      </c>
      <c r="DI136" s="30">
        <v>0.2</v>
      </c>
      <c r="DJ136" s="31">
        <v>4.6959999999999997</v>
      </c>
      <c r="DK136" s="30">
        <v>4.8339999999999996</v>
      </c>
      <c r="DL136" s="31">
        <v>114.283</v>
      </c>
      <c r="DM136" s="30">
        <v>0.19</v>
      </c>
      <c r="DN136" s="31">
        <v>4.492</v>
      </c>
      <c r="DO136" s="30">
        <v>4.4640000000000004</v>
      </c>
      <c r="DP136" s="31">
        <v>106.059</v>
      </c>
      <c r="DQ136" s="30">
        <v>0.15</v>
      </c>
      <c r="DR136" s="31">
        <v>3.5640000000000001</v>
      </c>
      <c r="DS136" s="30">
        <v>4.1520000000000001</v>
      </c>
      <c r="DT136" s="31">
        <v>99.512</v>
      </c>
      <c r="DU136" s="30">
        <v>0.17</v>
      </c>
      <c r="DV136" s="31">
        <v>4.0739999999999998</v>
      </c>
      <c r="DW136" s="30">
        <v>3.94</v>
      </c>
      <c r="DX136" s="31">
        <v>94.924999999999997</v>
      </c>
      <c r="DY136" s="30">
        <v>0.17</v>
      </c>
      <c r="DZ136" s="31">
        <v>4.0960000000000001</v>
      </c>
      <c r="EA136" s="30">
        <v>4.1929999999999996</v>
      </c>
      <c r="EB136" s="31">
        <v>102.125</v>
      </c>
      <c r="EC136" s="30">
        <v>0.15</v>
      </c>
      <c r="ED136" s="31">
        <v>3.653</v>
      </c>
      <c r="EE136" s="30">
        <v>4.1420000000000003</v>
      </c>
      <c r="EF136" s="31">
        <v>102.04304927600002</v>
      </c>
      <c r="EG136" s="30">
        <v>0.15</v>
      </c>
      <c r="EH136" s="31">
        <v>3.6949999999999998</v>
      </c>
      <c r="EI136" s="30">
        <v>4.0519999999999996</v>
      </c>
      <c r="EJ136" s="31">
        <v>98.975999999999999</v>
      </c>
      <c r="EK136" s="30">
        <v>0.15</v>
      </c>
      <c r="EL136" s="31">
        <v>3.6640000000000001</v>
      </c>
      <c r="EM136" s="30">
        <v>3.8879999999999999</v>
      </c>
      <c r="EN136" s="31">
        <v>95.986999999999995</v>
      </c>
      <c r="EO136" s="30">
        <v>0.14000000000000001</v>
      </c>
      <c r="EP136" s="31">
        <v>3.456</v>
      </c>
      <c r="EQ136" s="30">
        <v>3.7970000000000002</v>
      </c>
      <c r="ER136" s="31">
        <v>93.988</v>
      </c>
      <c r="ES136" s="30">
        <v>0.14000000000000001</v>
      </c>
      <c r="ET136" s="31">
        <v>3.4649999999999999</v>
      </c>
      <c r="EU136" s="20">
        <f t="shared" si="1"/>
        <v>0.97659465020576142</v>
      </c>
    </row>
    <row r="137" spans="1:151" x14ac:dyDescent="0.2">
      <c r="A137" s="26" t="s">
        <v>225</v>
      </c>
      <c r="B137" s="22" t="s">
        <v>28</v>
      </c>
      <c r="C137" s="30">
        <v>5.44</v>
      </c>
      <c r="D137" s="31">
        <v>140.63999999999999</v>
      </c>
      <c r="E137" s="30">
        <v>5.24</v>
      </c>
      <c r="F137" s="31">
        <v>133.32</v>
      </c>
      <c r="G137" s="30">
        <v>5.32</v>
      </c>
      <c r="H137" s="31">
        <v>136.02000000000001</v>
      </c>
      <c r="I137" s="30">
        <v>6.83</v>
      </c>
      <c r="J137" s="31">
        <v>176.29</v>
      </c>
      <c r="K137" s="30">
        <f>VLOOKUP(A137,[1]všechno!$A$9:$DR$374,117,FALSE)</f>
        <v>8.31</v>
      </c>
      <c r="L137" s="31">
        <f>VLOOKUP(A137,[1]všechno!$A$9:$DR$374,118,FALSE)</f>
        <v>214.84</v>
      </c>
      <c r="M137" s="30">
        <v>8.59</v>
      </c>
      <c r="N137" s="31">
        <v>219.71</v>
      </c>
      <c r="O137" s="30">
        <v>8.17</v>
      </c>
      <c r="P137" s="31">
        <v>208.28</v>
      </c>
      <c r="Q137" s="30">
        <v>7.26</v>
      </c>
      <c r="R137" s="31">
        <v>184.5</v>
      </c>
      <c r="S137" s="30">
        <v>7.27</v>
      </c>
      <c r="T137" s="31">
        <v>183.08</v>
      </c>
      <c r="U137" s="30">
        <v>6.57</v>
      </c>
      <c r="V137" s="31">
        <v>167.41</v>
      </c>
      <c r="W137" s="30">
        <v>6.0309999999999997</v>
      </c>
      <c r="X137" s="31">
        <v>167.53200000000001</v>
      </c>
      <c r="Y137" s="30">
        <v>5.4489999999999998</v>
      </c>
      <c r="Z137" s="31">
        <v>148.06</v>
      </c>
      <c r="AA137" s="30">
        <v>5.6989999999999998</v>
      </c>
      <c r="AB137" s="31">
        <v>153.41499999999999</v>
      </c>
      <c r="AC137" s="30">
        <v>5.7370000000000001</v>
      </c>
      <c r="AD137" s="31">
        <v>153.40700000000001</v>
      </c>
      <c r="AE137" s="30">
        <v>5.8220000000000001</v>
      </c>
      <c r="AF137" s="31">
        <v>152.93899999999999</v>
      </c>
      <c r="AG137" s="30">
        <v>5.9189999999999996</v>
      </c>
      <c r="AH137" s="31">
        <v>154.71299999999999</v>
      </c>
      <c r="AI137" s="30">
        <v>6.4109999999999996</v>
      </c>
      <c r="AJ137" s="31">
        <v>173.72800000000001</v>
      </c>
      <c r="AK137" s="30">
        <v>6.3630000000000004</v>
      </c>
      <c r="AL137" s="31">
        <v>173.59800000000001</v>
      </c>
      <c r="AM137" s="30">
        <v>6.8170000000000002</v>
      </c>
      <c r="AN137" s="31">
        <v>178.465</v>
      </c>
      <c r="AO137" s="30">
        <v>7.0759999999999996</v>
      </c>
      <c r="AP137" s="31">
        <v>185.83</v>
      </c>
      <c r="AQ137" s="30">
        <v>7.548</v>
      </c>
      <c r="AR137" s="31">
        <v>196.161</v>
      </c>
      <c r="AS137" s="30">
        <v>8.0169999999999995</v>
      </c>
      <c r="AT137" s="31">
        <v>209.84700000000001</v>
      </c>
      <c r="AU137" s="30">
        <v>7.9459999999999997</v>
      </c>
      <c r="AV137" s="31">
        <v>207.34399999999999</v>
      </c>
      <c r="AW137" s="30">
        <v>7.5709999999999997</v>
      </c>
      <c r="AX137" s="31">
        <v>195.858</v>
      </c>
      <c r="AY137" s="30">
        <v>7.7469999999999999</v>
      </c>
      <c r="AZ137" s="31">
        <v>197.36799999999999</v>
      </c>
      <c r="BA137" s="30">
        <v>7.7859999999999996</v>
      </c>
      <c r="BB137" s="31">
        <v>198.387</v>
      </c>
      <c r="BC137" s="30">
        <v>8.3409999999999993</v>
      </c>
      <c r="BD137" s="31">
        <v>212.499</v>
      </c>
      <c r="BE137" s="30">
        <v>8.9640000000000004</v>
      </c>
      <c r="BF137" s="31">
        <v>228.607</v>
      </c>
      <c r="BG137" s="30">
        <v>9.0489999999999995</v>
      </c>
      <c r="BH137" s="31">
        <v>229.66399999999999</v>
      </c>
      <c r="BI137" s="30">
        <v>8.9700000000000006</v>
      </c>
      <c r="BJ137" s="31">
        <v>230.262</v>
      </c>
      <c r="BK137" s="30">
        <v>9.5860000000000003</v>
      </c>
      <c r="BL137" s="31">
        <v>246.304</v>
      </c>
      <c r="BM137" s="30">
        <v>10.007</v>
      </c>
      <c r="BN137" s="31">
        <v>248.672</v>
      </c>
      <c r="BO137" s="30">
        <v>10.317</v>
      </c>
      <c r="BP137" s="31">
        <v>252.42699999999999</v>
      </c>
      <c r="BQ137" s="30">
        <v>11.895</v>
      </c>
      <c r="BR137" s="31">
        <v>293.48399999999998</v>
      </c>
      <c r="BS137" s="30">
        <v>15.942</v>
      </c>
      <c r="BT137" s="31">
        <v>388.74599999999998</v>
      </c>
      <c r="BU137" s="30">
        <v>19.699000000000002</v>
      </c>
      <c r="BV137" s="31">
        <v>484.67599999999999</v>
      </c>
      <c r="BW137" s="30">
        <v>19.076000000000001</v>
      </c>
      <c r="BX137" s="31">
        <v>471.13799999999998</v>
      </c>
      <c r="BY137" s="30">
        <v>17.401</v>
      </c>
      <c r="BZ137" s="31">
        <v>430.50099999999998</v>
      </c>
      <c r="CA137" s="30">
        <v>15.305</v>
      </c>
      <c r="CB137" s="31">
        <v>376.73200000000003</v>
      </c>
      <c r="CC137" s="30">
        <v>14.086</v>
      </c>
      <c r="CD137" s="31">
        <v>346.87700000000001</v>
      </c>
      <c r="CE137" s="30">
        <v>14.96</v>
      </c>
      <c r="CF137" s="31">
        <v>367.58600000000001</v>
      </c>
      <c r="CG137" s="30">
        <v>0.75</v>
      </c>
      <c r="CH137" s="31">
        <v>18.428000000000001</v>
      </c>
      <c r="CI137" s="30">
        <v>15.548999999999999</v>
      </c>
      <c r="CJ137" s="31">
        <v>380.875</v>
      </c>
      <c r="CK137" s="30">
        <v>0.94</v>
      </c>
      <c r="CL137" s="31">
        <v>23.024999999999999</v>
      </c>
      <c r="CM137" s="30">
        <v>15.92</v>
      </c>
      <c r="CN137" s="31">
        <v>387.64600000000002</v>
      </c>
      <c r="CO137" s="30">
        <v>1.1599999999999999</v>
      </c>
      <c r="CP137" s="31">
        <v>28.245999999999999</v>
      </c>
      <c r="CQ137" s="30">
        <v>17.045000000000002</v>
      </c>
      <c r="CR137" s="31">
        <v>411.70499999999998</v>
      </c>
      <c r="CS137" s="30">
        <v>1.44</v>
      </c>
      <c r="CT137" s="31">
        <v>34.781999999999996</v>
      </c>
      <c r="CU137" s="30">
        <v>17.646000000000001</v>
      </c>
      <c r="CV137" s="31">
        <v>420.13</v>
      </c>
      <c r="CW137" s="30">
        <v>1.41</v>
      </c>
      <c r="CX137" s="31">
        <v>33.57</v>
      </c>
      <c r="CY137" s="30">
        <v>17.079999999999998</v>
      </c>
      <c r="CZ137" s="31">
        <v>403.89699999999999</v>
      </c>
      <c r="DA137" s="30">
        <v>1.37</v>
      </c>
      <c r="DB137" s="31">
        <v>32.396999999999998</v>
      </c>
      <c r="DC137" s="30">
        <v>16.244</v>
      </c>
      <c r="DD137" s="31">
        <v>381.34899999999999</v>
      </c>
      <c r="DE137" s="30">
        <v>1.34</v>
      </c>
      <c r="DF137" s="31">
        <v>31.457999999999998</v>
      </c>
      <c r="DG137" s="30">
        <v>15.194000000000001</v>
      </c>
      <c r="DH137" s="31">
        <v>356.75405642000004</v>
      </c>
      <c r="DI137" s="30">
        <v>1.29</v>
      </c>
      <c r="DJ137" s="31">
        <v>30.289000000000001</v>
      </c>
      <c r="DK137" s="30">
        <v>15.205</v>
      </c>
      <c r="DL137" s="31">
        <v>359.47</v>
      </c>
      <c r="DM137" s="30">
        <v>1.1499999999999999</v>
      </c>
      <c r="DN137" s="31">
        <v>27.187999999999999</v>
      </c>
      <c r="DO137" s="30">
        <v>13.721</v>
      </c>
      <c r="DP137" s="31">
        <v>325.99200000000002</v>
      </c>
      <c r="DQ137" s="30">
        <v>0.85</v>
      </c>
      <c r="DR137" s="31">
        <v>20.195</v>
      </c>
      <c r="DS137" s="30">
        <v>12.673999999999999</v>
      </c>
      <c r="DT137" s="31">
        <v>303.762</v>
      </c>
      <c r="DU137" s="30">
        <v>0.69</v>
      </c>
      <c r="DV137" s="31">
        <v>16.536999999999999</v>
      </c>
      <c r="DW137" s="30">
        <v>12.083</v>
      </c>
      <c r="DX137" s="31">
        <v>291.11200000000002</v>
      </c>
      <c r="DY137" s="30">
        <v>0.56000000000000005</v>
      </c>
      <c r="DZ137" s="31">
        <v>13.492000000000001</v>
      </c>
      <c r="EA137" s="30">
        <v>11.771000000000001</v>
      </c>
      <c r="EB137" s="31">
        <v>286.69400000000002</v>
      </c>
      <c r="EC137" s="30">
        <v>0.53</v>
      </c>
      <c r="ED137" s="31">
        <v>12.909000000000001</v>
      </c>
      <c r="EE137" s="30">
        <v>11.259</v>
      </c>
      <c r="EF137" s="31">
        <v>277.37872810200003</v>
      </c>
      <c r="EG137" s="30">
        <v>0.52</v>
      </c>
      <c r="EH137" s="31">
        <v>12.811</v>
      </c>
      <c r="EI137" s="30">
        <v>10.683999999999999</v>
      </c>
      <c r="EJ137" s="31">
        <v>260.97199999999998</v>
      </c>
      <c r="EK137" s="30">
        <v>0.52</v>
      </c>
      <c r="EL137" s="31">
        <v>12.702</v>
      </c>
      <c r="EM137" s="30">
        <v>9.657</v>
      </c>
      <c r="EN137" s="31">
        <v>238.41300000000001</v>
      </c>
      <c r="EO137" s="30">
        <v>0.33</v>
      </c>
      <c r="EP137" s="31">
        <v>8.1470000000000002</v>
      </c>
      <c r="EQ137" s="30">
        <v>9.1940000000000008</v>
      </c>
      <c r="ER137" s="31">
        <v>227.58199999999999</v>
      </c>
      <c r="ES137" s="30">
        <v>0.37</v>
      </c>
      <c r="ET137" s="31">
        <v>9.1590000000000007</v>
      </c>
      <c r="EU137" s="20">
        <f t="shared" si="1"/>
        <v>0.95205550377964177</v>
      </c>
    </row>
    <row r="138" spans="1:151" x14ac:dyDescent="0.2">
      <c r="A138" s="26" t="s">
        <v>226</v>
      </c>
      <c r="B138" s="22" t="s">
        <v>1</v>
      </c>
      <c r="C138" s="30">
        <v>1.91</v>
      </c>
      <c r="D138" s="31">
        <v>49.38</v>
      </c>
      <c r="E138" s="30">
        <v>1.84</v>
      </c>
      <c r="F138" s="31">
        <v>46.82</v>
      </c>
      <c r="G138" s="30">
        <v>1.84</v>
      </c>
      <c r="H138" s="31">
        <v>47.05</v>
      </c>
      <c r="I138" s="30">
        <v>2.06</v>
      </c>
      <c r="J138" s="31">
        <v>53.17</v>
      </c>
      <c r="K138" s="30">
        <f>VLOOKUP(A138,[1]všechno!$A$9:$DR$374,117,FALSE)</f>
        <v>2.34</v>
      </c>
      <c r="L138" s="31">
        <f>VLOOKUP(A138,[1]všechno!$A$9:$DR$374,118,FALSE)</f>
        <v>60.5</v>
      </c>
      <c r="M138" s="30">
        <v>2.38</v>
      </c>
      <c r="N138" s="31">
        <v>60.87</v>
      </c>
      <c r="O138" s="30">
        <v>2.2999999999999998</v>
      </c>
      <c r="P138" s="31">
        <v>58.64</v>
      </c>
      <c r="Q138" s="30">
        <v>2.12</v>
      </c>
      <c r="R138" s="31">
        <v>53.88</v>
      </c>
      <c r="S138" s="30">
        <v>2.14</v>
      </c>
      <c r="T138" s="31">
        <v>53.89</v>
      </c>
      <c r="U138" s="30">
        <v>2.0099999999999998</v>
      </c>
      <c r="V138" s="31">
        <v>51.22</v>
      </c>
      <c r="W138" s="30">
        <v>1.9319999999999999</v>
      </c>
      <c r="X138" s="31">
        <v>53.667999999999999</v>
      </c>
      <c r="Y138" s="30">
        <v>1.796</v>
      </c>
      <c r="Z138" s="31">
        <v>48.801000000000002</v>
      </c>
      <c r="AA138" s="30">
        <v>1.7969999999999999</v>
      </c>
      <c r="AB138" s="31">
        <v>48.374000000000002</v>
      </c>
      <c r="AC138" s="30">
        <v>1.851</v>
      </c>
      <c r="AD138" s="31">
        <v>49.496000000000002</v>
      </c>
      <c r="AE138" s="30">
        <v>1.875</v>
      </c>
      <c r="AF138" s="31">
        <v>49.255000000000003</v>
      </c>
      <c r="AG138" s="30">
        <v>1.8580000000000001</v>
      </c>
      <c r="AH138" s="31">
        <v>48.564999999999998</v>
      </c>
      <c r="AI138" s="30">
        <v>2.0059999999999998</v>
      </c>
      <c r="AJ138" s="31">
        <v>54.359000000000002</v>
      </c>
      <c r="AK138" s="30">
        <v>2.0070000000000001</v>
      </c>
      <c r="AL138" s="31">
        <v>54.756</v>
      </c>
      <c r="AM138" s="30">
        <v>2.1280000000000001</v>
      </c>
      <c r="AN138" s="31">
        <v>55.71</v>
      </c>
      <c r="AO138" s="30">
        <v>2.2000000000000002</v>
      </c>
      <c r="AP138" s="31">
        <v>57.776000000000003</v>
      </c>
      <c r="AQ138" s="30">
        <v>2.3740000000000001</v>
      </c>
      <c r="AR138" s="31">
        <v>61.697000000000003</v>
      </c>
      <c r="AS138" s="30">
        <v>2.5049999999999999</v>
      </c>
      <c r="AT138" s="31">
        <v>65.569000000000003</v>
      </c>
      <c r="AU138" s="30">
        <v>2.585</v>
      </c>
      <c r="AV138" s="31">
        <v>67.453000000000003</v>
      </c>
      <c r="AW138" s="30">
        <v>2.5310000000000001</v>
      </c>
      <c r="AX138" s="31">
        <v>65.475999999999999</v>
      </c>
      <c r="AY138" s="30">
        <v>2.5640000000000001</v>
      </c>
      <c r="AZ138" s="31">
        <v>65.322000000000003</v>
      </c>
      <c r="BA138" s="30">
        <v>2.65</v>
      </c>
      <c r="BB138" s="31">
        <v>67.522000000000006</v>
      </c>
      <c r="BC138" s="30">
        <v>2.8220000000000001</v>
      </c>
      <c r="BD138" s="31">
        <v>71.894999999999996</v>
      </c>
      <c r="BE138" s="30">
        <v>2.9780000000000002</v>
      </c>
      <c r="BF138" s="31">
        <v>75.947000000000003</v>
      </c>
      <c r="BG138" s="30">
        <v>3.036</v>
      </c>
      <c r="BH138" s="31">
        <v>77.054000000000002</v>
      </c>
      <c r="BI138" s="30">
        <v>3.0590000000000002</v>
      </c>
      <c r="BJ138" s="31">
        <v>78.525000000000006</v>
      </c>
      <c r="BK138" s="30">
        <v>3.391</v>
      </c>
      <c r="BL138" s="31">
        <v>87.129000000000005</v>
      </c>
      <c r="BM138" s="30">
        <v>3.476</v>
      </c>
      <c r="BN138" s="31">
        <v>86.378</v>
      </c>
      <c r="BO138" s="30">
        <v>3.5939999999999999</v>
      </c>
      <c r="BP138" s="31">
        <v>87.935000000000002</v>
      </c>
      <c r="BQ138" s="30">
        <v>3.9649999999999999</v>
      </c>
      <c r="BR138" s="31">
        <v>97.828000000000003</v>
      </c>
      <c r="BS138" s="30">
        <v>4.9939999999999998</v>
      </c>
      <c r="BT138" s="31">
        <v>121.779</v>
      </c>
      <c r="BU138" s="30">
        <v>6.3849999999999998</v>
      </c>
      <c r="BV138" s="31">
        <v>157.09700000000001</v>
      </c>
      <c r="BW138" s="30">
        <v>6.3949999999999996</v>
      </c>
      <c r="BX138" s="31">
        <v>157.94300000000001</v>
      </c>
      <c r="BY138" s="30">
        <v>6.101</v>
      </c>
      <c r="BZ138" s="31">
        <v>150.93899999999999</v>
      </c>
      <c r="CA138" s="30">
        <v>5.59</v>
      </c>
      <c r="CB138" s="31">
        <v>137.59800000000001</v>
      </c>
      <c r="CC138" s="30">
        <v>5.2190000000000003</v>
      </c>
      <c r="CD138" s="31">
        <v>128.52099999999999</v>
      </c>
      <c r="CE138" s="30">
        <v>6.1070000000000002</v>
      </c>
      <c r="CF138" s="31">
        <v>150.05699999999999</v>
      </c>
      <c r="CG138" s="30">
        <v>0.85</v>
      </c>
      <c r="CH138" s="31">
        <v>20.885999999999999</v>
      </c>
      <c r="CI138" s="30">
        <v>5.7830000000000004</v>
      </c>
      <c r="CJ138" s="31">
        <v>141.655</v>
      </c>
      <c r="CK138" s="30">
        <v>0.49</v>
      </c>
      <c r="CL138" s="31">
        <v>12.003</v>
      </c>
      <c r="CM138" s="30">
        <v>5.3719999999999999</v>
      </c>
      <c r="CN138" s="31">
        <v>130.80600000000001</v>
      </c>
      <c r="CO138" s="30">
        <v>0.27</v>
      </c>
      <c r="CP138" s="31">
        <v>6.5739999999999998</v>
      </c>
      <c r="CQ138" s="30">
        <v>5.6849999999999996</v>
      </c>
      <c r="CR138" s="31">
        <v>137.316</v>
      </c>
      <c r="CS138" s="30">
        <v>0.5</v>
      </c>
      <c r="CT138" s="31">
        <v>12.077</v>
      </c>
      <c r="CU138" s="30">
        <v>5.609</v>
      </c>
      <c r="CV138" s="31">
        <v>133.54400000000001</v>
      </c>
      <c r="CW138" s="30">
        <v>0.36</v>
      </c>
      <c r="CX138" s="31">
        <v>8.5709999999999997</v>
      </c>
      <c r="CY138" s="30">
        <v>5.4279999999999999</v>
      </c>
      <c r="CZ138" s="31">
        <v>128.358</v>
      </c>
      <c r="DA138" s="30">
        <v>0.27</v>
      </c>
      <c r="DB138" s="31">
        <v>6.3849999999999998</v>
      </c>
      <c r="DC138" s="30">
        <v>5.2009999999999996</v>
      </c>
      <c r="DD138" s="31">
        <v>122.1</v>
      </c>
      <c r="DE138" s="30">
        <v>0.19</v>
      </c>
      <c r="DF138" s="31">
        <v>4.46</v>
      </c>
      <c r="DG138" s="30">
        <v>4.976</v>
      </c>
      <c r="DH138" s="31">
        <v>116.83613167999999</v>
      </c>
      <c r="DI138" s="30">
        <v>0.2</v>
      </c>
      <c r="DJ138" s="31">
        <v>4.6959999999999997</v>
      </c>
      <c r="DK138" s="30">
        <v>4.968</v>
      </c>
      <c r="DL138" s="31">
        <v>117.45099999999999</v>
      </c>
      <c r="DM138" s="30">
        <v>0.19</v>
      </c>
      <c r="DN138" s="31">
        <v>4.492</v>
      </c>
      <c r="DO138" s="30">
        <v>4.5259999999999998</v>
      </c>
      <c r="DP138" s="31">
        <v>107.532</v>
      </c>
      <c r="DQ138" s="30">
        <v>0.15</v>
      </c>
      <c r="DR138" s="31">
        <v>3.5640000000000001</v>
      </c>
      <c r="DS138" s="30">
        <v>4.173</v>
      </c>
      <c r="DT138" s="31">
        <v>100.01600000000001</v>
      </c>
      <c r="DU138" s="30">
        <v>0.17</v>
      </c>
      <c r="DV138" s="31">
        <v>4.0739999999999998</v>
      </c>
      <c r="DW138" s="30">
        <v>3.9390000000000001</v>
      </c>
      <c r="DX138" s="31">
        <v>94.900999999999996</v>
      </c>
      <c r="DY138" s="30">
        <v>0.17</v>
      </c>
      <c r="DZ138" s="31">
        <v>4.0960000000000001</v>
      </c>
      <c r="EA138" s="30">
        <v>4.181</v>
      </c>
      <c r="EB138" s="31">
        <v>101.83199999999999</v>
      </c>
      <c r="EC138" s="30">
        <v>0.15</v>
      </c>
      <c r="ED138" s="31">
        <v>3.653</v>
      </c>
      <c r="EE138" s="30">
        <v>4.1269999999999998</v>
      </c>
      <c r="EF138" s="31">
        <v>101.673506606</v>
      </c>
      <c r="EG138" s="30">
        <v>0.15</v>
      </c>
      <c r="EH138" s="31">
        <v>3.6949999999999998</v>
      </c>
      <c r="EI138" s="30">
        <v>4.0330000000000004</v>
      </c>
      <c r="EJ138" s="31">
        <v>98.512</v>
      </c>
      <c r="EK138" s="30">
        <v>0.15</v>
      </c>
      <c r="EL138" s="31">
        <v>3.6640000000000001</v>
      </c>
      <c r="EM138" s="30">
        <v>3.8639999999999999</v>
      </c>
      <c r="EN138" s="31">
        <v>95.394999999999996</v>
      </c>
      <c r="EO138" s="30">
        <v>0.14000000000000001</v>
      </c>
      <c r="EP138" s="31">
        <v>3.456</v>
      </c>
      <c r="EQ138" s="30">
        <v>3.7679999999999998</v>
      </c>
      <c r="ER138" s="31">
        <v>93.27</v>
      </c>
      <c r="ES138" s="30">
        <v>0.14000000000000001</v>
      </c>
      <c r="ET138" s="31">
        <v>3.4649999999999999</v>
      </c>
      <c r="EU138" s="20">
        <f t="shared" ref="EU138:EU201" si="2">+EQ138/EM138</f>
        <v>0.97515527950310554</v>
      </c>
    </row>
    <row r="139" spans="1:151" x14ac:dyDescent="0.2">
      <c r="A139" s="26" t="s">
        <v>239</v>
      </c>
      <c r="B139" s="22" t="s">
        <v>3</v>
      </c>
      <c r="C139" s="30">
        <v>2.96</v>
      </c>
      <c r="D139" s="31">
        <v>76.53</v>
      </c>
      <c r="E139" s="30">
        <v>2.87</v>
      </c>
      <c r="F139" s="31">
        <v>73.02</v>
      </c>
      <c r="G139" s="30">
        <v>2.83</v>
      </c>
      <c r="H139" s="31">
        <v>72.36</v>
      </c>
      <c r="I139" s="30">
        <v>3.14</v>
      </c>
      <c r="J139" s="31">
        <v>81.05</v>
      </c>
      <c r="K139" s="30">
        <f>VLOOKUP(A139,[1]všechno!$A$9:$DR$374,117,FALSE)</f>
        <v>3.49</v>
      </c>
      <c r="L139" s="31">
        <f>VLOOKUP(A139,[1]všechno!$A$9:$DR$374,118,FALSE)</f>
        <v>90.23</v>
      </c>
      <c r="M139" s="30">
        <v>3.5</v>
      </c>
      <c r="N139" s="31">
        <v>89.52</v>
      </c>
      <c r="O139" s="30">
        <v>3.32</v>
      </c>
      <c r="P139" s="31">
        <v>84.64</v>
      </c>
      <c r="Q139" s="30">
        <v>3.08</v>
      </c>
      <c r="R139" s="31">
        <v>78.27</v>
      </c>
      <c r="S139" s="30">
        <v>3.1</v>
      </c>
      <c r="T139" s="31">
        <v>78.069999999999993</v>
      </c>
      <c r="U139" s="30">
        <v>2.98</v>
      </c>
      <c r="V139" s="31">
        <v>75.930000000000007</v>
      </c>
      <c r="W139" s="30">
        <v>2.8620000000000001</v>
      </c>
      <c r="X139" s="31">
        <v>79.501999999999995</v>
      </c>
      <c r="Y139" s="30">
        <v>2.657</v>
      </c>
      <c r="Z139" s="31">
        <v>72.195999999999998</v>
      </c>
      <c r="AA139" s="30">
        <v>2.7389999999999999</v>
      </c>
      <c r="AB139" s="31">
        <v>73.733000000000004</v>
      </c>
      <c r="AC139" s="30">
        <v>2.6720000000000002</v>
      </c>
      <c r="AD139" s="31">
        <v>71.448999999999998</v>
      </c>
      <c r="AE139" s="30">
        <v>2.6280000000000001</v>
      </c>
      <c r="AF139" s="31">
        <v>69.034999999999997</v>
      </c>
      <c r="AG139" s="30">
        <v>2.5880000000000001</v>
      </c>
      <c r="AH139" s="31">
        <v>67.646000000000001</v>
      </c>
      <c r="AI139" s="30">
        <v>2.7690000000000001</v>
      </c>
      <c r="AJ139" s="31">
        <v>75.034999999999997</v>
      </c>
      <c r="AK139" s="30">
        <v>2.8090000000000002</v>
      </c>
      <c r="AL139" s="31">
        <v>76.635999999999996</v>
      </c>
      <c r="AM139" s="30">
        <v>2.9860000000000002</v>
      </c>
      <c r="AN139" s="31">
        <v>78.171999999999997</v>
      </c>
      <c r="AO139" s="30">
        <v>3.0859999999999999</v>
      </c>
      <c r="AP139" s="31">
        <v>81.045000000000002</v>
      </c>
      <c r="AQ139" s="30">
        <v>3.2839999999999998</v>
      </c>
      <c r="AR139" s="31">
        <v>85.346000000000004</v>
      </c>
      <c r="AS139" s="30">
        <v>3.5</v>
      </c>
      <c r="AT139" s="31">
        <v>91.613</v>
      </c>
      <c r="AU139" s="30">
        <v>3.6520000000000001</v>
      </c>
      <c r="AV139" s="31">
        <v>95.296000000000006</v>
      </c>
      <c r="AW139" s="30">
        <v>3.5619999999999998</v>
      </c>
      <c r="AX139" s="31">
        <v>92.147000000000006</v>
      </c>
      <c r="AY139" s="30">
        <v>3.6120000000000001</v>
      </c>
      <c r="AZ139" s="31">
        <v>92.022000000000006</v>
      </c>
      <c r="BA139" s="30">
        <v>4.0069999999999997</v>
      </c>
      <c r="BB139" s="31">
        <v>102.098</v>
      </c>
      <c r="BC139" s="30">
        <v>4.415</v>
      </c>
      <c r="BD139" s="31">
        <v>112.479</v>
      </c>
      <c r="BE139" s="30">
        <v>4.5739999999999998</v>
      </c>
      <c r="BF139" s="31">
        <v>116.65</v>
      </c>
      <c r="BG139" s="30">
        <v>4.7240000000000002</v>
      </c>
      <c r="BH139" s="31">
        <v>119.895</v>
      </c>
      <c r="BI139" s="30">
        <v>4.7060000000000004</v>
      </c>
      <c r="BJ139" s="31">
        <v>120.804</v>
      </c>
      <c r="BK139" s="30">
        <v>5.0940000000000003</v>
      </c>
      <c r="BL139" s="31">
        <v>130.886</v>
      </c>
      <c r="BM139" s="30">
        <v>5.1719999999999997</v>
      </c>
      <c r="BN139" s="31">
        <v>128.523</v>
      </c>
      <c r="BO139" s="30">
        <v>5.3079999999999998</v>
      </c>
      <c r="BP139" s="31">
        <v>129.87100000000001</v>
      </c>
      <c r="BQ139" s="30">
        <v>5.74</v>
      </c>
      <c r="BR139" s="31">
        <v>141.62200000000001</v>
      </c>
      <c r="BS139" s="30">
        <v>6.9569999999999999</v>
      </c>
      <c r="BT139" s="31">
        <v>169.64599999999999</v>
      </c>
      <c r="BU139" s="30">
        <v>8.5220000000000002</v>
      </c>
      <c r="BV139" s="31">
        <v>209.67599999999999</v>
      </c>
      <c r="BW139" s="30">
        <v>8.51</v>
      </c>
      <c r="BX139" s="31">
        <v>210.18</v>
      </c>
      <c r="BY139" s="30">
        <v>8.1080000000000005</v>
      </c>
      <c r="BZ139" s="31">
        <v>200.59200000000001</v>
      </c>
      <c r="CA139" s="30">
        <v>7.4989999999999997</v>
      </c>
      <c r="CB139" s="31">
        <v>184.58799999999999</v>
      </c>
      <c r="CC139" s="30">
        <v>6.9850000000000003</v>
      </c>
      <c r="CD139" s="31">
        <v>172.01</v>
      </c>
      <c r="CE139" s="30">
        <v>7.9370000000000003</v>
      </c>
      <c r="CF139" s="31">
        <v>195.02199999999999</v>
      </c>
      <c r="CG139" s="30">
        <v>0.85</v>
      </c>
      <c r="CH139" s="31">
        <v>20.885999999999999</v>
      </c>
      <c r="CI139" s="30">
        <v>7.7460000000000004</v>
      </c>
      <c r="CJ139" s="31">
        <v>189.739</v>
      </c>
      <c r="CK139" s="30">
        <v>0.49</v>
      </c>
      <c r="CL139" s="31">
        <v>12.003</v>
      </c>
      <c r="CM139" s="30">
        <v>7.5309999999999997</v>
      </c>
      <c r="CN139" s="31">
        <v>183.37700000000001</v>
      </c>
      <c r="CO139" s="30">
        <v>0.27</v>
      </c>
      <c r="CP139" s="31">
        <v>6.5739999999999998</v>
      </c>
      <c r="CQ139" s="30">
        <v>7.9340000000000002</v>
      </c>
      <c r="CR139" s="31">
        <v>191.63800000000001</v>
      </c>
      <c r="CS139" s="30">
        <v>0.5</v>
      </c>
      <c r="CT139" s="31">
        <v>12.077</v>
      </c>
      <c r="CU139" s="30">
        <v>8.4860000000000007</v>
      </c>
      <c r="CV139" s="31">
        <v>202.041</v>
      </c>
      <c r="CW139" s="30">
        <v>0.36</v>
      </c>
      <c r="CX139" s="31">
        <v>8.5709999999999997</v>
      </c>
      <c r="CY139" s="30">
        <v>8.9610000000000003</v>
      </c>
      <c r="CZ139" s="31">
        <v>211.904</v>
      </c>
      <c r="DA139" s="30">
        <v>0.27</v>
      </c>
      <c r="DB139" s="31">
        <v>6.3849999999999998</v>
      </c>
      <c r="DC139" s="30">
        <v>8.73</v>
      </c>
      <c r="DD139" s="31">
        <v>204.94800000000001</v>
      </c>
      <c r="DE139" s="30">
        <v>0.19</v>
      </c>
      <c r="DF139" s="31">
        <v>4.46</v>
      </c>
      <c r="DG139" s="30">
        <v>8.01</v>
      </c>
      <c r="DH139" s="31">
        <v>188.07423929999999</v>
      </c>
      <c r="DI139" s="30">
        <v>0.2</v>
      </c>
      <c r="DJ139" s="31">
        <v>4.6959999999999997</v>
      </c>
      <c r="DK139" s="30">
        <v>7.41</v>
      </c>
      <c r="DL139" s="31">
        <v>175.184</v>
      </c>
      <c r="DM139" s="30">
        <v>0.19</v>
      </c>
      <c r="DN139" s="31">
        <v>4.492</v>
      </c>
      <c r="DO139" s="30">
        <v>6.8150000000000004</v>
      </c>
      <c r="DP139" s="31">
        <v>161.91499999999999</v>
      </c>
      <c r="DQ139" s="30">
        <v>0.15</v>
      </c>
      <c r="DR139" s="31">
        <v>3.5640000000000001</v>
      </c>
      <c r="DS139" s="30">
        <v>6.3369999999999997</v>
      </c>
      <c r="DT139" s="31">
        <v>151.881</v>
      </c>
      <c r="DU139" s="30">
        <v>0.17</v>
      </c>
      <c r="DV139" s="31">
        <v>4.0739999999999998</v>
      </c>
      <c r="DW139" s="30">
        <v>6.0590000000000002</v>
      </c>
      <c r="DX139" s="31">
        <v>145.977</v>
      </c>
      <c r="DY139" s="30">
        <v>0.17</v>
      </c>
      <c r="DZ139" s="31">
        <v>4.0960000000000001</v>
      </c>
      <c r="EA139" s="30">
        <v>6.3470000000000004</v>
      </c>
      <c r="EB139" s="31">
        <v>154.58699999999999</v>
      </c>
      <c r="EC139" s="30">
        <v>0.15</v>
      </c>
      <c r="ED139" s="31">
        <v>3.653</v>
      </c>
      <c r="EE139" s="30">
        <v>6.28</v>
      </c>
      <c r="EF139" s="31">
        <v>154.71519784</v>
      </c>
      <c r="EG139" s="30">
        <v>0.15</v>
      </c>
      <c r="EH139" s="31">
        <v>3.6949999999999998</v>
      </c>
      <c r="EI139" s="30">
        <v>6.0679999999999996</v>
      </c>
      <c r="EJ139" s="31">
        <v>148.22</v>
      </c>
      <c r="EK139" s="30">
        <v>0.15</v>
      </c>
      <c r="EL139" s="31">
        <v>3.6640000000000001</v>
      </c>
      <c r="EM139" s="30">
        <v>5.7409999999999997</v>
      </c>
      <c r="EN139" s="31">
        <v>141.73400000000001</v>
      </c>
      <c r="EO139" s="30">
        <v>0.14000000000000001</v>
      </c>
      <c r="EP139" s="31">
        <v>3.456</v>
      </c>
      <c r="EQ139" s="30">
        <v>5.57</v>
      </c>
      <c r="ER139" s="31">
        <v>137.876</v>
      </c>
      <c r="ES139" s="30">
        <v>0.14000000000000001</v>
      </c>
      <c r="ET139" s="31">
        <v>3.4649999999999999</v>
      </c>
      <c r="EU139" s="20">
        <f t="shared" si="2"/>
        <v>0.97021424838878256</v>
      </c>
    </row>
    <row r="140" spans="1:151" x14ac:dyDescent="0.2">
      <c r="A140" s="26" t="s">
        <v>227</v>
      </c>
      <c r="B140" s="22" t="s">
        <v>20</v>
      </c>
      <c r="C140" s="30">
        <v>10.72</v>
      </c>
      <c r="D140" s="31">
        <v>277.14999999999998</v>
      </c>
      <c r="E140" s="30">
        <v>10.44</v>
      </c>
      <c r="F140" s="31">
        <v>265.63</v>
      </c>
      <c r="G140" s="30">
        <v>10.57</v>
      </c>
      <c r="H140" s="31">
        <v>270.26</v>
      </c>
      <c r="I140" s="30">
        <v>12.29</v>
      </c>
      <c r="J140" s="31">
        <v>317.23</v>
      </c>
      <c r="K140" s="30">
        <f>VLOOKUP(A140,[1]všechno!$A$9:$DR$374,117,FALSE)</f>
        <v>14.19</v>
      </c>
      <c r="L140" s="31">
        <f>VLOOKUP(A140,[1]všechno!$A$9:$DR$374,118,FALSE)</f>
        <v>366.85</v>
      </c>
      <c r="M140" s="30">
        <v>14.47</v>
      </c>
      <c r="N140" s="31">
        <v>370.11</v>
      </c>
      <c r="O140" s="30">
        <v>13.64</v>
      </c>
      <c r="P140" s="31">
        <v>347.73</v>
      </c>
      <c r="Q140" s="30">
        <v>12.36</v>
      </c>
      <c r="R140" s="31">
        <v>314.11</v>
      </c>
      <c r="S140" s="30">
        <v>12.39</v>
      </c>
      <c r="T140" s="31">
        <v>312.02</v>
      </c>
      <c r="U140" s="30">
        <v>11.64</v>
      </c>
      <c r="V140" s="31">
        <v>296.60000000000002</v>
      </c>
      <c r="W140" s="30">
        <v>10.95</v>
      </c>
      <c r="X140" s="31">
        <v>304.17500000000001</v>
      </c>
      <c r="Y140" s="30">
        <v>10.066000000000001</v>
      </c>
      <c r="Z140" s="31">
        <v>273.51299999999998</v>
      </c>
      <c r="AA140" s="30">
        <v>10.396000000000001</v>
      </c>
      <c r="AB140" s="31">
        <v>279.85599999999999</v>
      </c>
      <c r="AC140" s="30">
        <v>10.071</v>
      </c>
      <c r="AD140" s="31">
        <v>269.29899999999998</v>
      </c>
      <c r="AE140" s="30">
        <v>10.085000000000001</v>
      </c>
      <c r="AF140" s="31">
        <v>264.92399999999998</v>
      </c>
      <c r="AG140" s="30">
        <v>10.137</v>
      </c>
      <c r="AH140" s="31">
        <v>264.964</v>
      </c>
      <c r="AI140" s="30">
        <v>10.79</v>
      </c>
      <c r="AJ140" s="31">
        <v>292.392</v>
      </c>
      <c r="AK140" s="30">
        <v>10.843</v>
      </c>
      <c r="AL140" s="31">
        <v>295.82299999999998</v>
      </c>
      <c r="AM140" s="30">
        <v>11.622</v>
      </c>
      <c r="AN140" s="31">
        <v>304.25799999999998</v>
      </c>
      <c r="AO140" s="30">
        <v>11.956</v>
      </c>
      <c r="AP140" s="31">
        <v>313.988</v>
      </c>
      <c r="AQ140" s="30">
        <v>12.542999999999999</v>
      </c>
      <c r="AR140" s="31">
        <v>325.97300000000001</v>
      </c>
      <c r="AS140" s="30">
        <v>13.468999999999999</v>
      </c>
      <c r="AT140" s="31">
        <v>352.55399999999997</v>
      </c>
      <c r="AU140" s="30">
        <v>13.675000000000001</v>
      </c>
      <c r="AV140" s="31">
        <v>356.83699999999999</v>
      </c>
      <c r="AW140" s="30">
        <v>13.199</v>
      </c>
      <c r="AX140" s="31">
        <v>341.45100000000002</v>
      </c>
      <c r="AY140" s="30">
        <v>13.286</v>
      </c>
      <c r="AZ140" s="31">
        <v>338.483</v>
      </c>
      <c r="BA140" s="30">
        <v>14.617000000000001</v>
      </c>
      <c r="BB140" s="31">
        <v>372.44099999999997</v>
      </c>
      <c r="BC140" s="30">
        <v>16.134</v>
      </c>
      <c r="BD140" s="31">
        <v>411.03699999999998</v>
      </c>
      <c r="BE140" s="30">
        <v>16.927</v>
      </c>
      <c r="BF140" s="31">
        <v>431.685</v>
      </c>
      <c r="BG140" s="30">
        <v>17.431000000000001</v>
      </c>
      <c r="BH140" s="31">
        <v>442.399</v>
      </c>
      <c r="BI140" s="30">
        <v>17.271000000000001</v>
      </c>
      <c r="BJ140" s="31">
        <v>443.351</v>
      </c>
      <c r="BK140" s="30">
        <v>18.141999999999999</v>
      </c>
      <c r="BL140" s="31">
        <v>466.142</v>
      </c>
      <c r="BM140" s="30">
        <v>18.611000000000001</v>
      </c>
      <c r="BN140" s="31">
        <v>462.48</v>
      </c>
      <c r="BO140" s="30">
        <v>19.134</v>
      </c>
      <c r="BP140" s="31">
        <v>468.15300000000002</v>
      </c>
      <c r="BQ140" s="30">
        <v>21.158999999999999</v>
      </c>
      <c r="BR140" s="31">
        <v>522.05399999999997</v>
      </c>
      <c r="BS140" s="30">
        <v>26.521999999999998</v>
      </c>
      <c r="BT140" s="31">
        <v>646.73900000000003</v>
      </c>
      <c r="BU140" s="30">
        <v>32.122</v>
      </c>
      <c r="BV140" s="31">
        <v>790.33199999999999</v>
      </c>
      <c r="BW140" s="30">
        <v>31.584</v>
      </c>
      <c r="BX140" s="31">
        <v>780.06100000000004</v>
      </c>
      <c r="BY140" s="30">
        <v>29.524000000000001</v>
      </c>
      <c r="BZ140" s="31">
        <v>730.42399999999998</v>
      </c>
      <c r="CA140" s="30">
        <v>26.837</v>
      </c>
      <c r="CB140" s="31">
        <v>660.59199999999998</v>
      </c>
      <c r="CC140" s="30">
        <v>24.86</v>
      </c>
      <c r="CD140" s="31">
        <v>612.19399999999996</v>
      </c>
      <c r="CE140" s="30">
        <v>25.97</v>
      </c>
      <c r="CF140" s="31">
        <v>638.11599999999999</v>
      </c>
      <c r="CG140" s="30">
        <v>0.75</v>
      </c>
      <c r="CH140" s="31">
        <v>18.428000000000001</v>
      </c>
      <c r="CI140" s="30">
        <v>26.277999999999999</v>
      </c>
      <c r="CJ140" s="31">
        <v>643.68299999999999</v>
      </c>
      <c r="CK140" s="30">
        <v>0.94</v>
      </c>
      <c r="CL140" s="31">
        <v>23.024999999999999</v>
      </c>
      <c r="CM140" s="30">
        <v>26.963000000000001</v>
      </c>
      <c r="CN140" s="31">
        <v>656.54</v>
      </c>
      <c r="CO140" s="30">
        <v>1.1599999999999999</v>
      </c>
      <c r="CP140" s="31">
        <v>28.245999999999999</v>
      </c>
      <c r="CQ140" s="30">
        <v>29.516999999999999</v>
      </c>
      <c r="CR140" s="31">
        <v>712.95399999999995</v>
      </c>
      <c r="CS140" s="30">
        <v>1.44</v>
      </c>
      <c r="CT140" s="31">
        <v>34.781999999999996</v>
      </c>
      <c r="CU140" s="30">
        <v>32.002000000000002</v>
      </c>
      <c r="CV140" s="31">
        <v>761.92899999999997</v>
      </c>
      <c r="CW140" s="30">
        <v>1.41</v>
      </c>
      <c r="CX140" s="31">
        <v>33.57</v>
      </c>
      <c r="CY140" s="30">
        <v>33.384</v>
      </c>
      <c r="CZ140" s="31">
        <v>789.44399999999996</v>
      </c>
      <c r="DA140" s="30">
        <v>1.37</v>
      </c>
      <c r="DB140" s="31">
        <v>32.396999999999998</v>
      </c>
      <c r="DC140" s="30">
        <v>32.542000000000002</v>
      </c>
      <c r="DD140" s="31">
        <v>763.96500000000003</v>
      </c>
      <c r="DE140" s="30">
        <v>1.34</v>
      </c>
      <c r="DF140" s="31">
        <v>31.457999999999998</v>
      </c>
      <c r="DG140" s="30">
        <v>29.675999999999998</v>
      </c>
      <c r="DH140" s="31">
        <v>696.79040267999994</v>
      </c>
      <c r="DI140" s="30">
        <v>1.29</v>
      </c>
      <c r="DJ140" s="31">
        <v>30.289000000000001</v>
      </c>
      <c r="DK140" s="30">
        <v>27.510999999999999</v>
      </c>
      <c r="DL140" s="31">
        <v>650.404</v>
      </c>
      <c r="DM140" s="30">
        <v>1.1499999999999999</v>
      </c>
      <c r="DN140" s="31">
        <v>27.187999999999999</v>
      </c>
      <c r="DO140" s="30">
        <v>25.262</v>
      </c>
      <c r="DP140" s="31">
        <v>600.19100000000003</v>
      </c>
      <c r="DQ140" s="30">
        <v>0.85</v>
      </c>
      <c r="DR140" s="31">
        <v>20.195</v>
      </c>
      <c r="DS140" s="30">
        <v>23.488</v>
      </c>
      <c r="DT140" s="31">
        <v>562.94500000000005</v>
      </c>
      <c r="DU140" s="30">
        <v>0.69</v>
      </c>
      <c r="DV140" s="31">
        <v>16.536999999999999</v>
      </c>
      <c r="DW140" s="30">
        <v>23.363</v>
      </c>
      <c r="DX140" s="31">
        <v>562.87699999999995</v>
      </c>
      <c r="DY140" s="30">
        <v>0.56000000000000005</v>
      </c>
      <c r="DZ140" s="31">
        <v>13.492000000000001</v>
      </c>
      <c r="EA140" s="30">
        <v>23.765000000000001</v>
      </c>
      <c r="EB140" s="31">
        <v>578.81899999999996</v>
      </c>
      <c r="EC140" s="30">
        <v>0.53</v>
      </c>
      <c r="ED140" s="31">
        <v>12.909000000000001</v>
      </c>
      <c r="EE140" s="30">
        <v>22.745999999999999</v>
      </c>
      <c r="EF140" s="31">
        <v>560.37450478799997</v>
      </c>
      <c r="EG140" s="30">
        <v>0.52</v>
      </c>
      <c r="EH140" s="31">
        <v>12.811</v>
      </c>
      <c r="EI140" s="30">
        <v>21.491</v>
      </c>
      <c r="EJ140" s="31">
        <v>524.94799999999998</v>
      </c>
      <c r="EK140" s="30">
        <v>0.52</v>
      </c>
      <c r="EL140" s="31">
        <v>12.702</v>
      </c>
      <c r="EM140" s="30">
        <v>19.689</v>
      </c>
      <c r="EN140" s="31">
        <v>486.084</v>
      </c>
      <c r="EO140" s="30">
        <v>0.33</v>
      </c>
      <c r="EP140" s="31">
        <v>8.1470000000000002</v>
      </c>
      <c r="EQ140" s="30">
        <v>18.835999999999999</v>
      </c>
      <c r="ER140" s="31">
        <v>466.25299999999999</v>
      </c>
      <c r="ES140" s="30">
        <v>0.37</v>
      </c>
      <c r="ET140" s="31">
        <v>9.1590000000000007</v>
      </c>
      <c r="EU140" s="20">
        <f t="shared" si="2"/>
        <v>0.9566763167250748</v>
      </c>
    </row>
    <row r="141" spans="1:151" x14ac:dyDescent="0.2">
      <c r="A141" s="26" t="s">
        <v>241</v>
      </c>
      <c r="B141" s="21" t="s">
        <v>20</v>
      </c>
      <c r="C141" s="30">
        <v>10.72</v>
      </c>
      <c r="D141" s="31">
        <v>277.14999999999998</v>
      </c>
      <c r="E141" s="30">
        <v>10.44</v>
      </c>
      <c r="F141" s="31">
        <v>265.63</v>
      </c>
      <c r="G141" s="30">
        <v>10.57</v>
      </c>
      <c r="H141" s="31">
        <v>270.26</v>
      </c>
      <c r="I141" s="30">
        <v>12.29</v>
      </c>
      <c r="J141" s="31">
        <v>317.23</v>
      </c>
      <c r="K141" s="30">
        <f>VLOOKUP(A141,[1]všechno!$A$9:$DR$374,117,FALSE)</f>
        <v>14.19</v>
      </c>
      <c r="L141" s="31">
        <f>VLOOKUP(A141,[1]všechno!$A$9:$DR$374,118,FALSE)</f>
        <v>366.85</v>
      </c>
      <c r="M141" s="30">
        <v>14.47</v>
      </c>
      <c r="N141" s="31">
        <v>370.11</v>
      </c>
      <c r="O141" s="30">
        <v>13.64</v>
      </c>
      <c r="P141" s="31">
        <v>347.73</v>
      </c>
      <c r="Q141" s="30">
        <v>12.36</v>
      </c>
      <c r="R141" s="31">
        <v>314.11</v>
      </c>
      <c r="S141" s="30">
        <v>12.39</v>
      </c>
      <c r="T141" s="31">
        <v>312.02</v>
      </c>
      <c r="U141" s="30">
        <v>11.64</v>
      </c>
      <c r="V141" s="31">
        <v>296.60000000000002</v>
      </c>
      <c r="W141" s="30">
        <v>10.95</v>
      </c>
      <c r="X141" s="31">
        <v>304.17500000000001</v>
      </c>
      <c r="Y141" s="30">
        <v>10.066000000000001</v>
      </c>
      <c r="Z141" s="31">
        <v>273.51299999999998</v>
      </c>
      <c r="AA141" s="30">
        <v>10.396000000000001</v>
      </c>
      <c r="AB141" s="31">
        <v>279.85599999999999</v>
      </c>
      <c r="AC141" s="30">
        <v>10.071</v>
      </c>
      <c r="AD141" s="31">
        <v>269.29899999999998</v>
      </c>
      <c r="AE141" s="30">
        <v>10.085000000000001</v>
      </c>
      <c r="AF141" s="31">
        <v>264.92399999999998</v>
      </c>
      <c r="AG141" s="30">
        <v>10.137</v>
      </c>
      <c r="AH141" s="31">
        <v>264.964</v>
      </c>
      <c r="AI141" s="30">
        <v>10.79</v>
      </c>
      <c r="AJ141" s="31">
        <v>292.392</v>
      </c>
      <c r="AK141" s="30">
        <v>10.843</v>
      </c>
      <c r="AL141" s="31">
        <v>295.82299999999998</v>
      </c>
      <c r="AM141" s="30">
        <v>11.622</v>
      </c>
      <c r="AN141" s="31">
        <v>304.25799999999998</v>
      </c>
      <c r="AO141" s="30">
        <v>11.956</v>
      </c>
      <c r="AP141" s="31">
        <v>313.988</v>
      </c>
      <c r="AQ141" s="30">
        <v>12.542999999999999</v>
      </c>
      <c r="AR141" s="31">
        <v>325.97300000000001</v>
      </c>
      <c r="AS141" s="30">
        <v>13.468999999999999</v>
      </c>
      <c r="AT141" s="31">
        <v>352.55399999999997</v>
      </c>
      <c r="AU141" s="30">
        <v>13.675000000000001</v>
      </c>
      <c r="AV141" s="31">
        <v>356.83699999999999</v>
      </c>
      <c r="AW141" s="30">
        <v>13.199</v>
      </c>
      <c r="AX141" s="31">
        <v>341.45100000000002</v>
      </c>
      <c r="AY141" s="30">
        <v>13.286</v>
      </c>
      <c r="AZ141" s="31">
        <v>338.483</v>
      </c>
      <c r="BA141" s="30">
        <v>14.617000000000001</v>
      </c>
      <c r="BB141" s="31">
        <v>372.44099999999997</v>
      </c>
      <c r="BC141" s="30">
        <v>16.134</v>
      </c>
      <c r="BD141" s="31">
        <v>411.03699999999998</v>
      </c>
      <c r="BE141" s="30">
        <v>16.927</v>
      </c>
      <c r="BF141" s="31">
        <v>431.685</v>
      </c>
      <c r="BG141" s="30">
        <v>17.431000000000001</v>
      </c>
      <c r="BH141" s="31">
        <v>442.399</v>
      </c>
      <c r="BI141" s="30">
        <v>17.271000000000001</v>
      </c>
      <c r="BJ141" s="31">
        <v>443.351</v>
      </c>
      <c r="BK141" s="30">
        <v>18.141999999999999</v>
      </c>
      <c r="BL141" s="31">
        <v>466.142</v>
      </c>
      <c r="BM141" s="30">
        <v>18.611000000000001</v>
      </c>
      <c r="BN141" s="31">
        <v>462.48</v>
      </c>
      <c r="BO141" s="30">
        <v>19.134</v>
      </c>
      <c r="BP141" s="31">
        <v>468.15300000000002</v>
      </c>
      <c r="BQ141" s="30">
        <v>21.158999999999999</v>
      </c>
      <c r="BR141" s="31">
        <v>522.05399999999997</v>
      </c>
      <c r="BS141" s="30">
        <v>26.521999999999998</v>
      </c>
      <c r="BT141" s="31">
        <v>646.73900000000003</v>
      </c>
      <c r="BU141" s="30">
        <v>32.122</v>
      </c>
      <c r="BV141" s="31">
        <v>790.33199999999999</v>
      </c>
      <c r="BW141" s="30">
        <v>31.584</v>
      </c>
      <c r="BX141" s="31">
        <v>780.06100000000004</v>
      </c>
      <c r="BY141" s="30">
        <v>29.524000000000001</v>
      </c>
      <c r="BZ141" s="31">
        <v>730.42399999999998</v>
      </c>
      <c r="CA141" s="30">
        <v>26.837</v>
      </c>
      <c r="CB141" s="31">
        <v>660.59199999999998</v>
      </c>
      <c r="CC141" s="30">
        <v>24.86</v>
      </c>
      <c r="CD141" s="31">
        <v>612.19399999999996</v>
      </c>
      <c r="CE141" s="30">
        <v>25.97</v>
      </c>
      <c r="CF141" s="31">
        <v>638.11599999999999</v>
      </c>
      <c r="CG141" s="30">
        <v>0.75</v>
      </c>
      <c r="CH141" s="31">
        <v>18.428000000000001</v>
      </c>
      <c r="CI141" s="30">
        <v>26.277999999999999</v>
      </c>
      <c r="CJ141" s="31">
        <v>643.68299999999999</v>
      </c>
      <c r="CK141" s="30">
        <v>0.94</v>
      </c>
      <c r="CL141" s="31">
        <v>23.024999999999999</v>
      </c>
      <c r="CM141" s="30">
        <v>26.963000000000001</v>
      </c>
      <c r="CN141" s="31">
        <v>656.54</v>
      </c>
      <c r="CO141" s="30">
        <v>1.1599999999999999</v>
      </c>
      <c r="CP141" s="31">
        <v>28.245999999999999</v>
      </c>
      <c r="CQ141" s="30">
        <v>29.516999999999999</v>
      </c>
      <c r="CR141" s="31">
        <v>712.95399999999995</v>
      </c>
      <c r="CS141" s="30">
        <v>1.44</v>
      </c>
      <c r="CT141" s="31">
        <v>34.781999999999996</v>
      </c>
      <c r="CU141" s="30">
        <v>32.002000000000002</v>
      </c>
      <c r="CV141" s="31">
        <v>761.92899999999997</v>
      </c>
      <c r="CW141" s="30">
        <v>1.41</v>
      </c>
      <c r="CX141" s="31">
        <v>33.57</v>
      </c>
      <c r="CY141" s="30">
        <v>33.384</v>
      </c>
      <c r="CZ141" s="31">
        <v>789.44399999999996</v>
      </c>
      <c r="DA141" s="30">
        <v>1.37</v>
      </c>
      <c r="DB141" s="31">
        <v>32.396999999999998</v>
      </c>
      <c r="DC141" s="30">
        <v>32.542000000000002</v>
      </c>
      <c r="DD141" s="31">
        <v>763.96500000000003</v>
      </c>
      <c r="DE141" s="30">
        <v>1.34</v>
      </c>
      <c r="DF141" s="31">
        <v>31.457999999999998</v>
      </c>
      <c r="DG141" s="30">
        <v>29.675999999999998</v>
      </c>
      <c r="DH141" s="31">
        <v>696.79040267999994</v>
      </c>
      <c r="DI141" s="30">
        <v>1.29</v>
      </c>
      <c r="DJ141" s="31">
        <v>30.289000000000001</v>
      </c>
      <c r="DK141" s="30">
        <v>27.510999999999999</v>
      </c>
      <c r="DL141" s="31">
        <v>650.404</v>
      </c>
      <c r="DM141" s="30">
        <v>1.1499999999999999</v>
      </c>
      <c r="DN141" s="31">
        <v>27.187999999999999</v>
      </c>
      <c r="DO141" s="30">
        <v>25.262</v>
      </c>
      <c r="DP141" s="31">
        <v>600.19100000000003</v>
      </c>
      <c r="DQ141" s="30">
        <v>0.85</v>
      </c>
      <c r="DR141" s="31">
        <v>20.195</v>
      </c>
      <c r="DS141" s="30">
        <v>23.488</v>
      </c>
      <c r="DT141" s="31">
        <v>562.94500000000005</v>
      </c>
      <c r="DU141" s="30">
        <v>0.69</v>
      </c>
      <c r="DV141" s="31">
        <v>16.536999999999999</v>
      </c>
      <c r="DW141" s="30">
        <v>23.363</v>
      </c>
      <c r="DX141" s="31">
        <v>562.87699999999995</v>
      </c>
      <c r="DY141" s="30">
        <v>0.56000000000000005</v>
      </c>
      <c r="DZ141" s="31">
        <v>13.492000000000001</v>
      </c>
      <c r="EA141" s="30">
        <v>23.765000000000001</v>
      </c>
      <c r="EB141" s="31">
        <v>578.81899999999996</v>
      </c>
      <c r="EC141" s="30">
        <v>0.53</v>
      </c>
      <c r="ED141" s="31">
        <v>12.909000000000001</v>
      </c>
      <c r="EE141" s="30">
        <v>22.745999999999999</v>
      </c>
      <c r="EF141" s="31">
        <v>560.37450478799997</v>
      </c>
      <c r="EG141" s="30">
        <v>0.52</v>
      </c>
      <c r="EH141" s="31">
        <v>12.811</v>
      </c>
      <c r="EI141" s="30">
        <v>21.491</v>
      </c>
      <c r="EJ141" s="31">
        <v>524.94799999999998</v>
      </c>
      <c r="EK141" s="30">
        <v>0.52</v>
      </c>
      <c r="EL141" s="31">
        <v>12.702</v>
      </c>
      <c r="EM141" s="30">
        <v>19.689</v>
      </c>
      <c r="EN141" s="31">
        <v>486.084</v>
      </c>
      <c r="EO141" s="30">
        <v>0.33</v>
      </c>
      <c r="EP141" s="31">
        <v>8.1470000000000002</v>
      </c>
      <c r="EQ141" s="30">
        <v>18.835999999999999</v>
      </c>
      <c r="ER141" s="31">
        <v>466.25299999999999</v>
      </c>
      <c r="ES141" s="30">
        <v>0.37</v>
      </c>
      <c r="ET141" s="31">
        <v>9.1590000000000007</v>
      </c>
      <c r="EU141" s="20">
        <f t="shared" si="2"/>
        <v>0.9566763167250748</v>
      </c>
    </row>
    <row r="142" spans="1:151" x14ac:dyDescent="0.2">
      <c r="A142" s="67" t="s">
        <v>475</v>
      </c>
      <c r="B142" s="21" t="s">
        <v>3</v>
      </c>
      <c r="C142" s="30"/>
      <c r="D142" s="31"/>
      <c r="E142" s="30"/>
      <c r="F142" s="31"/>
      <c r="G142" s="30"/>
      <c r="H142" s="31"/>
      <c r="I142" s="30"/>
      <c r="J142" s="31"/>
      <c r="K142" s="30"/>
      <c r="L142" s="31"/>
      <c r="M142" s="30"/>
      <c r="N142" s="31"/>
      <c r="O142" s="30"/>
      <c r="P142" s="31"/>
      <c r="Q142" s="30"/>
      <c r="R142" s="31"/>
      <c r="S142" s="30"/>
      <c r="T142" s="31"/>
      <c r="U142" s="30"/>
      <c r="V142" s="31"/>
      <c r="W142" s="30"/>
      <c r="X142" s="31"/>
      <c r="Y142" s="30"/>
      <c r="Z142" s="31"/>
      <c r="AA142" s="30"/>
      <c r="AB142" s="31"/>
      <c r="AC142" s="30"/>
      <c r="AD142" s="31"/>
      <c r="AE142" s="30"/>
      <c r="AF142" s="31"/>
      <c r="AG142" s="30"/>
      <c r="AH142" s="31"/>
      <c r="AI142" s="30"/>
      <c r="AJ142" s="31"/>
      <c r="AK142" s="30"/>
      <c r="AL142" s="31"/>
      <c r="AM142" s="30"/>
      <c r="AN142" s="31"/>
      <c r="AO142" s="30"/>
      <c r="AP142" s="31"/>
      <c r="AQ142" s="30"/>
      <c r="AR142" s="31"/>
      <c r="AS142" s="30"/>
      <c r="AT142" s="31"/>
      <c r="AU142" s="30"/>
      <c r="AV142" s="31"/>
      <c r="AW142" s="30"/>
      <c r="AX142" s="31"/>
      <c r="AY142" s="30"/>
      <c r="AZ142" s="31"/>
      <c r="BA142" s="30"/>
      <c r="BB142" s="31"/>
      <c r="BC142" s="30"/>
      <c r="BD142" s="31"/>
      <c r="BE142" s="30"/>
      <c r="BF142" s="31"/>
      <c r="BG142" s="30"/>
      <c r="BH142" s="31"/>
      <c r="BI142" s="30"/>
      <c r="BJ142" s="31"/>
      <c r="BK142" s="30"/>
      <c r="BL142" s="31"/>
      <c r="BM142" s="30"/>
      <c r="BN142" s="31"/>
      <c r="BO142" s="30"/>
      <c r="BP142" s="31"/>
      <c r="BQ142" s="30"/>
      <c r="BR142" s="31"/>
      <c r="BS142" s="30"/>
      <c r="BT142" s="31"/>
      <c r="BU142" s="30"/>
      <c r="BV142" s="31"/>
      <c r="BW142" s="30"/>
      <c r="BX142" s="31"/>
      <c r="BY142" s="30"/>
      <c r="BZ142" s="31"/>
      <c r="CA142" s="57">
        <v>7.4989999999999997</v>
      </c>
      <c r="CB142" s="62">
        <v>184.58799999999999</v>
      </c>
      <c r="CC142" s="57">
        <v>6.9850000000000003</v>
      </c>
      <c r="CD142" s="62">
        <v>172.01</v>
      </c>
      <c r="CE142" s="30">
        <v>7.9370000000000003</v>
      </c>
      <c r="CF142" s="31">
        <v>195.02199999999999</v>
      </c>
      <c r="CG142" s="30">
        <v>0.85</v>
      </c>
      <c r="CH142" s="31">
        <v>20.885999999999999</v>
      </c>
      <c r="CI142" s="30">
        <v>7.7460000000000004</v>
      </c>
      <c r="CJ142" s="31">
        <v>189.739</v>
      </c>
      <c r="CK142" s="30">
        <v>0.49</v>
      </c>
      <c r="CL142" s="31">
        <v>12.003</v>
      </c>
      <c r="CM142" s="30">
        <v>7.5309999999999997</v>
      </c>
      <c r="CN142" s="31">
        <v>183.37700000000001</v>
      </c>
      <c r="CO142" s="30">
        <v>0.27</v>
      </c>
      <c r="CP142" s="31">
        <v>6.5739999999999998</v>
      </c>
      <c r="CQ142" s="30">
        <v>7.9340000000000002</v>
      </c>
      <c r="CR142" s="31">
        <v>191.63800000000001</v>
      </c>
      <c r="CS142" s="30">
        <v>0.5</v>
      </c>
      <c r="CT142" s="31">
        <v>12.077</v>
      </c>
      <c r="CU142" s="30">
        <v>8.4860000000000007</v>
      </c>
      <c r="CV142" s="31">
        <v>202.041</v>
      </c>
      <c r="CW142" s="30">
        <v>0.36</v>
      </c>
      <c r="CX142" s="31">
        <v>8.5709999999999997</v>
      </c>
      <c r="CY142" s="30">
        <v>8.9610000000000003</v>
      </c>
      <c r="CZ142" s="31">
        <v>211.904</v>
      </c>
      <c r="DA142" s="30">
        <v>0.27</v>
      </c>
      <c r="DB142" s="31">
        <v>6.3849999999999998</v>
      </c>
      <c r="DC142" s="30">
        <v>8.73</v>
      </c>
      <c r="DD142" s="31">
        <v>204.94800000000001</v>
      </c>
      <c r="DE142" s="30">
        <v>0.19</v>
      </c>
      <c r="DF142" s="31">
        <v>4.46</v>
      </c>
      <c r="DG142" s="30">
        <v>8.01</v>
      </c>
      <c r="DH142" s="31">
        <v>188.07423929999999</v>
      </c>
      <c r="DI142" s="30">
        <v>0.2</v>
      </c>
      <c r="DJ142" s="31">
        <v>4.6959999999999997</v>
      </c>
      <c r="DK142" s="30">
        <v>7.41</v>
      </c>
      <c r="DL142" s="31">
        <v>175.184</v>
      </c>
      <c r="DM142" s="30">
        <v>0.19</v>
      </c>
      <c r="DN142" s="31">
        <v>4.492</v>
      </c>
      <c r="DO142" s="35">
        <v>6.8150000000000004</v>
      </c>
      <c r="DP142" s="34">
        <v>161.91499999999999</v>
      </c>
      <c r="DQ142" s="35">
        <v>0.15</v>
      </c>
      <c r="DR142" s="34">
        <v>3.5640000000000001</v>
      </c>
      <c r="DS142" s="35">
        <v>6.3369999999999997</v>
      </c>
      <c r="DT142" s="34">
        <v>151.881</v>
      </c>
      <c r="DU142" s="35">
        <v>0.17</v>
      </c>
      <c r="DV142" s="34">
        <v>4.0739999999999998</v>
      </c>
      <c r="DW142" s="35">
        <v>6.0590000000000002</v>
      </c>
      <c r="DX142" s="34">
        <v>145.977</v>
      </c>
      <c r="DY142" s="35">
        <v>0.17</v>
      </c>
      <c r="DZ142" s="34">
        <v>4.0960000000000001</v>
      </c>
      <c r="EA142" s="35">
        <v>6.3470000000000004</v>
      </c>
      <c r="EB142" s="34">
        <v>154.58699999999999</v>
      </c>
      <c r="EC142" s="35">
        <v>0.15</v>
      </c>
      <c r="ED142" s="34">
        <v>3.653</v>
      </c>
      <c r="EE142" s="35">
        <v>6.28</v>
      </c>
      <c r="EF142" s="34">
        <v>154.71519784</v>
      </c>
      <c r="EG142" s="35">
        <v>0.15</v>
      </c>
      <c r="EH142" s="34">
        <v>3.6949999999999998</v>
      </c>
      <c r="EI142" s="35">
        <v>6.0679999999999996</v>
      </c>
      <c r="EJ142" s="34">
        <v>148.22</v>
      </c>
      <c r="EK142" s="35">
        <v>0.15</v>
      </c>
      <c r="EL142" s="34">
        <v>3.6640000000000001</v>
      </c>
      <c r="EM142" s="35">
        <v>5.7409999999999997</v>
      </c>
      <c r="EN142" s="34">
        <v>141.73400000000001</v>
      </c>
      <c r="EO142" s="35">
        <v>0.14000000000000001</v>
      </c>
      <c r="EP142" s="34">
        <v>3.456</v>
      </c>
      <c r="EQ142" s="35">
        <v>5.57</v>
      </c>
      <c r="ER142" s="34">
        <v>137.876</v>
      </c>
      <c r="ES142" s="35">
        <v>0.14000000000000001</v>
      </c>
      <c r="ET142" s="34">
        <v>3.4649999999999999</v>
      </c>
      <c r="EU142" s="20">
        <f t="shared" si="2"/>
        <v>0.97021424838878256</v>
      </c>
    </row>
    <row r="143" spans="1:151" x14ac:dyDescent="0.2">
      <c r="A143" s="41" t="s">
        <v>101</v>
      </c>
      <c r="B143" s="42" t="s">
        <v>1</v>
      </c>
      <c r="C143" s="30">
        <v>1.91</v>
      </c>
      <c r="D143" s="31">
        <v>49.38</v>
      </c>
      <c r="E143" s="30">
        <v>1.84</v>
      </c>
      <c r="F143" s="31">
        <v>46.82</v>
      </c>
      <c r="G143" s="30">
        <v>1.84</v>
      </c>
      <c r="H143" s="31">
        <v>47.05</v>
      </c>
      <c r="I143" s="30">
        <v>2.06</v>
      </c>
      <c r="J143" s="31">
        <v>53.17</v>
      </c>
      <c r="K143" s="30">
        <f>VLOOKUP(A143,[1]všechno!$A$9:$DR$374,117,FALSE)</f>
        <v>2.34</v>
      </c>
      <c r="L143" s="31">
        <f>VLOOKUP(A143,[1]všechno!$A$9:$DR$374,118,FALSE)</f>
        <v>60.5</v>
      </c>
      <c r="M143" s="37">
        <v>2.38</v>
      </c>
      <c r="N143" s="36">
        <v>60.87</v>
      </c>
      <c r="O143" s="37">
        <v>2.2999999999999998</v>
      </c>
      <c r="P143" s="36">
        <v>58.64</v>
      </c>
      <c r="Q143" s="37">
        <v>2.12</v>
      </c>
      <c r="R143" s="36">
        <v>53.88</v>
      </c>
      <c r="S143" s="37">
        <v>2.14</v>
      </c>
      <c r="T143" s="36">
        <v>53.89</v>
      </c>
      <c r="U143" s="37">
        <v>2.0099999999999998</v>
      </c>
      <c r="V143" s="36">
        <v>51.22</v>
      </c>
      <c r="W143" s="37">
        <v>1.9319999999999999</v>
      </c>
      <c r="X143" s="36">
        <v>53.667999999999999</v>
      </c>
      <c r="Y143" s="37">
        <v>1.796</v>
      </c>
      <c r="Z143" s="36">
        <v>48.801000000000002</v>
      </c>
      <c r="AA143" s="37">
        <v>1.7969999999999999</v>
      </c>
      <c r="AB143" s="36">
        <v>48.374000000000002</v>
      </c>
      <c r="AC143" s="37">
        <v>1.851</v>
      </c>
      <c r="AD143" s="36">
        <v>49.496000000000002</v>
      </c>
      <c r="AE143" s="37">
        <v>1.875</v>
      </c>
      <c r="AF143" s="36">
        <v>49.255000000000003</v>
      </c>
      <c r="AG143" s="37">
        <v>1.8580000000000001</v>
      </c>
      <c r="AH143" s="36">
        <v>48.564999999999998</v>
      </c>
      <c r="AI143" s="37">
        <v>2.0059999999999998</v>
      </c>
      <c r="AJ143" s="36">
        <v>54.359000000000002</v>
      </c>
      <c r="AK143" s="37">
        <v>2.0070000000000001</v>
      </c>
      <c r="AL143" s="36">
        <v>54.756</v>
      </c>
      <c r="AM143" s="37">
        <v>2.1280000000000001</v>
      </c>
      <c r="AN143" s="36">
        <v>55.71</v>
      </c>
      <c r="AO143" s="37">
        <v>2.2000000000000002</v>
      </c>
      <c r="AP143" s="36">
        <v>57.776000000000003</v>
      </c>
      <c r="AQ143" s="37">
        <v>2.3740000000000001</v>
      </c>
      <c r="AR143" s="36">
        <v>61.697000000000003</v>
      </c>
      <c r="AS143" s="37">
        <v>2.5049999999999999</v>
      </c>
      <c r="AT143" s="36">
        <v>65.569000000000003</v>
      </c>
      <c r="AU143" s="37">
        <v>2.585</v>
      </c>
      <c r="AV143" s="36">
        <v>67.453000000000003</v>
      </c>
      <c r="AW143" s="37">
        <v>2.5310000000000001</v>
      </c>
      <c r="AX143" s="36">
        <v>65.475999999999999</v>
      </c>
      <c r="AY143" s="37">
        <v>2.5640000000000001</v>
      </c>
      <c r="AZ143" s="36">
        <v>65.322000000000003</v>
      </c>
      <c r="BA143" s="37">
        <v>2.65</v>
      </c>
      <c r="BB143" s="36">
        <v>67.522000000000006</v>
      </c>
      <c r="BC143" s="37">
        <v>2.8220000000000001</v>
      </c>
      <c r="BD143" s="36">
        <v>71.894999999999996</v>
      </c>
      <c r="BE143" s="37">
        <v>2.9780000000000002</v>
      </c>
      <c r="BF143" s="36">
        <v>75.947000000000003</v>
      </c>
      <c r="BG143" s="37">
        <v>3.036</v>
      </c>
      <c r="BH143" s="36">
        <v>77.054000000000002</v>
      </c>
      <c r="BI143" s="37">
        <v>3.0590000000000002</v>
      </c>
      <c r="BJ143" s="36">
        <v>78.525000000000006</v>
      </c>
      <c r="BK143" s="37">
        <v>3.391</v>
      </c>
      <c r="BL143" s="36">
        <v>87.129000000000005</v>
      </c>
      <c r="BM143" s="37">
        <v>3.476</v>
      </c>
      <c r="BN143" s="36">
        <v>86.378</v>
      </c>
      <c r="BO143" s="37">
        <v>3.5939999999999999</v>
      </c>
      <c r="BP143" s="36">
        <v>87.935000000000002</v>
      </c>
      <c r="BQ143" s="37">
        <v>3.9649999999999999</v>
      </c>
      <c r="BR143" s="36">
        <v>97.828000000000003</v>
      </c>
      <c r="BS143" s="37">
        <v>4.9939999999999998</v>
      </c>
      <c r="BT143" s="36">
        <v>121.779</v>
      </c>
      <c r="BU143" s="37">
        <v>6.3849999999999998</v>
      </c>
      <c r="BV143" s="36">
        <v>157.09700000000001</v>
      </c>
      <c r="BW143" s="37">
        <v>6.3949999999999996</v>
      </c>
      <c r="BX143" s="36">
        <v>157.94300000000001</v>
      </c>
      <c r="BY143" s="37">
        <v>6.101</v>
      </c>
      <c r="BZ143" s="36">
        <v>150.93899999999999</v>
      </c>
      <c r="CA143" s="37">
        <v>5.59</v>
      </c>
      <c r="CB143" s="36">
        <v>137.59800000000001</v>
      </c>
      <c r="CC143" s="37">
        <v>5.2190000000000003</v>
      </c>
      <c r="CD143" s="36">
        <v>128.52099999999999</v>
      </c>
      <c r="CE143" s="37">
        <v>6.1070000000000002</v>
      </c>
      <c r="CF143" s="36">
        <v>150.05699999999999</v>
      </c>
      <c r="CG143" s="37">
        <v>0.85</v>
      </c>
      <c r="CH143" s="36">
        <v>20.885999999999999</v>
      </c>
      <c r="CI143" s="35">
        <v>5.7830000000000004</v>
      </c>
      <c r="CJ143" s="34">
        <v>141.655</v>
      </c>
      <c r="CK143" s="35">
        <v>0.49</v>
      </c>
      <c r="CL143" s="34">
        <v>12.003</v>
      </c>
      <c r="CM143" s="35">
        <v>5.3719999999999999</v>
      </c>
      <c r="CN143" s="34">
        <v>130.80600000000001</v>
      </c>
      <c r="CO143" s="35">
        <v>0.27</v>
      </c>
      <c r="CP143" s="34">
        <v>6.5739999999999998</v>
      </c>
      <c r="CQ143" s="35">
        <v>5.6849999999999996</v>
      </c>
      <c r="CR143" s="34">
        <v>137.316</v>
      </c>
      <c r="CS143" s="35">
        <v>0.5</v>
      </c>
      <c r="CT143" s="34">
        <v>12.077</v>
      </c>
      <c r="CU143" s="35">
        <v>5.609</v>
      </c>
      <c r="CV143" s="34">
        <v>133.54400000000001</v>
      </c>
      <c r="CW143" s="35">
        <v>0.36</v>
      </c>
      <c r="CX143" s="34">
        <v>8.5709999999999997</v>
      </c>
      <c r="CY143" s="35">
        <v>5.4279999999999999</v>
      </c>
      <c r="CZ143" s="34">
        <v>128.358</v>
      </c>
      <c r="DA143" s="35">
        <v>0.27</v>
      </c>
      <c r="DB143" s="34">
        <v>6.3849999999999998</v>
      </c>
      <c r="DC143" s="35">
        <v>5.2009999999999996</v>
      </c>
      <c r="DD143" s="34">
        <v>122.1</v>
      </c>
      <c r="DE143" s="35">
        <v>0.19</v>
      </c>
      <c r="DF143" s="34">
        <v>4.46</v>
      </c>
      <c r="DG143" s="35">
        <v>4.976</v>
      </c>
      <c r="DH143" s="34">
        <v>116.83613167999999</v>
      </c>
      <c r="DI143" s="35">
        <v>0.2</v>
      </c>
      <c r="DJ143" s="34">
        <v>4.6959999999999997</v>
      </c>
      <c r="DK143" s="35">
        <v>4.968</v>
      </c>
      <c r="DL143" s="34">
        <v>117.45099999999999</v>
      </c>
      <c r="DM143" s="35">
        <v>0.19</v>
      </c>
      <c r="DN143" s="34">
        <v>4.492</v>
      </c>
      <c r="DO143" s="35">
        <v>4.5259999999999998</v>
      </c>
      <c r="DP143" s="34">
        <v>107.532</v>
      </c>
      <c r="DQ143" s="35">
        <v>0.15</v>
      </c>
      <c r="DR143" s="34">
        <v>3.5640000000000001</v>
      </c>
      <c r="DS143" s="35">
        <v>4.173</v>
      </c>
      <c r="DT143" s="34">
        <v>100.01600000000001</v>
      </c>
      <c r="DU143" s="35">
        <v>0.17</v>
      </c>
      <c r="DV143" s="34">
        <v>4.0739999999999998</v>
      </c>
      <c r="DW143" s="35">
        <v>3.9390000000000001</v>
      </c>
      <c r="DX143" s="34">
        <v>94.900999999999996</v>
      </c>
      <c r="DY143" s="35">
        <v>0.17</v>
      </c>
      <c r="DZ143" s="34">
        <v>4.0960000000000001</v>
      </c>
      <c r="EA143" s="35">
        <v>4.181</v>
      </c>
      <c r="EB143" s="34">
        <v>101.83199999999999</v>
      </c>
      <c r="EC143" s="35">
        <v>0.15</v>
      </c>
      <c r="ED143" s="34">
        <v>3.653</v>
      </c>
      <c r="EE143" s="35">
        <v>4.1269999999999998</v>
      </c>
      <c r="EF143" s="34">
        <v>101.673506606</v>
      </c>
      <c r="EG143" s="35">
        <v>0.15</v>
      </c>
      <c r="EH143" s="34">
        <v>3.6949999999999998</v>
      </c>
      <c r="EI143" s="35">
        <v>4.0330000000000004</v>
      </c>
      <c r="EJ143" s="34">
        <v>98.512</v>
      </c>
      <c r="EK143" s="35">
        <v>0.15</v>
      </c>
      <c r="EL143" s="34">
        <v>3.6640000000000001</v>
      </c>
      <c r="EM143" s="35">
        <v>3.8639999999999999</v>
      </c>
      <c r="EN143" s="34">
        <v>95.394999999999996</v>
      </c>
      <c r="EO143" s="35">
        <v>0.14000000000000001</v>
      </c>
      <c r="EP143" s="34">
        <v>3.456</v>
      </c>
      <c r="EQ143" s="35">
        <v>3.7679999999999998</v>
      </c>
      <c r="ER143" s="34">
        <v>93.27</v>
      </c>
      <c r="ES143" s="35">
        <v>0.14000000000000001</v>
      </c>
      <c r="ET143" s="34">
        <v>3.4649999999999999</v>
      </c>
      <c r="EU143" s="20">
        <f t="shared" si="2"/>
        <v>0.97515527950310554</v>
      </c>
    </row>
    <row r="144" spans="1:151" x14ac:dyDescent="0.2">
      <c r="A144" s="26" t="s">
        <v>102</v>
      </c>
      <c r="B144" s="21" t="s">
        <v>1</v>
      </c>
      <c r="C144" s="30">
        <v>1.91</v>
      </c>
      <c r="D144" s="31">
        <v>49.38</v>
      </c>
      <c r="E144" s="30">
        <v>1.84</v>
      </c>
      <c r="F144" s="31">
        <v>46.82</v>
      </c>
      <c r="G144" s="30">
        <v>1.84</v>
      </c>
      <c r="H144" s="31">
        <v>47.05</v>
      </c>
      <c r="I144" s="30">
        <v>2.06</v>
      </c>
      <c r="J144" s="31">
        <v>53.17</v>
      </c>
      <c r="K144" s="30">
        <f>VLOOKUP(A144,[1]všechno!$A$9:$DR$374,117,FALSE)</f>
        <v>2.34</v>
      </c>
      <c r="L144" s="31">
        <f>VLOOKUP(A144,[1]všechno!$A$9:$DR$374,118,FALSE)</f>
        <v>60.5</v>
      </c>
      <c r="M144" s="30">
        <v>2.38</v>
      </c>
      <c r="N144" s="31">
        <v>60.87</v>
      </c>
      <c r="O144" s="30">
        <v>2.2999999999999998</v>
      </c>
      <c r="P144" s="31">
        <v>58.64</v>
      </c>
      <c r="Q144" s="30">
        <v>2.12</v>
      </c>
      <c r="R144" s="31">
        <v>53.88</v>
      </c>
      <c r="S144" s="30">
        <v>2.14</v>
      </c>
      <c r="T144" s="31">
        <v>53.89</v>
      </c>
      <c r="U144" s="30">
        <v>2.0099999999999998</v>
      </c>
      <c r="V144" s="31">
        <v>51.22</v>
      </c>
      <c r="W144" s="30">
        <v>1.9319999999999999</v>
      </c>
      <c r="X144" s="31">
        <v>53.667999999999999</v>
      </c>
      <c r="Y144" s="30">
        <v>1.796</v>
      </c>
      <c r="Z144" s="31">
        <v>48.801000000000002</v>
      </c>
      <c r="AA144" s="30">
        <v>1.7969999999999999</v>
      </c>
      <c r="AB144" s="31">
        <v>48.374000000000002</v>
      </c>
      <c r="AC144" s="30">
        <v>1.851</v>
      </c>
      <c r="AD144" s="31">
        <v>49.496000000000002</v>
      </c>
      <c r="AE144" s="30">
        <v>1.875</v>
      </c>
      <c r="AF144" s="31">
        <v>49.255000000000003</v>
      </c>
      <c r="AG144" s="30">
        <v>1.8580000000000001</v>
      </c>
      <c r="AH144" s="31">
        <v>48.564999999999998</v>
      </c>
      <c r="AI144" s="30">
        <v>2.0059999999999998</v>
      </c>
      <c r="AJ144" s="31">
        <v>54.359000000000002</v>
      </c>
      <c r="AK144" s="30">
        <v>2.0070000000000001</v>
      </c>
      <c r="AL144" s="31">
        <v>54.756</v>
      </c>
      <c r="AM144" s="30">
        <v>2.1280000000000001</v>
      </c>
      <c r="AN144" s="31">
        <v>55.71</v>
      </c>
      <c r="AO144" s="30">
        <v>2.2000000000000002</v>
      </c>
      <c r="AP144" s="31">
        <v>57.776000000000003</v>
      </c>
      <c r="AQ144" s="30">
        <v>2.3740000000000001</v>
      </c>
      <c r="AR144" s="31">
        <v>61.697000000000003</v>
      </c>
      <c r="AS144" s="30">
        <v>2.5049999999999999</v>
      </c>
      <c r="AT144" s="31">
        <v>65.569000000000003</v>
      </c>
      <c r="AU144" s="30">
        <v>2.585</v>
      </c>
      <c r="AV144" s="31">
        <v>67.453000000000003</v>
      </c>
      <c r="AW144" s="30">
        <v>2.5310000000000001</v>
      </c>
      <c r="AX144" s="31">
        <v>65.475999999999999</v>
      </c>
      <c r="AY144" s="30">
        <v>2.5640000000000001</v>
      </c>
      <c r="AZ144" s="31">
        <v>65.322000000000003</v>
      </c>
      <c r="BA144" s="30">
        <v>2.65</v>
      </c>
      <c r="BB144" s="31">
        <v>67.522000000000006</v>
      </c>
      <c r="BC144" s="30">
        <v>2.8220000000000001</v>
      </c>
      <c r="BD144" s="31">
        <v>71.894999999999996</v>
      </c>
      <c r="BE144" s="30">
        <v>2.9780000000000002</v>
      </c>
      <c r="BF144" s="31">
        <v>75.947000000000003</v>
      </c>
      <c r="BG144" s="30">
        <v>3.036</v>
      </c>
      <c r="BH144" s="31">
        <v>77.054000000000002</v>
      </c>
      <c r="BI144" s="30">
        <v>3.0590000000000002</v>
      </c>
      <c r="BJ144" s="31">
        <v>78.525000000000006</v>
      </c>
      <c r="BK144" s="30">
        <v>3.391</v>
      </c>
      <c r="BL144" s="31">
        <v>87.129000000000005</v>
      </c>
      <c r="BM144" s="30">
        <v>3.476</v>
      </c>
      <c r="BN144" s="31">
        <v>86.378</v>
      </c>
      <c r="BO144" s="30">
        <v>3.5939999999999999</v>
      </c>
      <c r="BP144" s="31">
        <v>87.935000000000002</v>
      </c>
      <c r="BQ144" s="30">
        <v>3.9649999999999999</v>
      </c>
      <c r="BR144" s="31">
        <v>97.828000000000003</v>
      </c>
      <c r="BS144" s="30">
        <v>4.9939999999999998</v>
      </c>
      <c r="BT144" s="31">
        <v>121.779</v>
      </c>
      <c r="BU144" s="30">
        <v>6.3849999999999998</v>
      </c>
      <c r="BV144" s="31">
        <v>157.09700000000001</v>
      </c>
      <c r="BW144" s="30">
        <v>6.3949999999999996</v>
      </c>
      <c r="BX144" s="31">
        <v>157.94300000000001</v>
      </c>
      <c r="BY144" s="30">
        <v>6.101</v>
      </c>
      <c r="BZ144" s="31">
        <v>150.93899999999999</v>
      </c>
      <c r="CA144" s="30">
        <v>5.59</v>
      </c>
      <c r="CB144" s="31">
        <v>137.59800000000001</v>
      </c>
      <c r="CC144" s="30">
        <v>5.2190000000000003</v>
      </c>
      <c r="CD144" s="31">
        <v>128.52099999999999</v>
      </c>
      <c r="CE144" s="30">
        <v>6.1070000000000002</v>
      </c>
      <c r="CF144" s="31">
        <v>150.05699999999999</v>
      </c>
      <c r="CG144" s="30">
        <v>0.85</v>
      </c>
      <c r="CH144" s="31">
        <v>20.885999999999999</v>
      </c>
      <c r="CI144" s="35">
        <v>5.7830000000000004</v>
      </c>
      <c r="CJ144" s="34">
        <v>141.655</v>
      </c>
      <c r="CK144" s="35">
        <v>0.49</v>
      </c>
      <c r="CL144" s="34">
        <v>12.003</v>
      </c>
      <c r="CM144" s="35">
        <v>5.3719999999999999</v>
      </c>
      <c r="CN144" s="34">
        <v>130.80600000000001</v>
      </c>
      <c r="CO144" s="35">
        <v>0.27</v>
      </c>
      <c r="CP144" s="34">
        <v>6.5739999999999998</v>
      </c>
      <c r="CQ144" s="35">
        <v>5.6849999999999996</v>
      </c>
      <c r="CR144" s="34">
        <v>137.316</v>
      </c>
      <c r="CS144" s="35">
        <v>0.5</v>
      </c>
      <c r="CT144" s="34">
        <v>12.077</v>
      </c>
      <c r="CU144" s="35">
        <v>5.609</v>
      </c>
      <c r="CV144" s="34">
        <v>133.54400000000001</v>
      </c>
      <c r="CW144" s="35">
        <v>0.36</v>
      </c>
      <c r="CX144" s="34">
        <v>8.5709999999999997</v>
      </c>
      <c r="CY144" s="35">
        <v>5.4279999999999999</v>
      </c>
      <c r="CZ144" s="34">
        <v>128.358</v>
      </c>
      <c r="DA144" s="35">
        <v>0.27</v>
      </c>
      <c r="DB144" s="34">
        <v>6.3849999999999998</v>
      </c>
      <c r="DC144" s="35">
        <v>5.2009999999999996</v>
      </c>
      <c r="DD144" s="34">
        <v>122.1</v>
      </c>
      <c r="DE144" s="35">
        <v>0.19</v>
      </c>
      <c r="DF144" s="34">
        <v>4.46</v>
      </c>
      <c r="DG144" s="35">
        <v>4.976</v>
      </c>
      <c r="DH144" s="34">
        <v>116.83613167999999</v>
      </c>
      <c r="DI144" s="35">
        <v>0.2</v>
      </c>
      <c r="DJ144" s="34">
        <v>4.6959999999999997</v>
      </c>
      <c r="DK144" s="35">
        <v>4.968</v>
      </c>
      <c r="DL144" s="34">
        <v>117.45099999999999</v>
      </c>
      <c r="DM144" s="35">
        <v>0.19</v>
      </c>
      <c r="DN144" s="34">
        <v>4.492</v>
      </c>
      <c r="DO144" s="35">
        <v>4.5259999999999998</v>
      </c>
      <c r="DP144" s="34">
        <v>107.532</v>
      </c>
      <c r="DQ144" s="35">
        <v>0.15</v>
      </c>
      <c r="DR144" s="34">
        <v>3.5640000000000001</v>
      </c>
      <c r="DS144" s="35">
        <v>4.173</v>
      </c>
      <c r="DT144" s="34">
        <v>100.01600000000001</v>
      </c>
      <c r="DU144" s="35">
        <v>0.17</v>
      </c>
      <c r="DV144" s="34">
        <v>4.0739999999999998</v>
      </c>
      <c r="DW144" s="35">
        <v>3.9390000000000001</v>
      </c>
      <c r="DX144" s="34">
        <v>94.900999999999996</v>
      </c>
      <c r="DY144" s="35">
        <v>0.17</v>
      </c>
      <c r="DZ144" s="34">
        <v>4.0960000000000001</v>
      </c>
      <c r="EA144" s="35">
        <v>4.181</v>
      </c>
      <c r="EB144" s="34">
        <v>101.83199999999999</v>
      </c>
      <c r="EC144" s="35">
        <v>0.15</v>
      </c>
      <c r="ED144" s="34">
        <v>3.653</v>
      </c>
      <c r="EE144" s="35">
        <v>4.1269999999999998</v>
      </c>
      <c r="EF144" s="34">
        <v>101.673506606</v>
      </c>
      <c r="EG144" s="35">
        <v>0.15</v>
      </c>
      <c r="EH144" s="34">
        <v>3.6949999999999998</v>
      </c>
      <c r="EI144" s="35">
        <v>4.0330000000000004</v>
      </c>
      <c r="EJ144" s="34">
        <v>98.512</v>
      </c>
      <c r="EK144" s="35">
        <v>0.15</v>
      </c>
      <c r="EL144" s="34">
        <v>3.6640000000000001</v>
      </c>
      <c r="EM144" s="35">
        <v>3.8639999999999999</v>
      </c>
      <c r="EN144" s="34">
        <v>95.394999999999996</v>
      </c>
      <c r="EO144" s="35">
        <v>0.14000000000000001</v>
      </c>
      <c r="EP144" s="34">
        <v>3.456</v>
      </c>
      <c r="EQ144" s="35">
        <v>3.7679999999999998</v>
      </c>
      <c r="ER144" s="34">
        <v>93.27</v>
      </c>
      <c r="ES144" s="35">
        <v>0.14000000000000001</v>
      </c>
      <c r="ET144" s="34">
        <v>3.4649999999999999</v>
      </c>
      <c r="EU144" s="20">
        <f t="shared" si="2"/>
        <v>0.97515527950310554</v>
      </c>
    </row>
    <row r="145" spans="1:151" x14ac:dyDescent="0.2">
      <c r="A145" s="26" t="s">
        <v>103</v>
      </c>
      <c r="B145" s="45" t="s">
        <v>1</v>
      </c>
      <c r="C145" s="30">
        <v>1.91</v>
      </c>
      <c r="D145" s="31">
        <v>49.38</v>
      </c>
      <c r="E145" s="30">
        <v>1.84</v>
      </c>
      <c r="F145" s="31">
        <v>46.82</v>
      </c>
      <c r="G145" s="30">
        <v>1.84</v>
      </c>
      <c r="H145" s="31">
        <v>47.05</v>
      </c>
      <c r="I145" s="30">
        <v>2.06</v>
      </c>
      <c r="J145" s="31">
        <v>53.17</v>
      </c>
      <c r="K145" s="30">
        <f>VLOOKUP(A145,[1]všechno!$A$9:$DR$374,117,FALSE)</f>
        <v>2.34</v>
      </c>
      <c r="L145" s="31">
        <f>VLOOKUP(A145,[1]všechno!$A$9:$DR$374,118,FALSE)</f>
        <v>60.5</v>
      </c>
      <c r="M145" s="37">
        <v>2.38</v>
      </c>
      <c r="N145" s="36">
        <v>60.87</v>
      </c>
      <c r="O145" s="37">
        <v>2.2999999999999998</v>
      </c>
      <c r="P145" s="36">
        <v>58.64</v>
      </c>
      <c r="Q145" s="37">
        <v>2.12</v>
      </c>
      <c r="R145" s="36">
        <v>53.88</v>
      </c>
      <c r="S145" s="37">
        <v>2.14</v>
      </c>
      <c r="T145" s="36">
        <v>53.89</v>
      </c>
      <c r="U145" s="37">
        <v>2.0099999999999998</v>
      </c>
      <c r="V145" s="36">
        <v>51.22</v>
      </c>
      <c r="W145" s="37">
        <v>1.9319999999999999</v>
      </c>
      <c r="X145" s="36">
        <v>53.667999999999999</v>
      </c>
      <c r="Y145" s="37">
        <v>1.796</v>
      </c>
      <c r="Z145" s="36">
        <v>48.801000000000002</v>
      </c>
      <c r="AA145" s="37">
        <v>1.7969999999999999</v>
      </c>
      <c r="AB145" s="36">
        <v>48.374000000000002</v>
      </c>
      <c r="AC145" s="37">
        <v>1.851</v>
      </c>
      <c r="AD145" s="36">
        <v>49.496000000000002</v>
      </c>
      <c r="AE145" s="37">
        <v>1.875</v>
      </c>
      <c r="AF145" s="36">
        <v>49.255000000000003</v>
      </c>
      <c r="AG145" s="37">
        <v>1.8580000000000001</v>
      </c>
      <c r="AH145" s="36">
        <v>48.564999999999998</v>
      </c>
      <c r="AI145" s="37">
        <v>2.0059999999999998</v>
      </c>
      <c r="AJ145" s="36">
        <v>54.359000000000002</v>
      </c>
      <c r="AK145" s="37">
        <v>2.0070000000000001</v>
      </c>
      <c r="AL145" s="36">
        <v>54.756</v>
      </c>
      <c r="AM145" s="37">
        <v>2.1280000000000001</v>
      </c>
      <c r="AN145" s="36">
        <v>55.71</v>
      </c>
      <c r="AO145" s="37">
        <v>2.2000000000000002</v>
      </c>
      <c r="AP145" s="36">
        <v>57.776000000000003</v>
      </c>
      <c r="AQ145" s="37">
        <v>2.3740000000000001</v>
      </c>
      <c r="AR145" s="36">
        <v>61.697000000000003</v>
      </c>
      <c r="AS145" s="37">
        <v>2.5049999999999999</v>
      </c>
      <c r="AT145" s="36">
        <v>65.569000000000003</v>
      </c>
      <c r="AU145" s="37">
        <v>2.585</v>
      </c>
      <c r="AV145" s="36">
        <v>67.453000000000003</v>
      </c>
      <c r="AW145" s="37">
        <v>2.5310000000000001</v>
      </c>
      <c r="AX145" s="36">
        <v>65.475999999999999</v>
      </c>
      <c r="AY145" s="37">
        <v>2.5640000000000001</v>
      </c>
      <c r="AZ145" s="36">
        <v>65.322000000000003</v>
      </c>
      <c r="BA145" s="37">
        <v>2.65</v>
      </c>
      <c r="BB145" s="36">
        <v>67.522000000000006</v>
      </c>
      <c r="BC145" s="37">
        <v>2.8220000000000001</v>
      </c>
      <c r="BD145" s="36">
        <v>71.894999999999996</v>
      </c>
      <c r="BE145" s="37">
        <v>2.9780000000000002</v>
      </c>
      <c r="BF145" s="36">
        <v>75.947000000000003</v>
      </c>
      <c r="BG145" s="37">
        <v>3.036</v>
      </c>
      <c r="BH145" s="36">
        <v>77.054000000000002</v>
      </c>
      <c r="BI145" s="37">
        <v>3.0590000000000002</v>
      </c>
      <c r="BJ145" s="36">
        <v>78.525000000000006</v>
      </c>
      <c r="BK145" s="37">
        <v>3.391</v>
      </c>
      <c r="BL145" s="36">
        <v>87.129000000000005</v>
      </c>
      <c r="BM145" s="37">
        <v>3.476</v>
      </c>
      <c r="BN145" s="36">
        <v>86.378</v>
      </c>
      <c r="BO145" s="37">
        <v>3.5939999999999999</v>
      </c>
      <c r="BP145" s="36">
        <v>87.935000000000002</v>
      </c>
      <c r="BQ145" s="37">
        <v>3.9649999999999999</v>
      </c>
      <c r="BR145" s="36">
        <v>97.828000000000003</v>
      </c>
      <c r="BS145" s="37">
        <v>4.9939999999999998</v>
      </c>
      <c r="BT145" s="36">
        <v>121.779</v>
      </c>
      <c r="BU145" s="37">
        <v>6.3849999999999998</v>
      </c>
      <c r="BV145" s="36">
        <v>157.09700000000001</v>
      </c>
      <c r="BW145" s="37">
        <v>6.3949999999999996</v>
      </c>
      <c r="BX145" s="36">
        <v>157.94300000000001</v>
      </c>
      <c r="BY145" s="37">
        <v>6.101</v>
      </c>
      <c r="BZ145" s="36">
        <v>150.93899999999999</v>
      </c>
      <c r="CA145" s="37">
        <v>5.59</v>
      </c>
      <c r="CB145" s="36">
        <v>137.59800000000001</v>
      </c>
      <c r="CC145" s="37">
        <v>5.2190000000000003</v>
      </c>
      <c r="CD145" s="36">
        <v>128.52099999999999</v>
      </c>
      <c r="CE145" s="37">
        <v>6.1070000000000002</v>
      </c>
      <c r="CF145" s="36">
        <v>150.05699999999999</v>
      </c>
      <c r="CG145" s="37">
        <v>0.85</v>
      </c>
      <c r="CH145" s="36">
        <v>20.885999999999999</v>
      </c>
      <c r="CI145" s="35">
        <v>5.7830000000000004</v>
      </c>
      <c r="CJ145" s="34">
        <v>141.655</v>
      </c>
      <c r="CK145" s="35">
        <v>0.49</v>
      </c>
      <c r="CL145" s="34">
        <v>12.003</v>
      </c>
      <c r="CM145" s="35">
        <v>5.3719999999999999</v>
      </c>
      <c r="CN145" s="34">
        <v>130.80600000000001</v>
      </c>
      <c r="CO145" s="35">
        <v>0.27</v>
      </c>
      <c r="CP145" s="34">
        <v>6.5739999999999998</v>
      </c>
      <c r="CQ145" s="35">
        <v>5.6849999999999996</v>
      </c>
      <c r="CR145" s="34">
        <v>137.316</v>
      </c>
      <c r="CS145" s="35">
        <v>0.5</v>
      </c>
      <c r="CT145" s="34">
        <v>12.077</v>
      </c>
      <c r="CU145" s="35">
        <v>5.609</v>
      </c>
      <c r="CV145" s="34">
        <v>133.54400000000001</v>
      </c>
      <c r="CW145" s="35">
        <v>0.36</v>
      </c>
      <c r="CX145" s="34">
        <v>8.5709999999999997</v>
      </c>
      <c r="CY145" s="35">
        <v>5.4279999999999999</v>
      </c>
      <c r="CZ145" s="34">
        <v>128.358</v>
      </c>
      <c r="DA145" s="35">
        <v>0.27</v>
      </c>
      <c r="DB145" s="34">
        <v>6.3849999999999998</v>
      </c>
      <c r="DC145" s="35">
        <v>5.2009999999999996</v>
      </c>
      <c r="DD145" s="34">
        <v>122.1</v>
      </c>
      <c r="DE145" s="35">
        <v>0.19</v>
      </c>
      <c r="DF145" s="34">
        <v>4.46</v>
      </c>
      <c r="DG145" s="35">
        <v>4.976</v>
      </c>
      <c r="DH145" s="34">
        <v>116.83613167999999</v>
      </c>
      <c r="DI145" s="35">
        <v>0.2</v>
      </c>
      <c r="DJ145" s="34">
        <v>4.6959999999999997</v>
      </c>
      <c r="DK145" s="35">
        <v>4.968</v>
      </c>
      <c r="DL145" s="34">
        <v>117.45099999999999</v>
      </c>
      <c r="DM145" s="35">
        <v>0.19</v>
      </c>
      <c r="DN145" s="34">
        <v>4.492</v>
      </c>
      <c r="DO145" s="35">
        <v>4.5259999999999998</v>
      </c>
      <c r="DP145" s="34">
        <v>107.532</v>
      </c>
      <c r="DQ145" s="35">
        <v>0.15</v>
      </c>
      <c r="DR145" s="34">
        <v>3.5640000000000001</v>
      </c>
      <c r="DS145" s="35">
        <v>4.173</v>
      </c>
      <c r="DT145" s="34">
        <v>100.01600000000001</v>
      </c>
      <c r="DU145" s="35">
        <v>0.17</v>
      </c>
      <c r="DV145" s="34">
        <v>4.0739999999999998</v>
      </c>
      <c r="DW145" s="35">
        <v>3.9390000000000001</v>
      </c>
      <c r="DX145" s="34">
        <v>94.900999999999996</v>
      </c>
      <c r="DY145" s="35">
        <v>0.17</v>
      </c>
      <c r="DZ145" s="34">
        <v>4.0960000000000001</v>
      </c>
      <c r="EA145" s="35">
        <v>4.181</v>
      </c>
      <c r="EB145" s="34">
        <v>101.83199999999999</v>
      </c>
      <c r="EC145" s="35">
        <v>0.15</v>
      </c>
      <c r="ED145" s="34">
        <v>3.653</v>
      </c>
      <c r="EE145" s="35">
        <v>4.1269999999999998</v>
      </c>
      <c r="EF145" s="34">
        <v>101.673506606</v>
      </c>
      <c r="EG145" s="35">
        <v>0.15</v>
      </c>
      <c r="EH145" s="34">
        <v>3.6949999999999998</v>
      </c>
      <c r="EI145" s="35">
        <v>4.0330000000000004</v>
      </c>
      <c r="EJ145" s="34">
        <v>98.512</v>
      </c>
      <c r="EK145" s="35">
        <v>0.15</v>
      </c>
      <c r="EL145" s="34">
        <v>3.6640000000000001</v>
      </c>
      <c r="EM145" s="35">
        <v>3.8639999999999999</v>
      </c>
      <c r="EN145" s="34">
        <v>95.394999999999996</v>
      </c>
      <c r="EO145" s="35">
        <v>0.14000000000000001</v>
      </c>
      <c r="EP145" s="34">
        <v>3.456</v>
      </c>
      <c r="EQ145" s="35">
        <v>3.7679999999999998</v>
      </c>
      <c r="ER145" s="34">
        <v>93.27</v>
      </c>
      <c r="ES145" s="35">
        <v>0.14000000000000001</v>
      </c>
      <c r="ET145" s="34">
        <v>3.4649999999999999</v>
      </c>
      <c r="EU145" s="20">
        <f t="shared" si="2"/>
        <v>0.97515527950310554</v>
      </c>
    </row>
    <row r="146" spans="1:151" x14ac:dyDescent="0.2">
      <c r="A146" s="26" t="s">
        <v>193</v>
      </c>
      <c r="B146" s="21" t="s">
        <v>1</v>
      </c>
      <c r="C146" s="30">
        <v>1.91</v>
      </c>
      <c r="D146" s="31">
        <v>49.38</v>
      </c>
      <c r="E146" s="30">
        <v>1.84</v>
      </c>
      <c r="F146" s="31">
        <v>46.82</v>
      </c>
      <c r="G146" s="30">
        <v>1.84</v>
      </c>
      <c r="H146" s="31">
        <v>47.05</v>
      </c>
      <c r="I146" s="30">
        <v>2.06</v>
      </c>
      <c r="J146" s="31">
        <v>53.17</v>
      </c>
      <c r="K146" s="30">
        <f>VLOOKUP(A146,[1]všechno!$A$9:$DR$374,117,FALSE)</f>
        <v>2.34</v>
      </c>
      <c r="L146" s="31">
        <f>VLOOKUP(A146,[1]všechno!$A$9:$DR$374,118,FALSE)</f>
        <v>60.5</v>
      </c>
      <c r="M146" s="37">
        <v>2.38</v>
      </c>
      <c r="N146" s="36">
        <v>60.87</v>
      </c>
      <c r="O146" s="37">
        <v>2.2999999999999998</v>
      </c>
      <c r="P146" s="36">
        <v>58.64</v>
      </c>
      <c r="Q146" s="37">
        <v>2.12</v>
      </c>
      <c r="R146" s="36">
        <v>53.88</v>
      </c>
      <c r="S146" s="37">
        <v>2.14</v>
      </c>
      <c r="T146" s="36">
        <v>53.89</v>
      </c>
      <c r="U146" s="37">
        <v>2.0099999999999998</v>
      </c>
      <c r="V146" s="36">
        <v>51.22</v>
      </c>
      <c r="W146" s="37">
        <v>1.9319999999999999</v>
      </c>
      <c r="X146" s="36">
        <v>53.667999999999999</v>
      </c>
      <c r="Y146" s="37">
        <v>1.796</v>
      </c>
      <c r="Z146" s="36">
        <v>48.801000000000002</v>
      </c>
      <c r="AA146" s="37">
        <v>1.7969999999999999</v>
      </c>
      <c r="AB146" s="36">
        <v>48.374000000000002</v>
      </c>
      <c r="AC146" s="37">
        <v>1.851</v>
      </c>
      <c r="AD146" s="36">
        <v>49.496000000000002</v>
      </c>
      <c r="AE146" s="37">
        <v>1.875</v>
      </c>
      <c r="AF146" s="36">
        <v>49.255000000000003</v>
      </c>
      <c r="AG146" s="37">
        <v>1.8580000000000001</v>
      </c>
      <c r="AH146" s="36">
        <v>48.564999999999998</v>
      </c>
      <c r="AI146" s="37">
        <v>2.0059999999999998</v>
      </c>
      <c r="AJ146" s="36">
        <v>54.359000000000002</v>
      </c>
      <c r="AK146" s="37">
        <v>2.0070000000000001</v>
      </c>
      <c r="AL146" s="36">
        <v>54.756</v>
      </c>
      <c r="AM146" s="37">
        <v>2.1280000000000001</v>
      </c>
      <c r="AN146" s="36">
        <v>55.71</v>
      </c>
      <c r="AO146" s="37">
        <v>2.2000000000000002</v>
      </c>
      <c r="AP146" s="36">
        <v>57.776000000000003</v>
      </c>
      <c r="AQ146" s="37">
        <v>2.3740000000000001</v>
      </c>
      <c r="AR146" s="36">
        <v>61.697000000000003</v>
      </c>
      <c r="AS146" s="37">
        <v>2.5049999999999999</v>
      </c>
      <c r="AT146" s="36">
        <v>65.569000000000003</v>
      </c>
      <c r="AU146" s="37">
        <v>2.585</v>
      </c>
      <c r="AV146" s="36">
        <v>67.453000000000003</v>
      </c>
      <c r="AW146" s="37">
        <v>2.5310000000000001</v>
      </c>
      <c r="AX146" s="36">
        <v>65.475999999999999</v>
      </c>
      <c r="AY146" s="37">
        <v>2.5640000000000001</v>
      </c>
      <c r="AZ146" s="36">
        <v>65.322000000000003</v>
      </c>
      <c r="BA146" s="37">
        <v>2.65</v>
      </c>
      <c r="BB146" s="36">
        <v>67.522000000000006</v>
      </c>
      <c r="BC146" s="37">
        <v>2.8220000000000001</v>
      </c>
      <c r="BD146" s="36">
        <v>71.894999999999996</v>
      </c>
      <c r="BE146" s="37">
        <v>2.9780000000000002</v>
      </c>
      <c r="BF146" s="36">
        <v>75.947000000000003</v>
      </c>
      <c r="BG146" s="37">
        <v>3.036</v>
      </c>
      <c r="BH146" s="36">
        <v>77.054000000000002</v>
      </c>
      <c r="BI146" s="37">
        <v>3.0590000000000002</v>
      </c>
      <c r="BJ146" s="36">
        <v>78.525000000000006</v>
      </c>
      <c r="BK146" s="37">
        <v>3.391</v>
      </c>
      <c r="BL146" s="36">
        <v>87.129000000000005</v>
      </c>
      <c r="BM146" s="37">
        <v>3.476</v>
      </c>
      <c r="BN146" s="36">
        <v>86.378</v>
      </c>
      <c r="BO146" s="37">
        <v>3.5939999999999999</v>
      </c>
      <c r="BP146" s="36">
        <v>87.935000000000002</v>
      </c>
      <c r="BQ146" s="37">
        <v>3.9649999999999999</v>
      </c>
      <c r="BR146" s="36">
        <v>97.828000000000003</v>
      </c>
      <c r="BS146" s="37">
        <v>4.9939999999999998</v>
      </c>
      <c r="BT146" s="36">
        <v>121.779</v>
      </c>
      <c r="BU146" s="37">
        <v>6.3849999999999998</v>
      </c>
      <c r="BV146" s="36">
        <v>157.09700000000001</v>
      </c>
      <c r="BW146" s="37">
        <v>6.3949999999999996</v>
      </c>
      <c r="BX146" s="36">
        <v>157.94300000000001</v>
      </c>
      <c r="BY146" s="37">
        <v>6.101</v>
      </c>
      <c r="BZ146" s="36">
        <v>150.93899999999999</v>
      </c>
      <c r="CA146" s="37">
        <v>5.59</v>
      </c>
      <c r="CB146" s="36">
        <v>137.59800000000001</v>
      </c>
      <c r="CC146" s="37">
        <v>5.2190000000000003</v>
      </c>
      <c r="CD146" s="36">
        <v>128.52099999999999</v>
      </c>
      <c r="CE146" s="37">
        <v>6.1070000000000002</v>
      </c>
      <c r="CF146" s="36">
        <v>150.05699999999999</v>
      </c>
      <c r="CG146" s="37">
        <v>0.85</v>
      </c>
      <c r="CH146" s="36">
        <v>20.885999999999999</v>
      </c>
      <c r="CI146" s="35">
        <v>5.7830000000000004</v>
      </c>
      <c r="CJ146" s="34">
        <v>141.655</v>
      </c>
      <c r="CK146" s="35">
        <v>0.49</v>
      </c>
      <c r="CL146" s="34">
        <v>12.003</v>
      </c>
      <c r="CM146" s="35">
        <v>5.3719999999999999</v>
      </c>
      <c r="CN146" s="34">
        <v>130.80600000000001</v>
      </c>
      <c r="CO146" s="35">
        <v>0.27</v>
      </c>
      <c r="CP146" s="34">
        <v>6.5739999999999998</v>
      </c>
      <c r="CQ146" s="35">
        <v>5.6849999999999996</v>
      </c>
      <c r="CR146" s="34">
        <v>137.316</v>
      </c>
      <c r="CS146" s="35">
        <v>0.5</v>
      </c>
      <c r="CT146" s="34">
        <v>12.077</v>
      </c>
      <c r="CU146" s="35">
        <v>5.609</v>
      </c>
      <c r="CV146" s="34">
        <v>133.54400000000001</v>
      </c>
      <c r="CW146" s="35">
        <v>0.36</v>
      </c>
      <c r="CX146" s="34">
        <v>8.5709999999999997</v>
      </c>
      <c r="CY146" s="35">
        <v>5.4279999999999999</v>
      </c>
      <c r="CZ146" s="34">
        <v>128.358</v>
      </c>
      <c r="DA146" s="35">
        <v>0.27</v>
      </c>
      <c r="DB146" s="34">
        <v>6.3849999999999998</v>
      </c>
      <c r="DC146" s="35">
        <v>5.2009999999999996</v>
      </c>
      <c r="DD146" s="34">
        <v>122.1</v>
      </c>
      <c r="DE146" s="35">
        <v>0.19</v>
      </c>
      <c r="DF146" s="34">
        <v>4.46</v>
      </c>
      <c r="DG146" s="35">
        <v>4.976</v>
      </c>
      <c r="DH146" s="34">
        <v>116.83613167999999</v>
      </c>
      <c r="DI146" s="35">
        <v>0.2</v>
      </c>
      <c r="DJ146" s="34">
        <v>4.6959999999999997</v>
      </c>
      <c r="DK146" s="35">
        <v>4.968</v>
      </c>
      <c r="DL146" s="34">
        <v>117.45099999999999</v>
      </c>
      <c r="DM146" s="35">
        <v>0.19</v>
      </c>
      <c r="DN146" s="34">
        <v>4.492</v>
      </c>
      <c r="DO146" s="33">
        <v>4.5259999999999998</v>
      </c>
      <c r="DP146" s="32">
        <v>107.532</v>
      </c>
      <c r="DQ146" s="33">
        <v>0.15</v>
      </c>
      <c r="DR146" s="32">
        <v>3.5640000000000001</v>
      </c>
      <c r="DS146" s="33">
        <v>4.173</v>
      </c>
      <c r="DT146" s="32">
        <v>100.01600000000001</v>
      </c>
      <c r="DU146" s="33">
        <v>0.17</v>
      </c>
      <c r="DV146" s="32">
        <v>4.0739999999999998</v>
      </c>
      <c r="DW146" s="33">
        <v>3.9390000000000001</v>
      </c>
      <c r="DX146" s="32">
        <v>94.900999999999996</v>
      </c>
      <c r="DY146" s="33">
        <v>0.17</v>
      </c>
      <c r="DZ146" s="32">
        <v>4.0960000000000001</v>
      </c>
      <c r="EA146" s="33">
        <v>4.181</v>
      </c>
      <c r="EB146" s="32">
        <v>101.83199999999999</v>
      </c>
      <c r="EC146" s="33">
        <v>0.15</v>
      </c>
      <c r="ED146" s="32">
        <v>3.653</v>
      </c>
      <c r="EE146" s="33">
        <v>4.1269999999999998</v>
      </c>
      <c r="EF146" s="32">
        <v>101.673506606</v>
      </c>
      <c r="EG146" s="33">
        <v>0.15</v>
      </c>
      <c r="EH146" s="32">
        <v>3.6949999999999998</v>
      </c>
      <c r="EI146" s="33">
        <v>4.0330000000000004</v>
      </c>
      <c r="EJ146" s="32">
        <v>98.512</v>
      </c>
      <c r="EK146" s="33">
        <v>0.15</v>
      </c>
      <c r="EL146" s="32">
        <v>3.6640000000000001</v>
      </c>
      <c r="EM146" s="33">
        <v>3.8639999999999999</v>
      </c>
      <c r="EN146" s="32">
        <v>95.394999999999996</v>
      </c>
      <c r="EO146" s="33">
        <v>0.14000000000000001</v>
      </c>
      <c r="EP146" s="32">
        <v>3.456</v>
      </c>
      <c r="EQ146" s="33">
        <v>3.7679999999999998</v>
      </c>
      <c r="ER146" s="32">
        <v>93.27</v>
      </c>
      <c r="ES146" s="33">
        <v>0.14000000000000001</v>
      </c>
      <c r="ET146" s="32">
        <v>3.4649999999999999</v>
      </c>
      <c r="EU146" s="20">
        <f t="shared" si="2"/>
        <v>0.97515527950310554</v>
      </c>
    </row>
    <row r="147" spans="1:151" x14ac:dyDescent="0.2">
      <c r="A147" s="26" t="s">
        <v>104</v>
      </c>
      <c r="B147" s="21" t="s">
        <v>1</v>
      </c>
      <c r="C147" s="30">
        <v>1.91</v>
      </c>
      <c r="D147" s="31">
        <v>49.38</v>
      </c>
      <c r="E147" s="30">
        <v>1.84</v>
      </c>
      <c r="F147" s="31">
        <v>46.82</v>
      </c>
      <c r="G147" s="30">
        <v>1.84</v>
      </c>
      <c r="H147" s="31">
        <v>47.05</v>
      </c>
      <c r="I147" s="30">
        <v>2.06</v>
      </c>
      <c r="J147" s="31">
        <v>53.17</v>
      </c>
      <c r="K147" s="30">
        <f>VLOOKUP(A147,[1]všechno!$A$9:$DR$374,117,FALSE)</f>
        <v>2.34</v>
      </c>
      <c r="L147" s="31">
        <f>VLOOKUP(A147,[1]všechno!$A$9:$DR$374,118,FALSE)</f>
        <v>60.5</v>
      </c>
      <c r="M147" s="37">
        <v>2.38</v>
      </c>
      <c r="N147" s="36">
        <v>60.87</v>
      </c>
      <c r="O147" s="37">
        <v>2.2999999999999998</v>
      </c>
      <c r="P147" s="36">
        <v>58.64</v>
      </c>
      <c r="Q147" s="37">
        <v>2.12</v>
      </c>
      <c r="R147" s="36">
        <v>53.88</v>
      </c>
      <c r="S147" s="37">
        <v>2.14</v>
      </c>
      <c r="T147" s="36">
        <v>53.89</v>
      </c>
      <c r="U147" s="37">
        <v>2.0099999999999998</v>
      </c>
      <c r="V147" s="36">
        <v>51.22</v>
      </c>
      <c r="W147" s="37">
        <v>1.9319999999999999</v>
      </c>
      <c r="X147" s="36">
        <v>53.667999999999999</v>
      </c>
      <c r="Y147" s="37">
        <v>1.796</v>
      </c>
      <c r="Z147" s="36">
        <v>48.801000000000002</v>
      </c>
      <c r="AA147" s="37">
        <v>1.7969999999999999</v>
      </c>
      <c r="AB147" s="36">
        <v>48.374000000000002</v>
      </c>
      <c r="AC147" s="37">
        <v>1.851</v>
      </c>
      <c r="AD147" s="36">
        <v>49.496000000000002</v>
      </c>
      <c r="AE147" s="37">
        <v>1.875</v>
      </c>
      <c r="AF147" s="36">
        <v>49.255000000000003</v>
      </c>
      <c r="AG147" s="37">
        <v>1.8580000000000001</v>
      </c>
      <c r="AH147" s="36">
        <v>48.564999999999998</v>
      </c>
      <c r="AI147" s="37">
        <v>2.0059999999999998</v>
      </c>
      <c r="AJ147" s="36">
        <v>54.359000000000002</v>
      </c>
      <c r="AK147" s="37">
        <v>2.0070000000000001</v>
      </c>
      <c r="AL147" s="36">
        <v>54.756</v>
      </c>
      <c r="AM147" s="37">
        <v>2.1280000000000001</v>
      </c>
      <c r="AN147" s="36">
        <v>55.71</v>
      </c>
      <c r="AO147" s="37">
        <v>2.2000000000000002</v>
      </c>
      <c r="AP147" s="36">
        <v>57.776000000000003</v>
      </c>
      <c r="AQ147" s="37">
        <v>2.3740000000000001</v>
      </c>
      <c r="AR147" s="36">
        <v>61.697000000000003</v>
      </c>
      <c r="AS147" s="37">
        <v>2.5049999999999999</v>
      </c>
      <c r="AT147" s="36">
        <v>65.569000000000003</v>
      </c>
      <c r="AU147" s="37">
        <v>2.585</v>
      </c>
      <c r="AV147" s="36">
        <v>67.453000000000003</v>
      </c>
      <c r="AW147" s="37">
        <v>2.5310000000000001</v>
      </c>
      <c r="AX147" s="36">
        <v>65.475999999999999</v>
      </c>
      <c r="AY147" s="37">
        <v>2.5640000000000001</v>
      </c>
      <c r="AZ147" s="36">
        <v>65.322000000000003</v>
      </c>
      <c r="BA147" s="37">
        <v>2.65</v>
      </c>
      <c r="BB147" s="36">
        <v>67.522000000000006</v>
      </c>
      <c r="BC147" s="37">
        <v>2.8220000000000001</v>
      </c>
      <c r="BD147" s="36">
        <v>71.894999999999996</v>
      </c>
      <c r="BE147" s="37">
        <v>2.9780000000000002</v>
      </c>
      <c r="BF147" s="36">
        <v>75.947000000000003</v>
      </c>
      <c r="BG147" s="37">
        <v>3.036</v>
      </c>
      <c r="BH147" s="36">
        <v>77.054000000000002</v>
      </c>
      <c r="BI147" s="37">
        <v>3.0590000000000002</v>
      </c>
      <c r="BJ147" s="36">
        <v>78.525000000000006</v>
      </c>
      <c r="BK147" s="37">
        <v>3.391</v>
      </c>
      <c r="BL147" s="36">
        <v>87.129000000000005</v>
      </c>
      <c r="BM147" s="37">
        <v>3.476</v>
      </c>
      <c r="BN147" s="36">
        <v>86.378</v>
      </c>
      <c r="BO147" s="37">
        <v>3.5939999999999999</v>
      </c>
      <c r="BP147" s="36">
        <v>87.935000000000002</v>
      </c>
      <c r="BQ147" s="37">
        <v>3.9649999999999999</v>
      </c>
      <c r="BR147" s="36">
        <v>97.828000000000003</v>
      </c>
      <c r="BS147" s="37">
        <v>4.9939999999999998</v>
      </c>
      <c r="BT147" s="36">
        <v>121.779</v>
      </c>
      <c r="BU147" s="37">
        <v>6.3849999999999998</v>
      </c>
      <c r="BV147" s="36">
        <v>157.09700000000001</v>
      </c>
      <c r="BW147" s="37">
        <v>6.3949999999999996</v>
      </c>
      <c r="BX147" s="36">
        <v>157.94300000000001</v>
      </c>
      <c r="BY147" s="37">
        <v>6.101</v>
      </c>
      <c r="BZ147" s="36">
        <v>150.93899999999999</v>
      </c>
      <c r="CA147" s="37">
        <v>5.59</v>
      </c>
      <c r="CB147" s="36">
        <v>137.59800000000001</v>
      </c>
      <c r="CC147" s="37">
        <v>5.2190000000000003</v>
      </c>
      <c r="CD147" s="36">
        <v>128.52099999999999</v>
      </c>
      <c r="CE147" s="37">
        <v>6.1070000000000002</v>
      </c>
      <c r="CF147" s="36">
        <v>150.05699999999999</v>
      </c>
      <c r="CG147" s="37">
        <v>0.85</v>
      </c>
      <c r="CH147" s="36">
        <v>20.885999999999999</v>
      </c>
      <c r="CI147" s="33">
        <v>5.7830000000000004</v>
      </c>
      <c r="CJ147" s="32">
        <v>141.655</v>
      </c>
      <c r="CK147" s="33">
        <v>0.49</v>
      </c>
      <c r="CL147" s="32">
        <v>12.003</v>
      </c>
      <c r="CM147" s="33">
        <v>5.3719999999999999</v>
      </c>
      <c r="CN147" s="32">
        <v>130.80600000000001</v>
      </c>
      <c r="CO147" s="33">
        <v>0.27</v>
      </c>
      <c r="CP147" s="32">
        <v>6.5739999999999998</v>
      </c>
      <c r="CQ147" s="33">
        <v>5.6849999999999996</v>
      </c>
      <c r="CR147" s="32">
        <v>137.316</v>
      </c>
      <c r="CS147" s="33">
        <v>0.5</v>
      </c>
      <c r="CT147" s="32">
        <v>12.077</v>
      </c>
      <c r="CU147" s="33">
        <v>5.609</v>
      </c>
      <c r="CV147" s="32">
        <v>133.54400000000001</v>
      </c>
      <c r="CW147" s="33">
        <v>0.36</v>
      </c>
      <c r="CX147" s="32">
        <v>8.5709999999999997</v>
      </c>
      <c r="CY147" s="33">
        <v>5.4279999999999999</v>
      </c>
      <c r="CZ147" s="32">
        <v>128.358</v>
      </c>
      <c r="DA147" s="33">
        <v>0.27</v>
      </c>
      <c r="DB147" s="32">
        <v>6.3849999999999998</v>
      </c>
      <c r="DC147" s="33">
        <v>5.2009999999999996</v>
      </c>
      <c r="DD147" s="32">
        <v>122.1</v>
      </c>
      <c r="DE147" s="33">
        <v>0.19</v>
      </c>
      <c r="DF147" s="32">
        <v>4.46</v>
      </c>
      <c r="DG147" s="33">
        <v>4.976</v>
      </c>
      <c r="DH147" s="32">
        <v>116.83613167999999</v>
      </c>
      <c r="DI147" s="33">
        <v>0.2</v>
      </c>
      <c r="DJ147" s="32">
        <v>4.6959999999999997</v>
      </c>
      <c r="DK147" s="33">
        <v>4.968</v>
      </c>
      <c r="DL147" s="32">
        <v>117.45099999999999</v>
      </c>
      <c r="DM147" s="33">
        <v>0.19</v>
      </c>
      <c r="DN147" s="32">
        <v>4.492</v>
      </c>
      <c r="DO147" s="33">
        <v>4.5259999999999998</v>
      </c>
      <c r="DP147" s="32">
        <v>107.532</v>
      </c>
      <c r="DQ147" s="33">
        <v>0.15</v>
      </c>
      <c r="DR147" s="32">
        <v>3.5640000000000001</v>
      </c>
      <c r="DS147" s="33">
        <v>4.173</v>
      </c>
      <c r="DT147" s="32">
        <v>100.01600000000001</v>
      </c>
      <c r="DU147" s="33">
        <v>0.17</v>
      </c>
      <c r="DV147" s="32">
        <v>4.0739999999999998</v>
      </c>
      <c r="DW147" s="33">
        <v>3.9390000000000001</v>
      </c>
      <c r="DX147" s="32">
        <v>94.900999999999996</v>
      </c>
      <c r="DY147" s="33">
        <v>0.17</v>
      </c>
      <c r="DZ147" s="32">
        <v>4.0960000000000001</v>
      </c>
      <c r="EA147" s="33">
        <v>4.181</v>
      </c>
      <c r="EB147" s="32">
        <v>101.83199999999999</v>
      </c>
      <c r="EC147" s="33">
        <v>0.15</v>
      </c>
      <c r="ED147" s="32">
        <v>3.653</v>
      </c>
      <c r="EE147" s="33">
        <v>4.1269999999999998</v>
      </c>
      <c r="EF147" s="32">
        <v>101.673506606</v>
      </c>
      <c r="EG147" s="33">
        <v>0.15</v>
      </c>
      <c r="EH147" s="32">
        <v>3.6949999999999998</v>
      </c>
      <c r="EI147" s="33">
        <v>4.0330000000000004</v>
      </c>
      <c r="EJ147" s="32">
        <v>98.512</v>
      </c>
      <c r="EK147" s="33">
        <v>0.15</v>
      </c>
      <c r="EL147" s="32">
        <v>3.6640000000000001</v>
      </c>
      <c r="EM147" s="33">
        <v>3.8639999999999999</v>
      </c>
      <c r="EN147" s="32">
        <v>95.394999999999996</v>
      </c>
      <c r="EO147" s="33">
        <v>0.14000000000000001</v>
      </c>
      <c r="EP147" s="32">
        <v>3.456</v>
      </c>
      <c r="EQ147" s="33">
        <v>3.7679999999999998</v>
      </c>
      <c r="ER147" s="32">
        <v>93.27</v>
      </c>
      <c r="ES147" s="33">
        <v>0.14000000000000001</v>
      </c>
      <c r="ET147" s="32">
        <v>3.4649999999999999</v>
      </c>
      <c r="EU147" s="20">
        <f t="shared" si="2"/>
        <v>0.97515527950310554</v>
      </c>
    </row>
    <row r="148" spans="1:151" x14ac:dyDescent="0.2">
      <c r="A148" s="26" t="s">
        <v>194</v>
      </c>
      <c r="B148" s="21" t="s">
        <v>1</v>
      </c>
      <c r="C148" s="30">
        <v>1.91</v>
      </c>
      <c r="D148" s="31">
        <v>49.38</v>
      </c>
      <c r="E148" s="30">
        <v>1.84</v>
      </c>
      <c r="F148" s="31">
        <v>46.82</v>
      </c>
      <c r="G148" s="30">
        <v>1.84</v>
      </c>
      <c r="H148" s="31">
        <v>47.05</v>
      </c>
      <c r="I148" s="30">
        <v>2.06</v>
      </c>
      <c r="J148" s="31">
        <v>53.17</v>
      </c>
      <c r="K148" s="30">
        <f>VLOOKUP(A148,[1]všechno!$A$9:$DR$374,117,FALSE)</f>
        <v>2.34</v>
      </c>
      <c r="L148" s="31">
        <f>VLOOKUP(A148,[1]všechno!$A$9:$DR$374,118,FALSE)</f>
        <v>60.5</v>
      </c>
      <c r="M148" s="37">
        <v>2.38</v>
      </c>
      <c r="N148" s="36">
        <v>60.87</v>
      </c>
      <c r="O148" s="37">
        <v>2.2999999999999998</v>
      </c>
      <c r="P148" s="36">
        <v>58.64</v>
      </c>
      <c r="Q148" s="37">
        <v>2.12</v>
      </c>
      <c r="R148" s="36">
        <v>53.88</v>
      </c>
      <c r="S148" s="37">
        <v>2.14</v>
      </c>
      <c r="T148" s="36">
        <v>53.89</v>
      </c>
      <c r="U148" s="37">
        <v>2.0099999999999998</v>
      </c>
      <c r="V148" s="36">
        <v>51.22</v>
      </c>
      <c r="W148" s="37">
        <v>1.9319999999999999</v>
      </c>
      <c r="X148" s="36">
        <v>53.667999999999999</v>
      </c>
      <c r="Y148" s="37">
        <v>1.796</v>
      </c>
      <c r="Z148" s="36">
        <v>48.801000000000002</v>
      </c>
      <c r="AA148" s="37">
        <v>1.7969999999999999</v>
      </c>
      <c r="AB148" s="36">
        <v>48.374000000000002</v>
      </c>
      <c r="AC148" s="37">
        <v>1.851</v>
      </c>
      <c r="AD148" s="36">
        <v>49.496000000000002</v>
      </c>
      <c r="AE148" s="37">
        <v>1.875</v>
      </c>
      <c r="AF148" s="36">
        <v>49.255000000000003</v>
      </c>
      <c r="AG148" s="37">
        <v>1.8580000000000001</v>
      </c>
      <c r="AH148" s="36">
        <v>48.564999999999998</v>
      </c>
      <c r="AI148" s="37">
        <v>2.0059999999999998</v>
      </c>
      <c r="AJ148" s="36">
        <v>54.359000000000002</v>
      </c>
      <c r="AK148" s="37">
        <v>2.0070000000000001</v>
      </c>
      <c r="AL148" s="36">
        <v>54.756</v>
      </c>
      <c r="AM148" s="37">
        <v>2.1280000000000001</v>
      </c>
      <c r="AN148" s="36">
        <v>55.71</v>
      </c>
      <c r="AO148" s="37">
        <v>2.2000000000000002</v>
      </c>
      <c r="AP148" s="36">
        <v>57.776000000000003</v>
      </c>
      <c r="AQ148" s="37">
        <v>2.3740000000000001</v>
      </c>
      <c r="AR148" s="36">
        <v>61.697000000000003</v>
      </c>
      <c r="AS148" s="37">
        <v>2.5049999999999999</v>
      </c>
      <c r="AT148" s="36">
        <v>65.569000000000003</v>
      </c>
      <c r="AU148" s="37">
        <v>2.585</v>
      </c>
      <c r="AV148" s="36">
        <v>67.453000000000003</v>
      </c>
      <c r="AW148" s="37">
        <v>2.5310000000000001</v>
      </c>
      <c r="AX148" s="36">
        <v>65.475999999999999</v>
      </c>
      <c r="AY148" s="37">
        <v>2.5640000000000001</v>
      </c>
      <c r="AZ148" s="36">
        <v>65.322000000000003</v>
      </c>
      <c r="BA148" s="37">
        <v>2.65</v>
      </c>
      <c r="BB148" s="36">
        <v>67.522000000000006</v>
      </c>
      <c r="BC148" s="37">
        <v>2.8220000000000001</v>
      </c>
      <c r="BD148" s="36">
        <v>71.894999999999996</v>
      </c>
      <c r="BE148" s="37">
        <v>2.9780000000000002</v>
      </c>
      <c r="BF148" s="36">
        <v>75.947000000000003</v>
      </c>
      <c r="BG148" s="37">
        <v>3.036</v>
      </c>
      <c r="BH148" s="36">
        <v>77.054000000000002</v>
      </c>
      <c r="BI148" s="37">
        <v>3.0590000000000002</v>
      </c>
      <c r="BJ148" s="36">
        <v>78.525000000000006</v>
      </c>
      <c r="BK148" s="37">
        <v>3.391</v>
      </c>
      <c r="BL148" s="36">
        <v>87.129000000000005</v>
      </c>
      <c r="BM148" s="37">
        <v>3.476</v>
      </c>
      <c r="BN148" s="36">
        <v>86.378</v>
      </c>
      <c r="BO148" s="37">
        <v>3.5939999999999999</v>
      </c>
      <c r="BP148" s="36">
        <v>87.935000000000002</v>
      </c>
      <c r="BQ148" s="37">
        <v>3.9649999999999999</v>
      </c>
      <c r="BR148" s="36">
        <v>97.828000000000003</v>
      </c>
      <c r="BS148" s="37">
        <v>4.9939999999999998</v>
      </c>
      <c r="BT148" s="36">
        <v>121.779</v>
      </c>
      <c r="BU148" s="37">
        <v>6.3849999999999998</v>
      </c>
      <c r="BV148" s="36">
        <v>157.09700000000001</v>
      </c>
      <c r="BW148" s="37">
        <v>6.3949999999999996</v>
      </c>
      <c r="BX148" s="36">
        <v>157.94300000000001</v>
      </c>
      <c r="BY148" s="37">
        <v>6.101</v>
      </c>
      <c r="BZ148" s="36">
        <v>150.93899999999999</v>
      </c>
      <c r="CA148" s="37">
        <v>5.59</v>
      </c>
      <c r="CB148" s="36">
        <v>137.59800000000001</v>
      </c>
      <c r="CC148" s="37">
        <v>5.2190000000000003</v>
      </c>
      <c r="CD148" s="36">
        <v>128.52099999999999</v>
      </c>
      <c r="CE148" s="37">
        <v>6.1070000000000002</v>
      </c>
      <c r="CF148" s="36">
        <v>150.05699999999999</v>
      </c>
      <c r="CG148" s="37">
        <v>0.85</v>
      </c>
      <c r="CH148" s="36">
        <v>20.885999999999999</v>
      </c>
      <c r="CI148" s="35">
        <v>5.7830000000000004</v>
      </c>
      <c r="CJ148" s="34">
        <v>141.655</v>
      </c>
      <c r="CK148" s="35">
        <v>0.49</v>
      </c>
      <c r="CL148" s="34">
        <v>12.003</v>
      </c>
      <c r="CM148" s="35">
        <v>5.3719999999999999</v>
      </c>
      <c r="CN148" s="34">
        <v>130.80600000000001</v>
      </c>
      <c r="CO148" s="35">
        <v>0.27</v>
      </c>
      <c r="CP148" s="34">
        <v>6.5739999999999998</v>
      </c>
      <c r="CQ148" s="35">
        <v>5.6849999999999996</v>
      </c>
      <c r="CR148" s="34">
        <v>137.316</v>
      </c>
      <c r="CS148" s="35">
        <v>0.5</v>
      </c>
      <c r="CT148" s="34">
        <v>12.077</v>
      </c>
      <c r="CU148" s="35">
        <v>5.609</v>
      </c>
      <c r="CV148" s="34">
        <v>133.54400000000001</v>
      </c>
      <c r="CW148" s="35">
        <v>0.36</v>
      </c>
      <c r="CX148" s="34">
        <v>8.5709999999999997</v>
      </c>
      <c r="CY148" s="35">
        <v>5.4279999999999999</v>
      </c>
      <c r="CZ148" s="34">
        <v>128.358</v>
      </c>
      <c r="DA148" s="35">
        <v>0.27</v>
      </c>
      <c r="DB148" s="34">
        <v>6.3849999999999998</v>
      </c>
      <c r="DC148" s="35">
        <v>5.2009999999999996</v>
      </c>
      <c r="DD148" s="34">
        <v>122.1</v>
      </c>
      <c r="DE148" s="35">
        <v>0.19</v>
      </c>
      <c r="DF148" s="34">
        <v>4.46</v>
      </c>
      <c r="DG148" s="35">
        <v>4.976</v>
      </c>
      <c r="DH148" s="34">
        <v>116.83613167999999</v>
      </c>
      <c r="DI148" s="35">
        <v>0.2</v>
      </c>
      <c r="DJ148" s="34">
        <v>4.6959999999999997</v>
      </c>
      <c r="DK148" s="35">
        <v>4.968</v>
      </c>
      <c r="DL148" s="34">
        <v>117.45099999999999</v>
      </c>
      <c r="DM148" s="35">
        <v>0.19</v>
      </c>
      <c r="DN148" s="34">
        <v>4.492</v>
      </c>
      <c r="DO148" s="33">
        <v>4.5259999999999998</v>
      </c>
      <c r="DP148" s="32">
        <v>107.532</v>
      </c>
      <c r="DQ148" s="33">
        <v>0.15</v>
      </c>
      <c r="DR148" s="32">
        <v>3.5640000000000001</v>
      </c>
      <c r="DS148" s="33">
        <v>4.173</v>
      </c>
      <c r="DT148" s="32">
        <v>100.01600000000001</v>
      </c>
      <c r="DU148" s="33">
        <v>0.17</v>
      </c>
      <c r="DV148" s="32">
        <v>4.0739999999999998</v>
      </c>
      <c r="DW148" s="33">
        <v>3.9390000000000001</v>
      </c>
      <c r="DX148" s="32">
        <v>94.900999999999996</v>
      </c>
      <c r="DY148" s="33">
        <v>0.17</v>
      </c>
      <c r="DZ148" s="32">
        <v>4.0960000000000001</v>
      </c>
      <c r="EA148" s="33">
        <v>4.181</v>
      </c>
      <c r="EB148" s="32">
        <v>101.83199999999999</v>
      </c>
      <c r="EC148" s="33">
        <v>0.15</v>
      </c>
      <c r="ED148" s="32">
        <v>3.653</v>
      </c>
      <c r="EE148" s="33">
        <v>4.1269999999999998</v>
      </c>
      <c r="EF148" s="32">
        <v>101.673506606</v>
      </c>
      <c r="EG148" s="33">
        <v>0.15</v>
      </c>
      <c r="EH148" s="32">
        <v>3.6949999999999998</v>
      </c>
      <c r="EI148" s="33">
        <v>4.0330000000000004</v>
      </c>
      <c r="EJ148" s="32">
        <v>98.512</v>
      </c>
      <c r="EK148" s="33">
        <v>0.15</v>
      </c>
      <c r="EL148" s="32">
        <v>3.6640000000000001</v>
      </c>
      <c r="EM148" s="33">
        <v>3.8639999999999999</v>
      </c>
      <c r="EN148" s="32">
        <v>95.394999999999996</v>
      </c>
      <c r="EO148" s="33">
        <v>0.14000000000000001</v>
      </c>
      <c r="EP148" s="32">
        <v>3.456</v>
      </c>
      <c r="EQ148" s="33">
        <v>3.7679999999999998</v>
      </c>
      <c r="ER148" s="32">
        <v>93.27</v>
      </c>
      <c r="ES148" s="33">
        <v>0.14000000000000001</v>
      </c>
      <c r="ET148" s="32">
        <v>3.4649999999999999</v>
      </c>
      <c r="EU148" s="20">
        <f t="shared" si="2"/>
        <v>0.97515527950310554</v>
      </c>
    </row>
    <row r="149" spans="1:151" x14ac:dyDescent="0.2">
      <c r="A149" s="29" t="s">
        <v>105</v>
      </c>
      <c r="B149" s="25" t="s">
        <v>1</v>
      </c>
      <c r="C149" s="30">
        <v>1.91</v>
      </c>
      <c r="D149" s="31">
        <v>49.38</v>
      </c>
      <c r="E149" s="30">
        <v>1.84</v>
      </c>
      <c r="F149" s="31">
        <v>46.82</v>
      </c>
      <c r="G149" s="30">
        <v>1.84</v>
      </c>
      <c r="H149" s="31">
        <v>47.05</v>
      </c>
      <c r="I149" s="30">
        <v>2.06</v>
      </c>
      <c r="J149" s="31">
        <v>53.17</v>
      </c>
      <c r="K149" s="30">
        <f>VLOOKUP(A149,[1]všechno!$A$9:$DR$374,117,FALSE)</f>
        <v>2.34</v>
      </c>
      <c r="L149" s="31">
        <f>VLOOKUP(A149,[1]všechno!$A$9:$DR$374,118,FALSE)</f>
        <v>60.5</v>
      </c>
      <c r="M149" s="30">
        <v>2.38</v>
      </c>
      <c r="N149" s="31">
        <v>60.87</v>
      </c>
      <c r="O149" s="30">
        <v>2.2999999999999998</v>
      </c>
      <c r="P149" s="31">
        <v>58.64</v>
      </c>
      <c r="Q149" s="30">
        <v>2.12</v>
      </c>
      <c r="R149" s="31">
        <v>53.88</v>
      </c>
      <c r="S149" s="30">
        <v>2.14</v>
      </c>
      <c r="T149" s="31">
        <v>53.89</v>
      </c>
      <c r="U149" s="30">
        <v>2.0099999999999998</v>
      </c>
      <c r="V149" s="31">
        <v>51.22</v>
      </c>
      <c r="W149" s="30">
        <v>1.9319999999999999</v>
      </c>
      <c r="X149" s="31">
        <v>53.667999999999999</v>
      </c>
      <c r="Y149" s="30">
        <v>1.796</v>
      </c>
      <c r="Z149" s="31">
        <v>48.801000000000002</v>
      </c>
      <c r="AA149" s="30">
        <v>1.7969999999999999</v>
      </c>
      <c r="AB149" s="31">
        <v>48.374000000000002</v>
      </c>
      <c r="AC149" s="30">
        <v>1.851</v>
      </c>
      <c r="AD149" s="31">
        <v>49.496000000000002</v>
      </c>
      <c r="AE149" s="30">
        <v>1.875</v>
      </c>
      <c r="AF149" s="31">
        <v>49.255000000000003</v>
      </c>
      <c r="AG149" s="30">
        <v>1.8580000000000001</v>
      </c>
      <c r="AH149" s="31">
        <v>48.564999999999998</v>
      </c>
      <c r="AI149" s="30">
        <v>2.0059999999999998</v>
      </c>
      <c r="AJ149" s="31">
        <v>54.359000000000002</v>
      </c>
      <c r="AK149" s="30">
        <v>2.0070000000000001</v>
      </c>
      <c r="AL149" s="31">
        <v>54.756</v>
      </c>
      <c r="AM149" s="30">
        <v>2.1280000000000001</v>
      </c>
      <c r="AN149" s="31">
        <v>55.71</v>
      </c>
      <c r="AO149" s="30">
        <v>2.2000000000000002</v>
      </c>
      <c r="AP149" s="31">
        <v>57.776000000000003</v>
      </c>
      <c r="AQ149" s="30">
        <v>2.3740000000000001</v>
      </c>
      <c r="AR149" s="31">
        <v>61.697000000000003</v>
      </c>
      <c r="AS149" s="30">
        <v>2.5049999999999999</v>
      </c>
      <c r="AT149" s="31">
        <v>65.569000000000003</v>
      </c>
      <c r="AU149" s="30">
        <v>2.585</v>
      </c>
      <c r="AV149" s="31">
        <v>67.453000000000003</v>
      </c>
      <c r="AW149" s="30">
        <v>2.5310000000000001</v>
      </c>
      <c r="AX149" s="31">
        <v>65.475999999999999</v>
      </c>
      <c r="AY149" s="30">
        <v>2.5640000000000001</v>
      </c>
      <c r="AZ149" s="31">
        <v>65.322000000000003</v>
      </c>
      <c r="BA149" s="30">
        <v>2.65</v>
      </c>
      <c r="BB149" s="31">
        <v>67.522000000000006</v>
      </c>
      <c r="BC149" s="30">
        <v>2.8220000000000001</v>
      </c>
      <c r="BD149" s="31">
        <v>71.894999999999996</v>
      </c>
      <c r="BE149" s="30">
        <v>2.9780000000000002</v>
      </c>
      <c r="BF149" s="31">
        <v>75.947000000000003</v>
      </c>
      <c r="BG149" s="30">
        <v>3.036</v>
      </c>
      <c r="BH149" s="31">
        <v>77.054000000000002</v>
      </c>
      <c r="BI149" s="30">
        <v>3.0590000000000002</v>
      </c>
      <c r="BJ149" s="31">
        <v>78.525000000000006</v>
      </c>
      <c r="BK149" s="30">
        <v>3.391</v>
      </c>
      <c r="BL149" s="31">
        <v>87.129000000000005</v>
      </c>
      <c r="BM149" s="30">
        <v>3.476</v>
      </c>
      <c r="BN149" s="31">
        <v>86.378</v>
      </c>
      <c r="BO149" s="30">
        <v>3.5939999999999999</v>
      </c>
      <c r="BP149" s="31">
        <v>87.935000000000002</v>
      </c>
      <c r="BQ149" s="30">
        <v>3.9649999999999999</v>
      </c>
      <c r="BR149" s="31">
        <v>97.828000000000003</v>
      </c>
      <c r="BS149" s="30">
        <v>4.9939999999999998</v>
      </c>
      <c r="BT149" s="31">
        <v>121.779</v>
      </c>
      <c r="BU149" s="30">
        <v>6.3849999999999998</v>
      </c>
      <c r="BV149" s="31">
        <v>157.09700000000001</v>
      </c>
      <c r="BW149" s="30">
        <v>6.3949999999999996</v>
      </c>
      <c r="BX149" s="31">
        <v>157.94300000000001</v>
      </c>
      <c r="BY149" s="30">
        <v>6.101</v>
      </c>
      <c r="BZ149" s="31">
        <v>150.93899999999999</v>
      </c>
      <c r="CA149" s="30">
        <v>5.59</v>
      </c>
      <c r="CB149" s="31">
        <v>137.59800000000001</v>
      </c>
      <c r="CC149" s="30">
        <v>5.2190000000000003</v>
      </c>
      <c r="CD149" s="31">
        <v>128.52099999999999</v>
      </c>
      <c r="CE149" s="30">
        <v>6.1070000000000002</v>
      </c>
      <c r="CF149" s="31">
        <v>150.05699999999999</v>
      </c>
      <c r="CG149" s="30">
        <v>0.85</v>
      </c>
      <c r="CH149" s="31">
        <v>20.885999999999999</v>
      </c>
      <c r="CI149" s="33">
        <v>5.7830000000000004</v>
      </c>
      <c r="CJ149" s="32">
        <v>141.655</v>
      </c>
      <c r="CK149" s="33">
        <v>0.49</v>
      </c>
      <c r="CL149" s="32">
        <v>12.003</v>
      </c>
      <c r="CM149" s="33">
        <v>5.3719999999999999</v>
      </c>
      <c r="CN149" s="32">
        <v>130.80600000000001</v>
      </c>
      <c r="CO149" s="33">
        <v>0.27</v>
      </c>
      <c r="CP149" s="32">
        <v>6.5739999999999998</v>
      </c>
      <c r="CQ149" s="33">
        <v>5.6849999999999996</v>
      </c>
      <c r="CR149" s="32">
        <v>137.316</v>
      </c>
      <c r="CS149" s="33">
        <v>0.5</v>
      </c>
      <c r="CT149" s="32">
        <v>12.077</v>
      </c>
      <c r="CU149" s="33">
        <v>5.609</v>
      </c>
      <c r="CV149" s="32">
        <v>133.54400000000001</v>
      </c>
      <c r="CW149" s="33">
        <v>0.36</v>
      </c>
      <c r="CX149" s="32">
        <v>8.5709999999999997</v>
      </c>
      <c r="CY149" s="33">
        <v>5.4279999999999999</v>
      </c>
      <c r="CZ149" s="32">
        <v>128.358</v>
      </c>
      <c r="DA149" s="33">
        <v>0.27</v>
      </c>
      <c r="DB149" s="32">
        <v>6.3849999999999998</v>
      </c>
      <c r="DC149" s="33">
        <v>5.2009999999999996</v>
      </c>
      <c r="DD149" s="32">
        <v>122.1</v>
      </c>
      <c r="DE149" s="33">
        <v>0.19</v>
      </c>
      <c r="DF149" s="32">
        <v>4.46</v>
      </c>
      <c r="DG149" s="33">
        <v>4.976</v>
      </c>
      <c r="DH149" s="32">
        <v>116.83613167999999</v>
      </c>
      <c r="DI149" s="33">
        <v>0.2</v>
      </c>
      <c r="DJ149" s="32">
        <v>4.6959999999999997</v>
      </c>
      <c r="DK149" s="33">
        <v>4.968</v>
      </c>
      <c r="DL149" s="32">
        <v>117.45099999999999</v>
      </c>
      <c r="DM149" s="33">
        <v>0.19</v>
      </c>
      <c r="DN149" s="32">
        <v>4.492</v>
      </c>
      <c r="DO149" s="33">
        <v>4.5259999999999998</v>
      </c>
      <c r="DP149" s="32">
        <v>107.532</v>
      </c>
      <c r="DQ149" s="33">
        <v>0.15</v>
      </c>
      <c r="DR149" s="32">
        <v>3.5640000000000001</v>
      </c>
      <c r="DS149" s="33">
        <v>4.173</v>
      </c>
      <c r="DT149" s="32">
        <v>100.01600000000001</v>
      </c>
      <c r="DU149" s="33">
        <v>0.17</v>
      </c>
      <c r="DV149" s="32">
        <v>4.0739999999999998</v>
      </c>
      <c r="DW149" s="33">
        <v>3.9390000000000001</v>
      </c>
      <c r="DX149" s="32">
        <v>94.900999999999996</v>
      </c>
      <c r="DY149" s="33">
        <v>0.17</v>
      </c>
      <c r="DZ149" s="32">
        <v>4.0960000000000001</v>
      </c>
      <c r="EA149" s="33">
        <v>4.181</v>
      </c>
      <c r="EB149" s="32">
        <v>101.83199999999999</v>
      </c>
      <c r="EC149" s="33">
        <v>0.15</v>
      </c>
      <c r="ED149" s="32">
        <v>3.653</v>
      </c>
      <c r="EE149" s="33">
        <v>4.1269999999999998</v>
      </c>
      <c r="EF149" s="32">
        <v>101.673506606</v>
      </c>
      <c r="EG149" s="33">
        <v>0.15</v>
      </c>
      <c r="EH149" s="32">
        <v>3.6949999999999998</v>
      </c>
      <c r="EI149" s="33">
        <v>4.0330000000000004</v>
      </c>
      <c r="EJ149" s="32">
        <v>98.512</v>
      </c>
      <c r="EK149" s="33">
        <v>0.15</v>
      </c>
      <c r="EL149" s="32">
        <v>3.6640000000000001</v>
      </c>
      <c r="EM149" s="33">
        <v>3.8639999999999999</v>
      </c>
      <c r="EN149" s="32">
        <v>95.394999999999996</v>
      </c>
      <c r="EO149" s="33">
        <v>0.14000000000000001</v>
      </c>
      <c r="EP149" s="32">
        <v>3.456</v>
      </c>
      <c r="EQ149" s="33">
        <v>3.7679999999999998</v>
      </c>
      <c r="ER149" s="32">
        <v>93.27</v>
      </c>
      <c r="ES149" s="33">
        <v>0.14000000000000001</v>
      </c>
      <c r="ET149" s="32">
        <v>3.4649999999999999</v>
      </c>
      <c r="EU149" s="20">
        <f t="shared" si="2"/>
        <v>0.97515527950310554</v>
      </c>
    </row>
    <row r="150" spans="1:151" x14ac:dyDescent="0.2">
      <c r="A150" s="26" t="s">
        <v>106</v>
      </c>
      <c r="B150" s="21" t="s">
        <v>2</v>
      </c>
      <c r="C150" s="30">
        <v>1.86</v>
      </c>
      <c r="D150" s="31">
        <v>48.09</v>
      </c>
      <c r="E150" s="30">
        <v>1.79</v>
      </c>
      <c r="F150" s="31">
        <v>45.54</v>
      </c>
      <c r="G150" s="30">
        <v>1.79</v>
      </c>
      <c r="H150" s="31">
        <v>45.77</v>
      </c>
      <c r="I150" s="30">
        <v>2</v>
      </c>
      <c r="J150" s="31">
        <v>51.62</v>
      </c>
      <c r="K150" s="30">
        <f>VLOOKUP(A150,[1]všechno!$A$9:$DR$374,117,FALSE)</f>
        <v>2.27</v>
      </c>
      <c r="L150" s="31">
        <f>VLOOKUP(A150,[1]všechno!$A$9:$DR$374,118,FALSE)</f>
        <v>58.69</v>
      </c>
      <c r="M150" s="30">
        <v>2.2999999999999998</v>
      </c>
      <c r="N150" s="31">
        <v>58.83</v>
      </c>
      <c r="O150" s="30">
        <v>2.2200000000000002</v>
      </c>
      <c r="P150" s="31">
        <v>56.6</v>
      </c>
      <c r="Q150" s="30">
        <v>2.06</v>
      </c>
      <c r="R150" s="31">
        <v>52.35</v>
      </c>
      <c r="S150" s="30">
        <v>2.0699999999999998</v>
      </c>
      <c r="T150" s="31">
        <v>52.13</v>
      </c>
      <c r="U150" s="30">
        <v>1.95</v>
      </c>
      <c r="V150" s="31">
        <v>49.69</v>
      </c>
      <c r="W150" s="30">
        <v>1.8779999999999999</v>
      </c>
      <c r="X150" s="31">
        <v>52.167999999999999</v>
      </c>
      <c r="Y150" s="30">
        <v>1.748</v>
      </c>
      <c r="Z150" s="31">
        <v>47.497</v>
      </c>
      <c r="AA150" s="30">
        <v>1.75</v>
      </c>
      <c r="AB150" s="31">
        <v>47.109000000000002</v>
      </c>
      <c r="AC150" s="30">
        <v>1.802</v>
      </c>
      <c r="AD150" s="31">
        <v>48.185000000000002</v>
      </c>
      <c r="AE150" s="30">
        <v>1.825</v>
      </c>
      <c r="AF150" s="31">
        <v>47.941000000000003</v>
      </c>
      <c r="AG150" s="30">
        <v>1.8080000000000001</v>
      </c>
      <c r="AH150" s="31">
        <v>47.258000000000003</v>
      </c>
      <c r="AI150" s="30">
        <v>1.9490000000000001</v>
      </c>
      <c r="AJ150" s="31">
        <v>52.814999999999998</v>
      </c>
      <c r="AK150" s="30">
        <v>1.9510000000000001</v>
      </c>
      <c r="AL150" s="31">
        <v>53.228000000000002</v>
      </c>
      <c r="AM150" s="30">
        <v>2.0659999999999998</v>
      </c>
      <c r="AN150" s="31">
        <v>54.087000000000003</v>
      </c>
      <c r="AO150" s="30">
        <v>2.137</v>
      </c>
      <c r="AP150" s="31">
        <v>56.122</v>
      </c>
      <c r="AQ150" s="30">
        <v>2.3079999999999998</v>
      </c>
      <c r="AR150" s="31">
        <v>59.981000000000002</v>
      </c>
      <c r="AS150" s="30">
        <v>2.431</v>
      </c>
      <c r="AT150" s="31">
        <v>63.631999999999998</v>
      </c>
      <c r="AU150" s="30">
        <v>2.512</v>
      </c>
      <c r="AV150" s="31">
        <v>65.548000000000002</v>
      </c>
      <c r="AW150" s="30">
        <v>2.46</v>
      </c>
      <c r="AX150" s="31">
        <v>63.639000000000003</v>
      </c>
      <c r="AY150" s="30">
        <v>2.4929999999999999</v>
      </c>
      <c r="AZ150" s="31">
        <v>63.512999999999998</v>
      </c>
      <c r="BA150" s="30">
        <v>2.577</v>
      </c>
      <c r="BB150" s="31">
        <v>65.662000000000006</v>
      </c>
      <c r="BC150" s="30">
        <v>2.742</v>
      </c>
      <c r="BD150" s="31">
        <v>69.855999999999995</v>
      </c>
      <c r="BE150" s="30">
        <v>2.89</v>
      </c>
      <c r="BF150" s="31">
        <v>73.703000000000003</v>
      </c>
      <c r="BG150" s="30">
        <v>2.9449999999999998</v>
      </c>
      <c r="BH150" s="31">
        <v>74.744</v>
      </c>
      <c r="BI150" s="30">
        <v>2.9689999999999999</v>
      </c>
      <c r="BJ150" s="31">
        <v>76.215000000000003</v>
      </c>
      <c r="BK150" s="30">
        <v>3.3330000000000002</v>
      </c>
      <c r="BL150" s="31">
        <v>85.638000000000005</v>
      </c>
      <c r="BM150" s="30">
        <v>3.4609999999999999</v>
      </c>
      <c r="BN150" s="31">
        <v>86.004999999999995</v>
      </c>
      <c r="BO150" s="30">
        <v>3.5739999999999998</v>
      </c>
      <c r="BP150" s="31">
        <v>87.444999999999993</v>
      </c>
      <c r="BQ150" s="30">
        <v>3.9289999999999998</v>
      </c>
      <c r="BR150" s="31">
        <v>96.94</v>
      </c>
      <c r="BS150" s="30">
        <v>4.9189999999999996</v>
      </c>
      <c r="BT150" s="31">
        <v>119.95</v>
      </c>
      <c r="BU150" s="30">
        <v>6.2750000000000004</v>
      </c>
      <c r="BV150" s="31">
        <v>154.39099999999999</v>
      </c>
      <c r="BW150" s="30">
        <v>6.3079999999999998</v>
      </c>
      <c r="BX150" s="31">
        <v>155.79499999999999</v>
      </c>
      <c r="BY150" s="30">
        <v>6.0270000000000001</v>
      </c>
      <c r="BZ150" s="31">
        <v>149.108</v>
      </c>
      <c r="CA150" s="30">
        <v>5.5339999999999998</v>
      </c>
      <c r="CB150" s="31">
        <v>136.21899999999999</v>
      </c>
      <c r="CC150" s="30">
        <v>5.173</v>
      </c>
      <c r="CD150" s="31">
        <v>127.389</v>
      </c>
      <c r="CE150" s="30">
        <v>6.0579999999999998</v>
      </c>
      <c r="CF150" s="31">
        <v>148.85300000000001</v>
      </c>
      <c r="CG150" s="30">
        <v>0.85</v>
      </c>
      <c r="CH150" s="31">
        <v>20.885999999999999</v>
      </c>
      <c r="CI150" s="33">
        <v>5.7279999999999998</v>
      </c>
      <c r="CJ150" s="32">
        <v>140.30799999999999</v>
      </c>
      <c r="CK150" s="33">
        <v>0.49</v>
      </c>
      <c r="CL150" s="32">
        <v>12.003</v>
      </c>
      <c r="CM150" s="33">
        <v>5.3179999999999996</v>
      </c>
      <c r="CN150" s="32">
        <v>129.49100000000001</v>
      </c>
      <c r="CO150" s="33">
        <v>0.27</v>
      </c>
      <c r="CP150" s="32">
        <v>6.5739999999999998</v>
      </c>
      <c r="CQ150" s="33">
        <v>5.625</v>
      </c>
      <c r="CR150" s="32">
        <v>135.86600000000001</v>
      </c>
      <c r="CS150" s="33">
        <v>0.5</v>
      </c>
      <c r="CT150" s="32">
        <v>12.077</v>
      </c>
      <c r="CU150" s="33">
        <v>5.5419999999999998</v>
      </c>
      <c r="CV150" s="32">
        <v>131.94800000000001</v>
      </c>
      <c r="CW150" s="33">
        <v>0.36</v>
      </c>
      <c r="CX150" s="32">
        <v>8.5709999999999997</v>
      </c>
      <c r="CY150" s="33">
        <v>5.3760000000000003</v>
      </c>
      <c r="CZ150" s="32">
        <v>127.128</v>
      </c>
      <c r="DA150" s="33">
        <v>0.27</v>
      </c>
      <c r="DB150" s="32">
        <v>6.3849999999999998</v>
      </c>
      <c r="DC150" s="33">
        <v>5.1680000000000001</v>
      </c>
      <c r="DD150" s="32">
        <v>121.325</v>
      </c>
      <c r="DE150" s="33">
        <v>0.19</v>
      </c>
      <c r="DF150" s="32">
        <v>4.46</v>
      </c>
      <c r="DG150" s="33">
        <v>4.9560000000000004</v>
      </c>
      <c r="DH150" s="32">
        <v>116.36653308000001</v>
      </c>
      <c r="DI150" s="33">
        <v>0.2</v>
      </c>
      <c r="DJ150" s="32">
        <v>4.6959999999999997</v>
      </c>
      <c r="DK150" s="33">
        <v>4.8339999999999996</v>
      </c>
      <c r="DL150" s="32">
        <v>114.283</v>
      </c>
      <c r="DM150" s="33">
        <v>0.19</v>
      </c>
      <c r="DN150" s="32">
        <v>4.492</v>
      </c>
      <c r="DO150" s="30">
        <v>4.4640000000000004</v>
      </c>
      <c r="DP150" s="31">
        <v>106.059</v>
      </c>
      <c r="DQ150" s="30">
        <v>0.15</v>
      </c>
      <c r="DR150" s="31">
        <v>3.5640000000000001</v>
      </c>
      <c r="DS150" s="30">
        <v>4.1520000000000001</v>
      </c>
      <c r="DT150" s="31">
        <v>99.512</v>
      </c>
      <c r="DU150" s="30">
        <v>0.17</v>
      </c>
      <c r="DV150" s="31">
        <v>4.0739999999999998</v>
      </c>
      <c r="DW150" s="30">
        <v>3.94</v>
      </c>
      <c r="DX150" s="31">
        <v>94.924999999999997</v>
      </c>
      <c r="DY150" s="30">
        <v>0.17</v>
      </c>
      <c r="DZ150" s="31">
        <v>4.0960000000000001</v>
      </c>
      <c r="EA150" s="30">
        <v>4.1929999999999996</v>
      </c>
      <c r="EB150" s="31">
        <v>102.125</v>
      </c>
      <c r="EC150" s="30">
        <v>0.15</v>
      </c>
      <c r="ED150" s="31">
        <v>3.653</v>
      </c>
      <c r="EE150" s="30">
        <v>4.1420000000000003</v>
      </c>
      <c r="EF150" s="31">
        <v>102.04304927600002</v>
      </c>
      <c r="EG150" s="30">
        <v>0.15</v>
      </c>
      <c r="EH150" s="31">
        <v>3.6949999999999998</v>
      </c>
      <c r="EI150" s="30">
        <v>4.0519999999999996</v>
      </c>
      <c r="EJ150" s="31">
        <v>98.975999999999999</v>
      </c>
      <c r="EK150" s="30">
        <v>0.15</v>
      </c>
      <c r="EL150" s="31">
        <v>3.6640000000000001</v>
      </c>
      <c r="EM150" s="30">
        <v>3.8879999999999999</v>
      </c>
      <c r="EN150" s="31">
        <v>95.986999999999995</v>
      </c>
      <c r="EO150" s="30">
        <v>0.14000000000000001</v>
      </c>
      <c r="EP150" s="31">
        <v>3.456</v>
      </c>
      <c r="EQ150" s="30">
        <v>3.7970000000000002</v>
      </c>
      <c r="ER150" s="31">
        <v>93.988</v>
      </c>
      <c r="ES150" s="30">
        <v>0.14000000000000001</v>
      </c>
      <c r="ET150" s="31">
        <v>3.4649999999999999</v>
      </c>
      <c r="EU150" s="20">
        <f t="shared" si="2"/>
        <v>0.97659465020576142</v>
      </c>
    </row>
    <row r="151" spans="1:151" x14ac:dyDescent="0.2">
      <c r="A151" s="29" t="s">
        <v>107</v>
      </c>
      <c r="B151" s="25" t="s">
        <v>2</v>
      </c>
      <c r="C151" s="30">
        <v>1.86</v>
      </c>
      <c r="D151" s="31">
        <v>48.09</v>
      </c>
      <c r="E151" s="30">
        <v>1.79</v>
      </c>
      <c r="F151" s="31">
        <v>45.54</v>
      </c>
      <c r="G151" s="30">
        <v>1.79</v>
      </c>
      <c r="H151" s="31">
        <v>45.77</v>
      </c>
      <c r="I151" s="30">
        <v>2</v>
      </c>
      <c r="J151" s="31">
        <v>51.62</v>
      </c>
      <c r="K151" s="30">
        <f>VLOOKUP(A151,[1]všechno!$A$9:$DR$374,117,FALSE)</f>
        <v>2.27</v>
      </c>
      <c r="L151" s="31">
        <f>VLOOKUP(A151,[1]všechno!$A$9:$DR$374,118,FALSE)</f>
        <v>58.69</v>
      </c>
      <c r="M151" s="30">
        <v>2.2999999999999998</v>
      </c>
      <c r="N151" s="31">
        <v>58.83</v>
      </c>
      <c r="O151" s="30">
        <v>2.2200000000000002</v>
      </c>
      <c r="P151" s="31">
        <v>56.6</v>
      </c>
      <c r="Q151" s="30">
        <v>2.06</v>
      </c>
      <c r="R151" s="31">
        <v>52.35</v>
      </c>
      <c r="S151" s="30">
        <v>2.0699999999999998</v>
      </c>
      <c r="T151" s="31">
        <v>52.13</v>
      </c>
      <c r="U151" s="30">
        <v>1.95</v>
      </c>
      <c r="V151" s="31">
        <v>49.69</v>
      </c>
      <c r="W151" s="30">
        <v>1.8779999999999999</v>
      </c>
      <c r="X151" s="31">
        <v>52.167999999999999</v>
      </c>
      <c r="Y151" s="30">
        <v>1.748</v>
      </c>
      <c r="Z151" s="31">
        <v>47.497</v>
      </c>
      <c r="AA151" s="30">
        <v>1.75</v>
      </c>
      <c r="AB151" s="31">
        <v>47.109000000000002</v>
      </c>
      <c r="AC151" s="30">
        <v>1.802</v>
      </c>
      <c r="AD151" s="31">
        <v>48.185000000000002</v>
      </c>
      <c r="AE151" s="30">
        <v>1.825</v>
      </c>
      <c r="AF151" s="31">
        <v>47.941000000000003</v>
      </c>
      <c r="AG151" s="30">
        <v>1.8080000000000001</v>
      </c>
      <c r="AH151" s="31">
        <v>47.258000000000003</v>
      </c>
      <c r="AI151" s="30">
        <v>1.9490000000000001</v>
      </c>
      <c r="AJ151" s="31">
        <v>52.814999999999998</v>
      </c>
      <c r="AK151" s="30">
        <v>1.9510000000000001</v>
      </c>
      <c r="AL151" s="31">
        <v>53.228000000000002</v>
      </c>
      <c r="AM151" s="30">
        <v>2.0659999999999998</v>
      </c>
      <c r="AN151" s="31">
        <v>54.087000000000003</v>
      </c>
      <c r="AO151" s="30">
        <v>2.137</v>
      </c>
      <c r="AP151" s="31">
        <v>56.122</v>
      </c>
      <c r="AQ151" s="30">
        <v>2.3079999999999998</v>
      </c>
      <c r="AR151" s="31">
        <v>59.981000000000002</v>
      </c>
      <c r="AS151" s="30">
        <v>2.431</v>
      </c>
      <c r="AT151" s="31">
        <v>63.631999999999998</v>
      </c>
      <c r="AU151" s="30">
        <v>2.512</v>
      </c>
      <c r="AV151" s="31">
        <v>65.548000000000002</v>
      </c>
      <c r="AW151" s="30">
        <v>2.46</v>
      </c>
      <c r="AX151" s="31">
        <v>63.639000000000003</v>
      </c>
      <c r="AY151" s="30">
        <v>2.4929999999999999</v>
      </c>
      <c r="AZ151" s="31">
        <v>63.512999999999998</v>
      </c>
      <c r="BA151" s="30">
        <v>2.577</v>
      </c>
      <c r="BB151" s="31">
        <v>65.662000000000006</v>
      </c>
      <c r="BC151" s="30">
        <v>2.742</v>
      </c>
      <c r="BD151" s="31">
        <v>69.855999999999995</v>
      </c>
      <c r="BE151" s="30">
        <v>2.89</v>
      </c>
      <c r="BF151" s="31">
        <v>73.703000000000003</v>
      </c>
      <c r="BG151" s="30">
        <v>2.9449999999999998</v>
      </c>
      <c r="BH151" s="31">
        <v>74.744</v>
      </c>
      <c r="BI151" s="30">
        <v>2.9689999999999999</v>
      </c>
      <c r="BJ151" s="31">
        <v>76.215000000000003</v>
      </c>
      <c r="BK151" s="30">
        <v>3.3330000000000002</v>
      </c>
      <c r="BL151" s="31">
        <v>85.638000000000005</v>
      </c>
      <c r="BM151" s="30">
        <v>3.4609999999999999</v>
      </c>
      <c r="BN151" s="31">
        <v>86.004999999999995</v>
      </c>
      <c r="BO151" s="30">
        <v>3.5739999999999998</v>
      </c>
      <c r="BP151" s="31">
        <v>87.444999999999993</v>
      </c>
      <c r="BQ151" s="30">
        <v>3.9289999999999998</v>
      </c>
      <c r="BR151" s="31">
        <v>96.94</v>
      </c>
      <c r="BS151" s="30">
        <v>4.9189999999999996</v>
      </c>
      <c r="BT151" s="31">
        <v>119.95</v>
      </c>
      <c r="BU151" s="30">
        <v>6.2750000000000004</v>
      </c>
      <c r="BV151" s="31">
        <v>154.39099999999999</v>
      </c>
      <c r="BW151" s="30">
        <v>6.3079999999999998</v>
      </c>
      <c r="BX151" s="31">
        <v>155.79499999999999</v>
      </c>
      <c r="BY151" s="30">
        <v>6.0270000000000001</v>
      </c>
      <c r="BZ151" s="31">
        <v>149.108</v>
      </c>
      <c r="CA151" s="30">
        <v>5.5339999999999998</v>
      </c>
      <c r="CB151" s="31">
        <v>136.21899999999999</v>
      </c>
      <c r="CC151" s="30">
        <v>5.173</v>
      </c>
      <c r="CD151" s="31">
        <v>127.389</v>
      </c>
      <c r="CE151" s="30">
        <v>6.0579999999999998</v>
      </c>
      <c r="CF151" s="31">
        <v>148.85300000000001</v>
      </c>
      <c r="CG151" s="30">
        <v>0.85</v>
      </c>
      <c r="CH151" s="31">
        <v>20.885999999999999</v>
      </c>
      <c r="CI151" s="30">
        <v>5.7279999999999998</v>
      </c>
      <c r="CJ151" s="31">
        <v>140.30799999999999</v>
      </c>
      <c r="CK151" s="30">
        <v>0.49</v>
      </c>
      <c r="CL151" s="31">
        <v>12.003</v>
      </c>
      <c r="CM151" s="30">
        <v>5.3179999999999996</v>
      </c>
      <c r="CN151" s="31">
        <v>129.49100000000001</v>
      </c>
      <c r="CO151" s="30">
        <v>0.27</v>
      </c>
      <c r="CP151" s="31">
        <v>6.5739999999999998</v>
      </c>
      <c r="CQ151" s="30">
        <v>5.625</v>
      </c>
      <c r="CR151" s="31">
        <v>135.86600000000001</v>
      </c>
      <c r="CS151" s="30">
        <v>0.5</v>
      </c>
      <c r="CT151" s="31">
        <v>12.077</v>
      </c>
      <c r="CU151" s="30">
        <v>5.5419999999999998</v>
      </c>
      <c r="CV151" s="31">
        <v>131.94800000000001</v>
      </c>
      <c r="CW151" s="30">
        <v>0.36</v>
      </c>
      <c r="CX151" s="31">
        <v>8.5709999999999997</v>
      </c>
      <c r="CY151" s="30">
        <v>5.3760000000000003</v>
      </c>
      <c r="CZ151" s="31">
        <v>127.128</v>
      </c>
      <c r="DA151" s="30">
        <v>0.27</v>
      </c>
      <c r="DB151" s="31">
        <v>6.3849999999999998</v>
      </c>
      <c r="DC151" s="30">
        <v>5.1680000000000001</v>
      </c>
      <c r="DD151" s="31">
        <v>121.325</v>
      </c>
      <c r="DE151" s="30">
        <v>0.19</v>
      </c>
      <c r="DF151" s="31">
        <v>4.46</v>
      </c>
      <c r="DG151" s="30">
        <v>4.9560000000000004</v>
      </c>
      <c r="DH151" s="31">
        <v>116.36653308000001</v>
      </c>
      <c r="DI151" s="30">
        <v>0.2</v>
      </c>
      <c r="DJ151" s="31">
        <v>4.6959999999999997</v>
      </c>
      <c r="DK151" s="30">
        <v>4.8339999999999996</v>
      </c>
      <c r="DL151" s="31">
        <v>114.283</v>
      </c>
      <c r="DM151" s="30">
        <v>0.19</v>
      </c>
      <c r="DN151" s="31">
        <v>4.492</v>
      </c>
      <c r="DO151" s="37">
        <v>4.4640000000000004</v>
      </c>
      <c r="DP151" s="36">
        <v>106.059</v>
      </c>
      <c r="DQ151" s="37">
        <v>0.15</v>
      </c>
      <c r="DR151" s="36">
        <v>3.5640000000000001</v>
      </c>
      <c r="DS151" s="37">
        <v>4.1520000000000001</v>
      </c>
      <c r="DT151" s="36">
        <v>99.512</v>
      </c>
      <c r="DU151" s="37">
        <v>0.17</v>
      </c>
      <c r="DV151" s="36">
        <v>4.0739999999999998</v>
      </c>
      <c r="DW151" s="37">
        <v>3.94</v>
      </c>
      <c r="DX151" s="36">
        <v>94.924999999999997</v>
      </c>
      <c r="DY151" s="37">
        <v>0.17</v>
      </c>
      <c r="DZ151" s="36">
        <v>4.0960000000000001</v>
      </c>
      <c r="EA151" s="37">
        <v>4.1929999999999996</v>
      </c>
      <c r="EB151" s="36">
        <v>102.125</v>
      </c>
      <c r="EC151" s="37">
        <v>0.15</v>
      </c>
      <c r="ED151" s="36">
        <v>3.653</v>
      </c>
      <c r="EE151" s="37">
        <v>4.1420000000000003</v>
      </c>
      <c r="EF151" s="36">
        <v>102.04304927600002</v>
      </c>
      <c r="EG151" s="37">
        <v>0.15</v>
      </c>
      <c r="EH151" s="36">
        <v>3.6949999999999998</v>
      </c>
      <c r="EI151" s="37">
        <v>4.0519999999999996</v>
      </c>
      <c r="EJ151" s="36">
        <v>98.975999999999999</v>
      </c>
      <c r="EK151" s="37">
        <v>0.15</v>
      </c>
      <c r="EL151" s="36">
        <v>3.6640000000000001</v>
      </c>
      <c r="EM151" s="37">
        <v>3.8879999999999999</v>
      </c>
      <c r="EN151" s="36">
        <v>95.986999999999995</v>
      </c>
      <c r="EO151" s="37">
        <v>0.14000000000000001</v>
      </c>
      <c r="EP151" s="36">
        <v>3.456</v>
      </c>
      <c r="EQ151" s="37">
        <v>3.7970000000000002</v>
      </c>
      <c r="ER151" s="36">
        <v>93.988</v>
      </c>
      <c r="ES151" s="37">
        <v>0.14000000000000001</v>
      </c>
      <c r="ET151" s="36">
        <v>3.4649999999999999</v>
      </c>
      <c r="EU151" s="20">
        <f t="shared" si="2"/>
        <v>0.97659465020576142</v>
      </c>
    </row>
    <row r="152" spans="1:151" x14ac:dyDescent="0.2">
      <c r="A152" s="29" t="s">
        <v>108</v>
      </c>
      <c r="B152" s="25" t="s">
        <v>2</v>
      </c>
      <c r="C152" s="30">
        <v>1.86</v>
      </c>
      <c r="D152" s="31">
        <v>48.09</v>
      </c>
      <c r="E152" s="30">
        <v>1.79</v>
      </c>
      <c r="F152" s="31">
        <v>45.54</v>
      </c>
      <c r="G152" s="30">
        <v>1.79</v>
      </c>
      <c r="H152" s="31">
        <v>45.77</v>
      </c>
      <c r="I152" s="30">
        <v>2</v>
      </c>
      <c r="J152" s="31">
        <v>51.62</v>
      </c>
      <c r="K152" s="30">
        <f>VLOOKUP(A152,[1]všechno!$A$9:$DR$374,117,FALSE)</f>
        <v>2.27</v>
      </c>
      <c r="L152" s="31">
        <f>VLOOKUP(A152,[1]všechno!$A$9:$DR$374,118,FALSE)</f>
        <v>58.69</v>
      </c>
      <c r="M152" s="30">
        <v>2.2999999999999998</v>
      </c>
      <c r="N152" s="31">
        <v>58.83</v>
      </c>
      <c r="O152" s="30">
        <v>2.2200000000000002</v>
      </c>
      <c r="P152" s="31">
        <v>56.6</v>
      </c>
      <c r="Q152" s="30">
        <v>2.06</v>
      </c>
      <c r="R152" s="31">
        <v>52.35</v>
      </c>
      <c r="S152" s="30">
        <v>2.0699999999999998</v>
      </c>
      <c r="T152" s="31">
        <v>52.13</v>
      </c>
      <c r="U152" s="30">
        <v>1.95</v>
      </c>
      <c r="V152" s="31">
        <v>49.69</v>
      </c>
      <c r="W152" s="30">
        <v>1.8779999999999999</v>
      </c>
      <c r="X152" s="31">
        <v>52.167999999999999</v>
      </c>
      <c r="Y152" s="30">
        <v>1.748</v>
      </c>
      <c r="Z152" s="31">
        <v>47.497</v>
      </c>
      <c r="AA152" s="30">
        <v>1.75</v>
      </c>
      <c r="AB152" s="31">
        <v>47.109000000000002</v>
      </c>
      <c r="AC152" s="30">
        <v>1.802</v>
      </c>
      <c r="AD152" s="31">
        <v>48.185000000000002</v>
      </c>
      <c r="AE152" s="30">
        <v>1.825</v>
      </c>
      <c r="AF152" s="31">
        <v>47.941000000000003</v>
      </c>
      <c r="AG152" s="30">
        <v>1.8080000000000001</v>
      </c>
      <c r="AH152" s="31">
        <v>47.258000000000003</v>
      </c>
      <c r="AI152" s="30">
        <v>1.9490000000000001</v>
      </c>
      <c r="AJ152" s="31">
        <v>52.814999999999998</v>
      </c>
      <c r="AK152" s="30">
        <v>1.9510000000000001</v>
      </c>
      <c r="AL152" s="31">
        <v>53.228000000000002</v>
      </c>
      <c r="AM152" s="30">
        <v>2.0659999999999998</v>
      </c>
      <c r="AN152" s="31">
        <v>54.087000000000003</v>
      </c>
      <c r="AO152" s="30">
        <v>2.137</v>
      </c>
      <c r="AP152" s="31">
        <v>56.122</v>
      </c>
      <c r="AQ152" s="30">
        <v>2.3079999999999998</v>
      </c>
      <c r="AR152" s="31">
        <v>59.981000000000002</v>
      </c>
      <c r="AS152" s="30">
        <v>2.431</v>
      </c>
      <c r="AT152" s="31">
        <v>63.631999999999998</v>
      </c>
      <c r="AU152" s="30">
        <v>2.512</v>
      </c>
      <c r="AV152" s="31">
        <v>65.548000000000002</v>
      </c>
      <c r="AW152" s="30">
        <v>2.46</v>
      </c>
      <c r="AX152" s="31">
        <v>63.639000000000003</v>
      </c>
      <c r="AY152" s="30">
        <v>2.4929999999999999</v>
      </c>
      <c r="AZ152" s="31">
        <v>63.512999999999998</v>
      </c>
      <c r="BA152" s="30">
        <v>2.577</v>
      </c>
      <c r="BB152" s="31">
        <v>65.662000000000006</v>
      </c>
      <c r="BC152" s="30">
        <v>2.742</v>
      </c>
      <c r="BD152" s="31">
        <v>69.855999999999995</v>
      </c>
      <c r="BE152" s="30">
        <v>2.89</v>
      </c>
      <c r="BF152" s="31">
        <v>73.703000000000003</v>
      </c>
      <c r="BG152" s="30">
        <v>2.9449999999999998</v>
      </c>
      <c r="BH152" s="31">
        <v>74.744</v>
      </c>
      <c r="BI152" s="30">
        <v>2.9689999999999999</v>
      </c>
      <c r="BJ152" s="31">
        <v>76.215000000000003</v>
      </c>
      <c r="BK152" s="30">
        <v>3.3330000000000002</v>
      </c>
      <c r="BL152" s="31">
        <v>85.638000000000005</v>
      </c>
      <c r="BM152" s="30">
        <v>3.4609999999999999</v>
      </c>
      <c r="BN152" s="31">
        <v>86.004999999999995</v>
      </c>
      <c r="BO152" s="30">
        <v>3.5739999999999998</v>
      </c>
      <c r="BP152" s="31">
        <v>87.444999999999993</v>
      </c>
      <c r="BQ152" s="30">
        <v>3.9289999999999998</v>
      </c>
      <c r="BR152" s="31">
        <v>96.94</v>
      </c>
      <c r="BS152" s="30">
        <v>4.9189999999999996</v>
      </c>
      <c r="BT152" s="31">
        <v>119.95</v>
      </c>
      <c r="BU152" s="30">
        <v>6.2750000000000004</v>
      </c>
      <c r="BV152" s="31">
        <v>154.39099999999999</v>
      </c>
      <c r="BW152" s="30">
        <v>6.3079999999999998</v>
      </c>
      <c r="BX152" s="31">
        <v>155.79499999999999</v>
      </c>
      <c r="BY152" s="30">
        <v>6.0270000000000001</v>
      </c>
      <c r="BZ152" s="31">
        <v>149.108</v>
      </c>
      <c r="CA152" s="30">
        <v>5.5339999999999998</v>
      </c>
      <c r="CB152" s="31">
        <v>136.21899999999999</v>
      </c>
      <c r="CC152" s="30">
        <v>5.173</v>
      </c>
      <c r="CD152" s="31">
        <v>127.389</v>
      </c>
      <c r="CE152" s="30">
        <v>6.0579999999999998</v>
      </c>
      <c r="CF152" s="31">
        <v>148.85300000000001</v>
      </c>
      <c r="CG152" s="30">
        <v>0.85</v>
      </c>
      <c r="CH152" s="31">
        <v>20.885999999999999</v>
      </c>
      <c r="CI152" s="37">
        <v>5.7279999999999998</v>
      </c>
      <c r="CJ152" s="36">
        <v>140.30799999999999</v>
      </c>
      <c r="CK152" s="37">
        <v>0.49</v>
      </c>
      <c r="CL152" s="36">
        <v>12.003</v>
      </c>
      <c r="CM152" s="37">
        <v>5.3179999999999996</v>
      </c>
      <c r="CN152" s="36">
        <v>129.49100000000001</v>
      </c>
      <c r="CO152" s="37">
        <v>0.27</v>
      </c>
      <c r="CP152" s="36">
        <v>6.5739999999999998</v>
      </c>
      <c r="CQ152" s="37">
        <v>5.625</v>
      </c>
      <c r="CR152" s="36">
        <v>135.86600000000001</v>
      </c>
      <c r="CS152" s="37">
        <v>0.5</v>
      </c>
      <c r="CT152" s="36">
        <v>12.077</v>
      </c>
      <c r="CU152" s="37">
        <v>5.5419999999999998</v>
      </c>
      <c r="CV152" s="36">
        <v>131.94800000000001</v>
      </c>
      <c r="CW152" s="37">
        <v>0.36</v>
      </c>
      <c r="CX152" s="36">
        <v>8.5709999999999997</v>
      </c>
      <c r="CY152" s="37">
        <v>5.3760000000000003</v>
      </c>
      <c r="CZ152" s="36">
        <v>127.128</v>
      </c>
      <c r="DA152" s="37">
        <v>0.27</v>
      </c>
      <c r="DB152" s="36">
        <v>6.3849999999999998</v>
      </c>
      <c r="DC152" s="37">
        <v>5.1680000000000001</v>
      </c>
      <c r="DD152" s="36">
        <v>121.325</v>
      </c>
      <c r="DE152" s="37">
        <v>0.19</v>
      </c>
      <c r="DF152" s="36">
        <v>4.46</v>
      </c>
      <c r="DG152" s="37">
        <v>4.9560000000000004</v>
      </c>
      <c r="DH152" s="36">
        <v>116.36653308000001</v>
      </c>
      <c r="DI152" s="37">
        <v>0.2</v>
      </c>
      <c r="DJ152" s="36">
        <v>4.6959999999999997</v>
      </c>
      <c r="DK152" s="37">
        <v>4.8339999999999996</v>
      </c>
      <c r="DL152" s="36">
        <v>114.283</v>
      </c>
      <c r="DM152" s="37">
        <v>0.19</v>
      </c>
      <c r="DN152" s="36">
        <v>4.492</v>
      </c>
      <c r="DO152" s="30">
        <v>4.4640000000000004</v>
      </c>
      <c r="DP152" s="31">
        <v>106.059</v>
      </c>
      <c r="DQ152" s="30">
        <v>0.15</v>
      </c>
      <c r="DR152" s="31">
        <v>3.5640000000000001</v>
      </c>
      <c r="DS152" s="30">
        <v>4.1520000000000001</v>
      </c>
      <c r="DT152" s="31">
        <v>99.512</v>
      </c>
      <c r="DU152" s="30">
        <v>0.17</v>
      </c>
      <c r="DV152" s="31">
        <v>4.0739999999999998</v>
      </c>
      <c r="DW152" s="30">
        <v>3.94</v>
      </c>
      <c r="DX152" s="31">
        <v>94.924999999999997</v>
      </c>
      <c r="DY152" s="30">
        <v>0.17</v>
      </c>
      <c r="DZ152" s="31">
        <v>4.0960000000000001</v>
      </c>
      <c r="EA152" s="30">
        <v>4.1929999999999996</v>
      </c>
      <c r="EB152" s="31">
        <v>102.125</v>
      </c>
      <c r="EC152" s="30">
        <v>0.15</v>
      </c>
      <c r="ED152" s="31">
        <v>3.653</v>
      </c>
      <c r="EE152" s="30">
        <v>4.1420000000000003</v>
      </c>
      <c r="EF152" s="31">
        <v>102.04304927600002</v>
      </c>
      <c r="EG152" s="30">
        <v>0.15</v>
      </c>
      <c r="EH152" s="31">
        <v>3.6949999999999998</v>
      </c>
      <c r="EI152" s="30">
        <v>4.0519999999999996</v>
      </c>
      <c r="EJ152" s="31">
        <v>98.975999999999999</v>
      </c>
      <c r="EK152" s="30">
        <v>0.15</v>
      </c>
      <c r="EL152" s="31">
        <v>3.6640000000000001</v>
      </c>
      <c r="EM152" s="30">
        <v>3.8879999999999999</v>
      </c>
      <c r="EN152" s="31">
        <v>95.986999999999995</v>
      </c>
      <c r="EO152" s="30">
        <v>0.14000000000000001</v>
      </c>
      <c r="EP152" s="31">
        <v>3.456</v>
      </c>
      <c r="EQ152" s="30">
        <v>3.7970000000000002</v>
      </c>
      <c r="ER152" s="31">
        <v>93.988</v>
      </c>
      <c r="ES152" s="30">
        <v>0.14000000000000001</v>
      </c>
      <c r="ET152" s="31">
        <v>3.4649999999999999</v>
      </c>
      <c r="EU152" s="20">
        <f t="shared" si="2"/>
        <v>0.97659465020576142</v>
      </c>
    </row>
    <row r="153" spans="1:151" x14ac:dyDescent="0.2">
      <c r="A153" s="29" t="s">
        <v>109</v>
      </c>
      <c r="B153" s="25" t="s">
        <v>2</v>
      </c>
      <c r="C153" s="30">
        <v>1.86</v>
      </c>
      <c r="D153" s="31">
        <v>48.09</v>
      </c>
      <c r="E153" s="30">
        <v>1.79</v>
      </c>
      <c r="F153" s="31">
        <v>45.54</v>
      </c>
      <c r="G153" s="30">
        <v>1.79</v>
      </c>
      <c r="H153" s="31">
        <v>45.77</v>
      </c>
      <c r="I153" s="30">
        <v>2</v>
      </c>
      <c r="J153" s="31">
        <v>51.62</v>
      </c>
      <c r="K153" s="30">
        <f>VLOOKUP(A153,[1]všechno!$A$9:$DR$374,117,FALSE)</f>
        <v>2.27</v>
      </c>
      <c r="L153" s="31">
        <f>VLOOKUP(A153,[1]všechno!$A$9:$DR$374,118,FALSE)</f>
        <v>58.69</v>
      </c>
      <c r="M153" s="30">
        <v>2.2999999999999998</v>
      </c>
      <c r="N153" s="31">
        <v>58.83</v>
      </c>
      <c r="O153" s="30">
        <v>2.2200000000000002</v>
      </c>
      <c r="P153" s="31">
        <v>56.6</v>
      </c>
      <c r="Q153" s="30">
        <v>2.06</v>
      </c>
      <c r="R153" s="31">
        <v>52.35</v>
      </c>
      <c r="S153" s="30">
        <v>2.0699999999999998</v>
      </c>
      <c r="T153" s="31">
        <v>52.13</v>
      </c>
      <c r="U153" s="30">
        <v>1.95</v>
      </c>
      <c r="V153" s="31">
        <v>49.69</v>
      </c>
      <c r="W153" s="30">
        <v>1.8779999999999999</v>
      </c>
      <c r="X153" s="31">
        <v>52.167999999999999</v>
      </c>
      <c r="Y153" s="30">
        <v>1.748</v>
      </c>
      <c r="Z153" s="31">
        <v>47.497</v>
      </c>
      <c r="AA153" s="30">
        <v>1.75</v>
      </c>
      <c r="AB153" s="31">
        <v>47.109000000000002</v>
      </c>
      <c r="AC153" s="30">
        <v>1.802</v>
      </c>
      <c r="AD153" s="31">
        <v>48.185000000000002</v>
      </c>
      <c r="AE153" s="30">
        <v>1.825</v>
      </c>
      <c r="AF153" s="31">
        <v>47.941000000000003</v>
      </c>
      <c r="AG153" s="30">
        <v>1.8080000000000001</v>
      </c>
      <c r="AH153" s="31">
        <v>47.258000000000003</v>
      </c>
      <c r="AI153" s="30">
        <v>1.9490000000000001</v>
      </c>
      <c r="AJ153" s="31">
        <v>52.814999999999998</v>
      </c>
      <c r="AK153" s="30">
        <v>1.9510000000000001</v>
      </c>
      <c r="AL153" s="31">
        <v>53.228000000000002</v>
      </c>
      <c r="AM153" s="30">
        <v>2.0659999999999998</v>
      </c>
      <c r="AN153" s="31">
        <v>54.087000000000003</v>
      </c>
      <c r="AO153" s="30">
        <v>2.137</v>
      </c>
      <c r="AP153" s="31">
        <v>56.122</v>
      </c>
      <c r="AQ153" s="30">
        <v>2.3079999999999998</v>
      </c>
      <c r="AR153" s="31">
        <v>59.981000000000002</v>
      </c>
      <c r="AS153" s="30">
        <v>2.431</v>
      </c>
      <c r="AT153" s="31">
        <v>63.631999999999998</v>
      </c>
      <c r="AU153" s="30">
        <v>2.512</v>
      </c>
      <c r="AV153" s="31">
        <v>65.548000000000002</v>
      </c>
      <c r="AW153" s="30">
        <v>2.46</v>
      </c>
      <c r="AX153" s="31">
        <v>63.639000000000003</v>
      </c>
      <c r="AY153" s="30">
        <v>2.4929999999999999</v>
      </c>
      <c r="AZ153" s="31">
        <v>63.512999999999998</v>
      </c>
      <c r="BA153" s="30">
        <v>2.577</v>
      </c>
      <c r="BB153" s="31">
        <v>65.662000000000006</v>
      </c>
      <c r="BC153" s="30">
        <v>2.742</v>
      </c>
      <c r="BD153" s="31">
        <v>69.855999999999995</v>
      </c>
      <c r="BE153" s="30">
        <v>2.89</v>
      </c>
      <c r="BF153" s="31">
        <v>73.703000000000003</v>
      </c>
      <c r="BG153" s="30">
        <v>2.9449999999999998</v>
      </c>
      <c r="BH153" s="31">
        <v>74.744</v>
      </c>
      <c r="BI153" s="30">
        <v>2.9689999999999999</v>
      </c>
      <c r="BJ153" s="31">
        <v>76.215000000000003</v>
      </c>
      <c r="BK153" s="30">
        <v>3.3330000000000002</v>
      </c>
      <c r="BL153" s="31">
        <v>85.638000000000005</v>
      </c>
      <c r="BM153" s="30">
        <v>3.4609999999999999</v>
      </c>
      <c r="BN153" s="31">
        <v>86.004999999999995</v>
      </c>
      <c r="BO153" s="30">
        <v>3.5739999999999998</v>
      </c>
      <c r="BP153" s="31">
        <v>87.444999999999993</v>
      </c>
      <c r="BQ153" s="30">
        <v>3.9289999999999998</v>
      </c>
      <c r="BR153" s="31">
        <v>96.94</v>
      </c>
      <c r="BS153" s="30">
        <v>4.9189999999999996</v>
      </c>
      <c r="BT153" s="31">
        <v>119.95</v>
      </c>
      <c r="BU153" s="30">
        <v>6.2750000000000004</v>
      </c>
      <c r="BV153" s="31">
        <v>154.39099999999999</v>
      </c>
      <c r="BW153" s="30">
        <v>6.3079999999999998</v>
      </c>
      <c r="BX153" s="31">
        <v>155.79499999999999</v>
      </c>
      <c r="BY153" s="30">
        <v>6.0270000000000001</v>
      </c>
      <c r="BZ153" s="31">
        <v>149.108</v>
      </c>
      <c r="CA153" s="30">
        <v>5.5339999999999998</v>
      </c>
      <c r="CB153" s="31">
        <v>136.21899999999999</v>
      </c>
      <c r="CC153" s="30">
        <v>5.173</v>
      </c>
      <c r="CD153" s="31">
        <v>127.389</v>
      </c>
      <c r="CE153" s="30">
        <v>6.0579999999999998</v>
      </c>
      <c r="CF153" s="31">
        <v>148.85300000000001</v>
      </c>
      <c r="CG153" s="30">
        <v>0.85</v>
      </c>
      <c r="CH153" s="31">
        <v>20.885999999999999</v>
      </c>
      <c r="CI153" s="30">
        <v>5.7279999999999998</v>
      </c>
      <c r="CJ153" s="31">
        <v>140.30799999999999</v>
      </c>
      <c r="CK153" s="30">
        <v>0.49</v>
      </c>
      <c r="CL153" s="31">
        <v>12.003</v>
      </c>
      <c r="CM153" s="30">
        <v>5.3179999999999996</v>
      </c>
      <c r="CN153" s="31">
        <v>129.49100000000001</v>
      </c>
      <c r="CO153" s="30">
        <v>0.27</v>
      </c>
      <c r="CP153" s="31">
        <v>6.5739999999999998</v>
      </c>
      <c r="CQ153" s="30">
        <v>5.625</v>
      </c>
      <c r="CR153" s="31">
        <v>135.86600000000001</v>
      </c>
      <c r="CS153" s="30">
        <v>0.5</v>
      </c>
      <c r="CT153" s="31">
        <v>12.077</v>
      </c>
      <c r="CU153" s="30">
        <v>5.5419999999999998</v>
      </c>
      <c r="CV153" s="31">
        <v>131.94800000000001</v>
      </c>
      <c r="CW153" s="30">
        <v>0.36</v>
      </c>
      <c r="CX153" s="31">
        <v>8.5709999999999997</v>
      </c>
      <c r="CY153" s="30">
        <v>5.3760000000000003</v>
      </c>
      <c r="CZ153" s="31">
        <v>127.128</v>
      </c>
      <c r="DA153" s="30">
        <v>0.27</v>
      </c>
      <c r="DB153" s="31">
        <v>6.3849999999999998</v>
      </c>
      <c r="DC153" s="30">
        <v>5.1680000000000001</v>
      </c>
      <c r="DD153" s="31">
        <v>121.325</v>
      </c>
      <c r="DE153" s="30">
        <v>0.19</v>
      </c>
      <c r="DF153" s="31">
        <v>4.46</v>
      </c>
      <c r="DG153" s="30">
        <v>4.9560000000000004</v>
      </c>
      <c r="DH153" s="31">
        <v>116.36653308000001</v>
      </c>
      <c r="DI153" s="30">
        <v>0.2</v>
      </c>
      <c r="DJ153" s="31">
        <v>4.6959999999999997</v>
      </c>
      <c r="DK153" s="30">
        <v>4.8339999999999996</v>
      </c>
      <c r="DL153" s="31">
        <v>114.283</v>
      </c>
      <c r="DM153" s="30">
        <v>0.19</v>
      </c>
      <c r="DN153" s="31">
        <v>4.492</v>
      </c>
      <c r="DO153" s="30">
        <v>4.4640000000000004</v>
      </c>
      <c r="DP153" s="31">
        <v>106.059</v>
      </c>
      <c r="DQ153" s="30">
        <v>0.15</v>
      </c>
      <c r="DR153" s="31">
        <v>3.5640000000000001</v>
      </c>
      <c r="DS153" s="30">
        <v>4.1520000000000001</v>
      </c>
      <c r="DT153" s="31">
        <v>99.512</v>
      </c>
      <c r="DU153" s="30">
        <v>0.17</v>
      </c>
      <c r="DV153" s="31">
        <v>4.0739999999999998</v>
      </c>
      <c r="DW153" s="30">
        <v>3.94</v>
      </c>
      <c r="DX153" s="31">
        <v>94.924999999999997</v>
      </c>
      <c r="DY153" s="30">
        <v>0.17</v>
      </c>
      <c r="DZ153" s="31">
        <v>4.0960000000000001</v>
      </c>
      <c r="EA153" s="30">
        <v>4.1929999999999996</v>
      </c>
      <c r="EB153" s="31">
        <v>102.125</v>
      </c>
      <c r="EC153" s="30">
        <v>0.15</v>
      </c>
      <c r="ED153" s="31">
        <v>3.653</v>
      </c>
      <c r="EE153" s="30">
        <v>4.1420000000000003</v>
      </c>
      <c r="EF153" s="31">
        <v>102.04304927600002</v>
      </c>
      <c r="EG153" s="30">
        <v>0.15</v>
      </c>
      <c r="EH153" s="31">
        <v>3.6949999999999998</v>
      </c>
      <c r="EI153" s="30">
        <v>4.0519999999999996</v>
      </c>
      <c r="EJ153" s="31">
        <v>98.975999999999999</v>
      </c>
      <c r="EK153" s="30">
        <v>0.15</v>
      </c>
      <c r="EL153" s="31">
        <v>3.6640000000000001</v>
      </c>
      <c r="EM153" s="30">
        <v>3.8879999999999999</v>
      </c>
      <c r="EN153" s="31">
        <v>95.986999999999995</v>
      </c>
      <c r="EO153" s="30">
        <v>0.14000000000000001</v>
      </c>
      <c r="EP153" s="31">
        <v>3.456</v>
      </c>
      <c r="EQ153" s="30">
        <v>3.7970000000000002</v>
      </c>
      <c r="ER153" s="31">
        <v>93.988</v>
      </c>
      <c r="ES153" s="30">
        <v>0.14000000000000001</v>
      </c>
      <c r="ET153" s="31">
        <v>3.4649999999999999</v>
      </c>
      <c r="EU153" s="20">
        <f t="shared" si="2"/>
        <v>0.97659465020576142</v>
      </c>
    </row>
    <row r="154" spans="1:151" x14ac:dyDescent="0.2">
      <c r="A154" s="26" t="s">
        <v>110</v>
      </c>
      <c r="B154" s="21" t="s">
        <v>1</v>
      </c>
      <c r="C154" s="30">
        <v>1.91</v>
      </c>
      <c r="D154" s="31">
        <v>49.38</v>
      </c>
      <c r="E154" s="30">
        <v>1.84</v>
      </c>
      <c r="F154" s="31">
        <v>46.82</v>
      </c>
      <c r="G154" s="30">
        <v>1.84</v>
      </c>
      <c r="H154" s="31">
        <v>47.05</v>
      </c>
      <c r="I154" s="30">
        <v>2.06</v>
      </c>
      <c r="J154" s="31">
        <v>53.17</v>
      </c>
      <c r="K154" s="30">
        <f>VLOOKUP(A154,[1]všechno!$A$9:$DR$374,117,FALSE)</f>
        <v>2.34</v>
      </c>
      <c r="L154" s="31">
        <f>VLOOKUP(A154,[1]všechno!$A$9:$DR$374,118,FALSE)</f>
        <v>60.5</v>
      </c>
      <c r="M154" s="30">
        <v>2.38</v>
      </c>
      <c r="N154" s="31">
        <v>60.87</v>
      </c>
      <c r="O154" s="30">
        <v>2.2999999999999998</v>
      </c>
      <c r="P154" s="31">
        <v>58.64</v>
      </c>
      <c r="Q154" s="30">
        <v>2.12</v>
      </c>
      <c r="R154" s="31">
        <v>53.88</v>
      </c>
      <c r="S154" s="30">
        <v>2.14</v>
      </c>
      <c r="T154" s="31">
        <v>53.89</v>
      </c>
      <c r="U154" s="30">
        <v>2.0099999999999998</v>
      </c>
      <c r="V154" s="31">
        <v>51.22</v>
      </c>
      <c r="W154" s="30">
        <v>1.9319999999999999</v>
      </c>
      <c r="X154" s="31">
        <v>53.667999999999999</v>
      </c>
      <c r="Y154" s="30">
        <v>1.796</v>
      </c>
      <c r="Z154" s="31">
        <v>48.801000000000002</v>
      </c>
      <c r="AA154" s="30">
        <v>1.7969999999999999</v>
      </c>
      <c r="AB154" s="31">
        <v>48.374000000000002</v>
      </c>
      <c r="AC154" s="30">
        <v>1.851</v>
      </c>
      <c r="AD154" s="31">
        <v>49.496000000000002</v>
      </c>
      <c r="AE154" s="30">
        <v>1.875</v>
      </c>
      <c r="AF154" s="31">
        <v>49.255000000000003</v>
      </c>
      <c r="AG154" s="30">
        <v>1.8580000000000001</v>
      </c>
      <c r="AH154" s="31">
        <v>48.564999999999998</v>
      </c>
      <c r="AI154" s="30">
        <v>2.0059999999999998</v>
      </c>
      <c r="AJ154" s="31">
        <v>54.359000000000002</v>
      </c>
      <c r="AK154" s="30">
        <v>2.0070000000000001</v>
      </c>
      <c r="AL154" s="31">
        <v>54.756</v>
      </c>
      <c r="AM154" s="30">
        <v>2.1280000000000001</v>
      </c>
      <c r="AN154" s="31">
        <v>55.71</v>
      </c>
      <c r="AO154" s="30">
        <v>2.2000000000000002</v>
      </c>
      <c r="AP154" s="31">
        <v>57.776000000000003</v>
      </c>
      <c r="AQ154" s="30">
        <v>2.3740000000000001</v>
      </c>
      <c r="AR154" s="31">
        <v>61.697000000000003</v>
      </c>
      <c r="AS154" s="30">
        <v>2.5049999999999999</v>
      </c>
      <c r="AT154" s="31">
        <v>65.569000000000003</v>
      </c>
      <c r="AU154" s="30">
        <v>2.585</v>
      </c>
      <c r="AV154" s="31">
        <v>67.453000000000003</v>
      </c>
      <c r="AW154" s="30">
        <v>2.5310000000000001</v>
      </c>
      <c r="AX154" s="31">
        <v>65.475999999999999</v>
      </c>
      <c r="AY154" s="30">
        <v>2.5640000000000001</v>
      </c>
      <c r="AZ154" s="31">
        <v>65.322000000000003</v>
      </c>
      <c r="BA154" s="30">
        <v>2.65</v>
      </c>
      <c r="BB154" s="31">
        <v>67.522000000000006</v>
      </c>
      <c r="BC154" s="30">
        <v>2.8220000000000001</v>
      </c>
      <c r="BD154" s="31">
        <v>71.894999999999996</v>
      </c>
      <c r="BE154" s="30">
        <v>2.9780000000000002</v>
      </c>
      <c r="BF154" s="31">
        <v>75.947000000000003</v>
      </c>
      <c r="BG154" s="30">
        <v>3.036</v>
      </c>
      <c r="BH154" s="31">
        <v>77.054000000000002</v>
      </c>
      <c r="BI154" s="30">
        <v>3.0590000000000002</v>
      </c>
      <c r="BJ154" s="31">
        <v>78.525000000000006</v>
      </c>
      <c r="BK154" s="30">
        <v>3.391</v>
      </c>
      <c r="BL154" s="31">
        <v>87.129000000000005</v>
      </c>
      <c r="BM154" s="30">
        <v>3.476</v>
      </c>
      <c r="BN154" s="31">
        <v>86.378</v>
      </c>
      <c r="BO154" s="30">
        <v>3.5939999999999999</v>
      </c>
      <c r="BP154" s="31">
        <v>87.935000000000002</v>
      </c>
      <c r="BQ154" s="30">
        <v>3.9649999999999999</v>
      </c>
      <c r="BR154" s="31">
        <v>97.828000000000003</v>
      </c>
      <c r="BS154" s="30">
        <v>4.9939999999999998</v>
      </c>
      <c r="BT154" s="31">
        <v>121.779</v>
      </c>
      <c r="BU154" s="30">
        <v>6.3849999999999998</v>
      </c>
      <c r="BV154" s="31">
        <v>157.09700000000001</v>
      </c>
      <c r="BW154" s="30">
        <v>6.3949999999999996</v>
      </c>
      <c r="BX154" s="31">
        <v>157.94300000000001</v>
      </c>
      <c r="BY154" s="30">
        <v>6.101</v>
      </c>
      <c r="BZ154" s="31">
        <v>150.93899999999999</v>
      </c>
      <c r="CA154" s="30">
        <v>5.59</v>
      </c>
      <c r="CB154" s="31">
        <v>137.59800000000001</v>
      </c>
      <c r="CC154" s="30">
        <v>5.2190000000000003</v>
      </c>
      <c r="CD154" s="31">
        <v>128.52099999999999</v>
      </c>
      <c r="CE154" s="30">
        <v>6.1070000000000002</v>
      </c>
      <c r="CF154" s="31">
        <v>150.05699999999999</v>
      </c>
      <c r="CG154" s="30">
        <v>0.85</v>
      </c>
      <c r="CH154" s="31">
        <v>20.885999999999999</v>
      </c>
      <c r="CI154" s="30">
        <v>5.7830000000000004</v>
      </c>
      <c r="CJ154" s="31">
        <v>141.655</v>
      </c>
      <c r="CK154" s="30">
        <v>0.49</v>
      </c>
      <c r="CL154" s="31">
        <v>12.003</v>
      </c>
      <c r="CM154" s="30">
        <v>5.3719999999999999</v>
      </c>
      <c r="CN154" s="31">
        <v>130.80600000000001</v>
      </c>
      <c r="CO154" s="30">
        <v>0.27</v>
      </c>
      <c r="CP154" s="31">
        <v>6.5739999999999998</v>
      </c>
      <c r="CQ154" s="30">
        <v>5.6849999999999996</v>
      </c>
      <c r="CR154" s="31">
        <v>137.316</v>
      </c>
      <c r="CS154" s="30">
        <v>0.5</v>
      </c>
      <c r="CT154" s="31">
        <v>12.077</v>
      </c>
      <c r="CU154" s="30">
        <v>5.609</v>
      </c>
      <c r="CV154" s="31">
        <v>133.54400000000001</v>
      </c>
      <c r="CW154" s="30">
        <v>0.36</v>
      </c>
      <c r="CX154" s="31">
        <v>8.5709999999999997</v>
      </c>
      <c r="CY154" s="30">
        <v>5.4279999999999999</v>
      </c>
      <c r="CZ154" s="31">
        <v>128.358</v>
      </c>
      <c r="DA154" s="30">
        <v>0.27</v>
      </c>
      <c r="DB154" s="31">
        <v>6.3849999999999998</v>
      </c>
      <c r="DC154" s="30">
        <v>5.2009999999999996</v>
      </c>
      <c r="DD154" s="31">
        <v>122.1</v>
      </c>
      <c r="DE154" s="30">
        <v>0.19</v>
      </c>
      <c r="DF154" s="31">
        <v>4.46</v>
      </c>
      <c r="DG154" s="30">
        <v>4.976</v>
      </c>
      <c r="DH154" s="31">
        <v>116.83613167999999</v>
      </c>
      <c r="DI154" s="30">
        <v>0.2</v>
      </c>
      <c r="DJ154" s="31">
        <v>4.6959999999999997</v>
      </c>
      <c r="DK154" s="30">
        <v>4.968</v>
      </c>
      <c r="DL154" s="31">
        <v>117.45099999999999</v>
      </c>
      <c r="DM154" s="30">
        <v>0.19</v>
      </c>
      <c r="DN154" s="31">
        <v>4.492</v>
      </c>
      <c r="DO154" s="33">
        <v>4.5259999999999998</v>
      </c>
      <c r="DP154" s="32">
        <v>107.532</v>
      </c>
      <c r="DQ154" s="33">
        <v>0.15</v>
      </c>
      <c r="DR154" s="32">
        <v>3.5640000000000001</v>
      </c>
      <c r="DS154" s="33">
        <v>4.173</v>
      </c>
      <c r="DT154" s="32">
        <v>100.01600000000001</v>
      </c>
      <c r="DU154" s="33">
        <v>0.17</v>
      </c>
      <c r="DV154" s="32">
        <v>4.0739999999999998</v>
      </c>
      <c r="DW154" s="33">
        <v>3.9390000000000001</v>
      </c>
      <c r="DX154" s="32">
        <v>94.900999999999996</v>
      </c>
      <c r="DY154" s="33">
        <v>0.17</v>
      </c>
      <c r="DZ154" s="32">
        <v>4.0960000000000001</v>
      </c>
      <c r="EA154" s="33">
        <v>4.181</v>
      </c>
      <c r="EB154" s="32">
        <v>101.83199999999999</v>
      </c>
      <c r="EC154" s="33">
        <v>0.15</v>
      </c>
      <c r="ED154" s="32">
        <v>3.653</v>
      </c>
      <c r="EE154" s="33">
        <v>4.1269999999999998</v>
      </c>
      <c r="EF154" s="32">
        <v>101.673506606</v>
      </c>
      <c r="EG154" s="33">
        <v>0.15</v>
      </c>
      <c r="EH154" s="32">
        <v>3.6949999999999998</v>
      </c>
      <c r="EI154" s="33">
        <v>4.0330000000000004</v>
      </c>
      <c r="EJ154" s="32">
        <v>98.512</v>
      </c>
      <c r="EK154" s="33">
        <v>0.15</v>
      </c>
      <c r="EL154" s="32">
        <v>3.6640000000000001</v>
      </c>
      <c r="EM154" s="33">
        <v>3.8639999999999999</v>
      </c>
      <c r="EN154" s="32">
        <v>95.394999999999996</v>
      </c>
      <c r="EO154" s="33">
        <v>0.14000000000000001</v>
      </c>
      <c r="EP154" s="32">
        <v>3.456</v>
      </c>
      <c r="EQ154" s="33">
        <v>3.7679999999999998</v>
      </c>
      <c r="ER154" s="32">
        <v>93.27</v>
      </c>
      <c r="ES154" s="33">
        <v>0.14000000000000001</v>
      </c>
      <c r="ET154" s="32">
        <v>3.4649999999999999</v>
      </c>
      <c r="EU154" s="20">
        <f t="shared" si="2"/>
        <v>0.97515527950310554</v>
      </c>
    </row>
    <row r="155" spans="1:151" x14ac:dyDescent="0.2">
      <c r="A155" s="29" t="s">
        <v>210</v>
      </c>
      <c r="B155" s="25" t="s">
        <v>1</v>
      </c>
      <c r="C155" s="30">
        <v>1.91</v>
      </c>
      <c r="D155" s="31">
        <v>49.38</v>
      </c>
      <c r="E155" s="30">
        <v>1.84</v>
      </c>
      <c r="F155" s="31">
        <v>46.82</v>
      </c>
      <c r="G155" s="30">
        <v>1.84</v>
      </c>
      <c r="H155" s="31">
        <v>47.05</v>
      </c>
      <c r="I155" s="30">
        <v>2.06</v>
      </c>
      <c r="J155" s="31">
        <v>53.17</v>
      </c>
      <c r="K155" s="30">
        <f>VLOOKUP(A155,[1]všechno!$A$9:$DR$374,117,FALSE)</f>
        <v>2.34</v>
      </c>
      <c r="L155" s="31">
        <f>VLOOKUP(A155,[1]všechno!$A$9:$DR$374,118,FALSE)</f>
        <v>60.5</v>
      </c>
      <c r="M155" s="30">
        <v>2.38</v>
      </c>
      <c r="N155" s="31">
        <v>60.87</v>
      </c>
      <c r="O155" s="30">
        <v>2.2999999999999998</v>
      </c>
      <c r="P155" s="31">
        <v>58.64</v>
      </c>
      <c r="Q155" s="30">
        <v>2.12</v>
      </c>
      <c r="R155" s="31">
        <v>53.88</v>
      </c>
      <c r="S155" s="30">
        <v>2.14</v>
      </c>
      <c r="T155" s="31">
        <v>53.89</v>
      </c>
      <c r="U155" s="30">
        <v>2.0099999999999998</v>
      </c>
      <c r="V155" s="31">
        <v>51.22</v>
      </c>
      <c r="W155" s="30">
        <v>1.9319999999999999</v>
      </c>
      <c r="X155" s="31">
        <v>53.667999999999999</v>
      </c>
      <c r="Y155" s="30">
        <v>1.796</v>
      </c>
      <c r="Z155" s="31">
        <v>48.801000000000002</v>
      </c>
      <c r="AA155" s="30">
        <v>1.7969999999999999</v>
      </c>
      <c r="AB155" s="31">
        <v>48.374000000000002</v>
      </c>
      <c r="AC155" s="30">
        <v>1.851</v>
      </c>
      <c r="AD155" s="31">
        <v>49.496000000000002</v>
      </c>
      <c r="AE155" s="30">
        <v>1.875</v>
      </c>
      <c r="AF155" s="31">
        <v>49.255000000000003</v>
      </c>
      <c r="AG155" s="30">
        <v>1.8580000000000001</v>
      </c>
      <c r="AH155" s="31">
        <v>48.564999999999998</v>
      </c>
      <c r="AI155" s="30">
        <v>2.0059999999999998</v>
      </c>
      <c r="AJ155" s="31">
        <v>54.359000000000002</v>
      </c>
      <c r="AK155" s="30">
        <v>2.0070000000000001</v>
      </c>
      <c r="AL155" s="31">
        <v>54.756</v>
      </c>
      <c r="AM155" s="30">
        <v>2.1280000000000001</v>
      </c>
      <c r="AN155" s="31">
        <v>55.71</v>
      </c>
      <c r="AO155" s="30">
        <v>2.2000000000000002</v>
      </c>
      <c r="AP155" s="31">
        <v>57.776000000000003</v>
      </c>
      <c r="AQ155" s="30">
        <v>2.3740000000000001</v>
      </c>
      <c r="AR155" s="31">
        <v>61.697000000000003</v>
      </c>
      <c r="AS155" s="30">
        <v>2.5049999999999999</v>
      </c>
      <c r="AT155" s="31">
        <v>65.569000000000003</v>
      </c>
      <c r="AU155" s="30">
        <v>2.585</v>
      </c>
      <c r="AV155" s="31">
        <v>67.453000000000003</v>
      </c>
      <c r="AW155" s="30">
        <v>2.5310000000000001</v>
      </c>
      <c r="AX155" s="31">
        <v>65.475999999999999</v>
      </c>
      <c r="AY155" s="30">
        <v>2.5640000000000001</v>
      </c>
      <c r="AZ155" s="31">
        <v>65.322000000000003</v>
      </c>
      <c r="BA155" s="30">
        <v>2.65</v>
      </c>
      <c r="BB155" s="31">
        <v>67.522000000000006</v>
      </c>
      <c r="BC155" s="30">
        <v>2.8220000000000001</v>
      </c>
      <c r="BD155" s="31">
        <v>71.894999999999996</v>
      </c>
      <c r="BE155" s="30">
        <v>2.9780000000000002</v>
      </c>
      <c r="BF155" s="31">
        <v>75.947000000000003</v>
      </c>
      <c r="BG155" s="30">
        <v>3.036</v>
      </c>
      <c r="BH155" s="31">
        <v>77.054000000000002</v>
      </c>
      <c r="BI155" s="30">
        <v>3.0590000000000002</v>
      </c>
      <c r="BJ155" s="31">
        <v>78.525000000000006</v>
      </c>
      <c r="BK155" s="30">
        <v>3.391</v>
      </c>
      <c r="BL155" s="31">
        <v>87.129000000000005</v>
      </c>
      <c r="BM155" s="30">
        <v>3.476</v>
      </c>
      <c r="BN155" s="31">
        <v>86.378</v>
      </c>
      <c r="BO155" s="30">
        <v>3.5939999999999999</v>
      </c>
      <c r="BP155" s="31">
        <v>87.935000000000002</v>
      </c>
      <c r="BQ155" s="30">
        <v>3.9649999999999999</v>
      </c>
      <c r="BR155" s="31">
        <v>97.828000000000003</v>
      </c>
      <c r="BS155" s="30">
        <v>4.9939999999999998</v>
      </c>
      <c r="BT155" s="31">
        <v>121.779</v>
      </c>
      <c r="BU155" s="30">
        <v>6.3849999999999998</v>
      </c>
      <c r="BV155" s="31">
        <v>157.09700000000001</v>
      </c>
      <c r="BW155" s="30">
        <v>6.3949999999999996</v>
      </c>
      <c r="BX155" s="31">
        <v>157.94300000000001</v>
      </c>
      <c r="BY155" s="30">
        <v>6.101</v>
      </c>
      <c r="BZ155" s="31">
        <v>150.93899999999999</v>
      </c>
      <c r="CA155" s="30">
        <v>5.59</v>
      </c>
      <c r="CB155" s="31">
        <v>137.59800000000001</v>
      </c>
      <c r="CC155" s="30">
        <v>5.2190000000000003</v>
      </c>
      <c r="CD155" s="31">
        <v>128.52099999999999</v>
      </c>
      <c r="CE155" s="30">
        <v>6.1070000000000002</v>
      </c>
      <c r="CF155" s="31">
        <v>150.05699999999999</v>
      </c>
      <c r="CG155" s="30">
        <v>0.85</v>
      </c>
      <c r="CH155" s="31">
        <v>20.885999999999999</v>
      </c>
      <c r="CI155" s="33">
        <v>5.7830000000000004</v>
      </c>
      <c r="CJ155" s="32">
        <v>141.655</v>
      </c>
      <c r="CK155" s="33">
        <v>0.49</v>
      </c>
      <c r="CL155" s="32">
        <v>12.003</v>
      </c>
      <c r="CM155" s="33">
        <v>5.3719999999999999</v>
      </c>
      <c r="CN155" s="32">
        <v>130.80600000000001</v>
      </c>
      <c r="CO155" s="33">
        <v>0.27</v>
      </c>
      <c r="CP155" s="32">
        <v>6.5739999999999998</v>
      </c>
      <c r="CQ155" s="33">
        <v>5.6849999999999996</v>
      </c>
      <c r="CR155" s="32">
        <v>137.316</v>
      </c>
      <c r="CS155" s="33">
        <v>0.5</v>
      </c>
      <c r="CT155" s="32">
        <v>12.077</v>
      </c>
      <c r="CU155" s="33">
        <v>5.609</v>
      </c>
      <c r="CV155" s="32">
        <v>133.54400000000001</v>
      </c>
      <c r="CW155" s="33">
        <v>0.36</v>
      </c>
      <c r="CX155" s="32">
        <v>8.5709999999999997</v>
      </c>
      <c r="CY155" s="33">
        <v>5.4279999999999999</v>
      </c>
      <c r="CZ155" s="32">
        <v>128.358</v>
      </c>
      <c r="DA155" s="33">
        <v>0.27</v>
      </c>
      <c r="DB155" s="32">
        <v>6.3849999999999998</v>
      </c>
      <c r="DC155" s="33">
        <v>5.2009999999999996</v>
      </c>
      <c r="DD155" s="32">
        <v>122.1</v>
      </c>
      <c r="DE155" s="33">
        <v>0.19</v>
      </c>
      <c r="DF155" s="32">
        <v>4.46</v>
      </c>
      <c r="DG155" s="33">
        <v>4.976</v>
      </c>
      <c r="DH155" s="32">
        <v>116.83613167999999</v>
      </c>
      <c r="DI155" s="33">
        <v>0.2</v>
      </c>
      <c r="DJ155" s="32">
        <v>4.6959999999999997</v>
      </c>
      <c r="DK155" s="33">
        <v>4.968</v>
      </c>
      <c r="DL155" s="32">
        <v>117.45099999999999</v>
      </c>
      <c r="DM155" s="33">
        <v>0.19</v>
      </c>
      <c r="DN155" s="32">
        <v>4.492</v>
      </c>
      <c r="DO155" s="37">
        <v>4.5259999999999998</v>
      </c>
      <c r="DP155" s="36">
        <v>107.532</v>
      </c>
      <c r="DQ155" s="37">
        <v>0.15</v>
      </c>
      <c r="DR155" s="36">
        <v>3.5640000000000001</v>
      </c>
      <c r="DS155" s="37">
        <v>4.173</v>
      </c>
      <c r="DT155" s="36">
        <v>100.01600000000001</v>
      </c>
      <c r="DU155" s="37">
        <v>0.17</v>
      </c>
      <c r="DV155" s="36">
        <v>4.0739999999999998</v>
      </c>
      <c r="DW155" s="37">
        <v>3.9390000000000001</v>
      </c>
      <c r="DX155" s="36">
        <v>94.900999999999996</v>
      </c>
      <c r="DY155" s="37">
        <v>0.17</v>
      </c>
      <c r="DZ155" s="36">
        <v>4.0960000000000001</v>
      </c>
      <c r="EA155" s="37">
        <v>4.181</v>
      </c>
      <c r="EB155" s="36">
        <v>101.83199999999999</v>
      </c>
      <c r="EC155" s="37">
        <v>0.15</v>
      </c>
      <c r="ED155" s="36">
        <v>3.653</v>
      </c>
      <c r="EE155" s="37">
        <v>4.1269999999999998</v>
      </c>
      <c r="EF155" s="36">
        <v>101.673506606</v>
      </c>
      <c r="EG155" s="37">
        <v>0.15</v>
      </c>
      <c r="EH155" s="36">
        <v>3.6949999999999998</v>
      </c>
      <c r="EI155" s="37">
        <v>4.0330000000000004</v>
      </c>
      <c r="EJ155" s="36">
        <v>98.512</v>
      </c>
      <c r="EK155" s="37">
        <v>0.15</v>
      </c>
      <c r="EL155" s="36">
        <v>3.6640000000000001</v>
      </c>
      <c r="EM155" s="37">
        <v>3.8639999999999999</v>
      </c>
      <c r="EN155" s="36">
        <v>95.394999999999996</v>
      </c>
      <c r="EO155" s="37">
        <v>0.14000000000000001</v>
      </c>
      <c r="EP155" s="36">
        <v>3.456</v>
      </c>
      <c r="EQ155" s="37">
        <v>3.7679999999999998</v>
      </c>
      <c r="ER155" s="36">
        <v>93.27</v>
      </c>
      <c r="ES155" s="37">
        <v>0.14000000000000001</v>
      </c>
      <c r="ET155" s="36">
        <v>3.4649999999999999</v>
      </c>
      <c r="EU155" s="20">
        <f t="shared" si="2"/>
        <v>0.97515527950310554</v>
      </c>
    </row>
    <row r="156" spans="1:151" x14ac:dyDescent="0.2">
      <c r="A156" s="26" t="s">
        <v>111</v>
      </c>
      <c r="B156" s="21" t="s">
        <v>8</v>
      </c>
      <c r="C156" s="30">
        <v>1.91</v>
      </c>
      <c r="D156" s="31">
        <v>49.38</v>
      </c>
      <c r="E156" s="30">
        <v>1.83</v>
      </c>
      <c r="F156" s="31">
        <v>46.56</v>
      </c>
      <c r="G156" s="30">
        <v>1.79</v>
      </c>
      <c r="H156" s="31">
        <v>45.77</v>
      </c>
      <c r="I156" s="30">
        <v>2.04</v>
      </c>
      <c r="J156" s="31">
        <v>52.66</v>
      </c>
      <c r="K156" s="30">
        <f>VLOOKUP(A156,[1]všechno!$A$9:$DR$374,117,FALSE)</f>
        <v>2.3199999999999998</v>
      </c>
      <c r="L156" s="31">
        <f>VLOOKUP(A156,[1]všechno!$A$9:$DR$374,118,FALSE)</f>
        <v>59.98</v>
      </c>
      <c r="M156" s="35">
        <v>2.36</v>
      </c>
      <c r="N156" s="34">
        <v>60.36</v>
      </c>
      <c r="O156" s="35">
        <v>2.2799999999999998</v>
      </c>
      <c r="P156" s="34">
        <v>58.13</v>
      </c>
      <c r="Q156" s="35">
        <v>2.1</v>
      </c>
      <c r="R156" s="34">
        <v>53.37</v>
      </c>
      <c r="S156" s="35">
        <v>2.12</v>
      </c>
      <c r="T156" s="34">
        <v>53.39</v>
      </c>
      <c r="U156" s="35">
        <v>2</v>
      </c>
      <c r="V156" s="34">
        <v>50.96</v>
      </c>
      <c r="W156" s="35">
        <v>1.919</v>
      </c>
      <c r="X156" s="34">
        <v>53.307000000000002</v>
      </c>
      <c r="Y156" s="35">
        <v>1.784</v>
      </c>
      <c r="Z156" s="34">
        <v>48.475000000000001</v>
      </c>
      <c r="AA156" s="35">
        <v>1.7869999999999999</v>
      </c>
      <c r="AB156" s="34">
        <v>48.104999999999997</v>
      </c>
      <c r="AC156" s="35">
        <v>1.8460000000000001</v>
      </c>
      <c r="AD156" s="34">
        <v>49.362000000000002</v>
      </c>
      <c r="AE156" s="35">
        <v>1.869</v>
      </c>
      <c r="AF156" s="34">
        <v>49.097000000000001</v>
      </c>
      <c r="AG156" s="35">
        <v>1.8460000000000001</v>
      </c>
      <c r="AH156" s="34">
        <v>48.250999999999998</v>
      </c>
      <c r="AI156" s="35">
        <v>1.9930000000000001</v>
      </c>
      <c r="AJ156" s="34">
        <v>54.006999999999998</v>
      </c>
      <c r="AK156" s="35">
        <v>1.996</v>
      </c>
      <c r="AL156" s="34">
        <v>54.456000000000003</v>
      </c>
      <c r="AM156" s="35">
        <v>2.1190000000000002</v>
      </c>
      <c r="AN156" s="34">
        <v>55.473999999999997</v>
      </c>
      <c r="AO156" s="35">
        <v>2.1859999999999999</v>
      </c>
      <c r="AP156" s="34">
        <v>57.408999999999999</v>
      </c>
      <c r="AQ156" s="35">
        <v>2.359</v>
      </c>
      <c r="AR156" s="34">
        <v>61.307000000000002</v>
      </c>
      <c r="AS156" s="35">
        <v>2.4990000000000001</v>
      </c>
      <c r="AT156" s="34">
        <v>65.412000000000006</v>
      </c>
      <c r="AU156" s="35">
        <v>2.593</v>
      </c>
      <c r="AV156" s="34">
        <v>67.662000000000006</v>
      </c>
      <c r="AW156" s="35">
        <v>2.5419999999999998</v>
      </c>
      <c r="AX156" s="34">
        <v>65.760000000000005</v>
      </c>
      <c r="AY156" s="35">
        <v>2.5779999999999998</v>
      </c>
      <c r="AZ156" s="34">
        <v>65.679000000000002</v>
      </c>
      <c r="BA156" s="35">
        <v>2.6629999999999998</v>
      </c>
      <c r="BB156" s="34">
        <v>67.852999999999994</v>
      </c>
      <c r="BC156" s="35">
        <v>2.8439999999999999</v>
      </c>
      <c r="BD156" s="34">
        <v>72.454999999999998</v>
      </c>
      <c r="BE156" s="35">
        <v>3.0070000000000001</v>
      </c>
      <c r="BF156" s="34">
        <v>76.686999999999998</v>
      </c>
      <c r="BG156" s="35">
        <v>3.0750000000000002</v>
      </c>
      <c r="BH156" s="34">
        <v>78.043999999999997</v>
      </c>
      <c r="BI156" s="35">
        <v>3.105</v>
      </c>
      <c r="BJ156" s="34">
        <v>79.706000000000003</v>
      </c>
      <c r="BK156" s="35">
        <v>3.391</v>
      </c>
      <c r="BL156" s="34">
        <v>87.129000000000005</v>
      </c>
      <c r="BM156" s="35">
        <v>3.4820000000000002</v>
      </c>
      <c r="BN156" s="34">
        <v>86.527000000000001</v>
      </c>
      <c r="BO156" s="35">
        <v>3.6040000000000001</v>
      </c>
      <c r="BP156" s="34">
        <v>88.179000000000002</v>
      </c>
      <c r="BQ156" s="35">
        <v>3.9790000000000001</v>
      </c>
      <c r="BR156" s="34">
        <v>98.173000000000002</v>
      </c>
      <c r="BS156" s="35">
        <v>5.0380000000000003</v>
      </c>
      <c r="BT156" s="34">
        <v>122.852</v>
      </c>
      <c r="BU156" s="35">
        <v>6.5579999999999998</v>
      </c>
      <c r="BV156" s="34">
        <v>161.35300000000001</v>
      </c>
      <c r="BW156" s="35">
        <v>6.6219999999999999</v>
      </c>
      <c r="BX156" s="34">
        <v>163.55000000000001</v>
      </c>
      <c r="BY156" s="35">
        <v>6.3360000000000003</v>
      </c>
      <c r="BZ156" s="34">
        <v>156.75299999999999</v>
      </c>
      <c r="CA156" s="35">
        <v>5.8170000000000002</v>
      </c>
      <c r="CB156" s="34">
        <v>143.185</v>
      </c>
      <c r="CC156" s="35">
        <v>5.431</v>
      </c>
      <c r="CD156" s="34">
        <v>133.74199999999999</v>
      </c>
      <c r="CE156" s="35">
        <v>6.508</v>
      </c>
      <c r="CF156" s="34">
        <v>159.91</v>
      </c>
      <c r="CG156" s="35">
        <v>1.04</v>
      </c>
      <c r="CH156" s="34">
        <v>25.553999999999998</v>
      </c>
      <c r="CI156" s="37">
        <v>6.3369999999999997</v>
      </c>
      <c r="CJ156" s="36">
        <v>155.226</v>
      </c>
      <c r="CK156" s="37">
        <v>0.84</v>
      </c>
      <c r="CL156" s="36">
        <v>20.576000000000001</v>
      </c>
      <c r="CM156" s="37">
        <v>5.6159999999999997</v>
      </c>
      <c r="CN156" s="36">
        <v>136.74799999999999</v>
      </c>
      <c r="CO156" s="37">
        <v>0.33</v>
      </c>
      <c r="CP156" s="36">
        <v>8.0350000000000001</v>
      </c>
      <c r="CQ156" s="37">
        <v>5.73</v>
      </c>
      <c r="CR156" s="36">
        <v>138.40299999999999</v>
      </c>
      <c r="CS156" s="37">
        <v>0.37</v>
      </c>
      <c r="CT156" s="36">
        <v>8.9369999999999994</v>
      </c>
      <c r="CU156" s="37">
        <v>5.859</v>
      </c>
      <c r="CV156" s="36">
        <v>139.49600000000001</v>
      </c>
      <c r="CW156" s="37">
        <v>0.46</v>
      </c>
      <c r="CX156" s="36">
        <v>10.952</v>
      </c>
      <c r="CY156" s="37">
        <v>5.5670000000000002</v>
      </c>
      <c r="CZ156" s="36">
        <v>131.64500000000001</v>
      </c>
      <c r="DA156" s="37">
        <v>0.26</v>
      </c>
      <c r="DB156" s="36">
        <v>6.1479999999999997</v>
      </c>
      <c r="DC156" s="37">
        <v>5.2869999999999999</v>
      </c>
      <c r="DD156" s="36">
        <v>124.119</v>
      </c>
      <c r="DE156" s="37">
        <v>0.13</v>
      </c>
      <c r="DF156" s="36">
        <v>3.052</v>
      </c>
      <c r="DG156" s="37">
        <v>5.0670000000000002</v>
      </c>
      <c r="DH156" s="36">
        <v>118.97280531</v>
      </c>
      <c r="DI156" s="37">
        <v>0.15</v>
      </c>
      <c r="DJ156" s="36">
        <v>3.5219999999999998</v>
      </c>
      <c r="DK156" s="37">
        <v>5.069</v>
      </c>
      <c r="DL156" s="36">
        <v>119.839</v>
      </c>
      <c r="DM156" s="37">
        <v>0.15</v>
      </c>
      <c r="DN156" s="36">
        <v>3.5459999999999998</v>
      </c>
      <c r="DO156" s="33">
        <v>4.625</v>
      </c>
      <c r="DP156" s="32">
        <v>109.884</v>
      </c>
      <c r="DQ156" s="33">
        <v>0.13</v>
      </c>
      <c r="DR156" s="32">
        <v>3.089</v>
      </c>
      <c r="DS156" s="33">
        <v>4.2350000000000003</v>
      </c>
      <c r="DT156" s="32">
        <v>101.502</v>
      </c>
      <c r="DU156" s="33">
        <v>0.14000000000000001</v>
      </c>
      <c r="DV156" s="32">
        <v>3.355</v>
      </c>
      <c r="DW156" s="33">
        <v>3.984</v>
      </c>
      <c r="DX156" s="32">
        <v>95.984999999999999</v>
      </c>
      <c r="DY156" s="33">
        <v>0.14000000000000001</v>
      </c>
      <c r="DZ156" s="32">
        <v>3.3730000000000002</v>
      </c>
      <c r="EA156" s="33">
        <v>4.2949999999999999</v>
      </c>
      <c r="EB156" s="32">
        <v>104.60899999999999</v>
      </c>
      <c r="EC156" s="33">
        <v>0.13</v>
      </c>
      <c r="ED156" s="32">
        <v>3.1659999999999999</v>
      </c>
      <c r="EE156" s="33">
        <v>4.2430000000000003</v>
      </c>
      <c r="EF156" s="32">
        <v>104.53130325400001</v>
      </c>
      <c r="EG156" s="33">
        <v>0.13</v>
      </c>
      <c r="EH156" s="32">
        <v>3.2029999999999998</v>
      </c>
      <c r="EI156" s="33">
        <v>4.1520000000000001</v>
      </c>
      <c r="EJ156" s="32">
        <v>101.419</v>
      </c>
      <c r="EK156" s="33">
        <v>0.13</v>
      </c>
      <c r="EL156" s="32">
        <v>3.1749999999999998</v>
      </c>
      <c r="EM156" s="33">
        <v>3.9809999999999999</v>
      </c>
      <c r="EN156" s="32">
        <v>98.283000000000001</v>
      </c>
      <c r="EO156" s="33">
        <v>0.12</v>
      </c>
      <c r="EP156" s="32">
        <v>2.9630000000000001</v>
      </c>
      <c r="EQ156" s="33">
        <v>3.8839999999999999</v>
      </c>
      <c r="ER156" s="32">
        <v>96.141999999999996</v>
      </c>
      <c r="ES156" s="33">
        <v>0.12</v>
      </c>
      <c r="ET156" s="32">
        <v>2.97</v>
      </c>
      <c r="EU156" s="20">
        <f t="shared" si="2"/>
        <v>0.9756342627480532</v>
      </c>
    </row>
    <row r="157" spans="1:151" x14ac:dyDescent="0.2">
      <c r="A157" s="26" t="s">
        <v>112</v>
      </c>
      <c r="B157" s="21" t="s">
        <v>3</v>
      </c>
      <c r="C157" s="30">
        <v>2.96</v>
      </c>
      <c r="D157" s="31">
        <v>76.53</v>
      </c>
      <c r="E157" s="30">
        <v>2.87</v>
      </c>
      <c r="F157" s="31">
        <v>73.02</v>
      </c>
      <c r="G157" s="30">
        <v>2.83</v>
      </c>
      <c r="H157" s="31">
        <v>72.36</v>
      </c>
      <c r="I157" s="30">
        <v>3.14</v>
      </c>
      <c r="J157" s="31">
        <v>81.05</v>
      </c>
      <c r="K157" s="30">
        <f>VLOOKUP(A157,[1]všechno!$A$9:$DR$374,117,FALSE)</f>
        <v>3.49</v>
      </c>
      <c r="L157" s="31">
        <f>VLOOKUP(A157,[1]všechno!$A$9:$DR$374,118,FALSE)</f>
        <v>90.23</v>
      </c>
      <c r="M157" s="35">
        <v>3.5</v>
      </c>
      <c r="N157" s="34">
        <v>89.52</v>
      </c>
      <c r="O157" s="35">
        <v>3.32</v>
      </c>
      <c r="P157" s="34">
        <v>84.64</v>
      </c>
      <c r="Q157" s="35">
        <v>3.08</v>
      </c>
      <c r="R157" s="34">
        <v>78.27</v>
      </c>
      <c r="S157" s="35">
        <v>3.1</v>
      </c>
      <c r="T157" s="34">
        <v>78.069999999999993</v>
      </c>
      <c r="U157" s="35">
        <v>2.98</v>
      </c>
      <c r="V157" s="34">
        <v>75.930000000000007</v>
      </c>
      <c r="W157" s="35">
        <v>2.8620000000000001</v>
      </c>
      <c r="X157" s="34">
        <v>79.501999999999995</v>
      </c>
      <c r="Y157" s="35">
        <v>2.657</v>
      </c>
      <c r="Z157" s="34">
        <v>72.195999999999998</v>
      </c>
      <c r="AA157" s="35">
        <v>2.7389999999999999</v>
      </c>
      <c r="AB157" s="34">
        <v>73.733000000000004</v>
      </c>
      <c r="AC157" s="35">
        <v>2.6720000000000002</v>
      </c>
      <c r="AD157" s="34">
        <v>71.448999999999998</v>
      </c>
      <c r="AE157" s="35">
        <v>2.6280000000000001</v>
      </c>
      <c r="AF157" s="34">
        <v>69.034999999999997</v>
      </c>
      <c r="AG157" s="35">
        <v>2.5880000000000001</v>
      </c>
      <c r="AH157" s="34">
        <v>67.646000000000001</v>
      </c>
      <c r="AI157" s="35">
        <v>2.7690000000000001</v>
      </c>
      <c r="AJ157" s="34">
        <v>75.034999999999997</v>
      </c>
      <c r="AK157" s="35">
        <v>2.8090000000000002</v>
      </c>
      <c r="AL157" s="34">
        <v>76.635999999999996</v>
      </c>
      <c r="AM157" s="35">
        <v>2.9860000000000002</v>
      </c>
      <c r="AN157" s="34">
        <v>78.171999999999997</v>
      </c>
      <c r="AO157" s="35">
        <v>3.0859999999999999</v>
      </c>
      <c r="AP157" s="34">
        <v>81.045000000000002</v>
      </c>
      <c r="AQ157" s="35">
        <v>3.2839999999999998</v>
      </c>
      <c r="AR157" s="34">
        <v>85.346000000000004</v>
      </c>
      <c r="AS157" s="35">
        <v>3.5</v>
      </c>
      <c r="AT157" s="34">
        <v>91.613</v>
      </c>
      <c r="AU157" s="35">
        <v>3.6520000000000001</v>
      </c>
      <c r="AV157" s="34">
        <v>95.296000000000006</v>
      </c>
      <c r="AW157" s="35">
        <v>3.5619999999999998</v>
      </c>
      <c r="AX157" s="34">
        <v>92.147000000000006</v>
      </c>
      <c r="AY157" s="35">
        <v>3.6120000000000001</v>
      </c>
      <c r="AZ157" s="34">
        <v>92.022000000000006</v>
      </c>
      <c r="BA157" s="35">
        <v>4.0069999999999997</v>
      </c>
      <c r="BB157" s="34">
        <v>102.098</v>
      </c>
      <c r="BC157" s="35">
        <v>4.415</v>
      </c>
      <c r="BD157" s="34">
        <v>112.479</v>
      </c>
      <c r="BE157" s="35">
        <v>4.5739999999999998</v>
      </c>
      <c r="BF157" s="34">
        <v>116.65</v>
      </c>
      <c r="BG157" s="35">
        <v>4.7240000000000002</v>
      </c>
      <c r="BH157" s="34">
        <v>119.895</v>
      </c>
      <c r="BI157" s="35">
        <v>4.7060000000000004</v>
      </c>
      <c r="BJ157" s="34">
        <v>120.804</v>
      </c>
      <c r="BK157" s="35">
        <v>5.0940000000000003</v>
      </c>
      <c r="BL157" s="34">
        <v>130.886</v>
      </c>
      <c r="BM157" s="35">
        <v>5.1719999999999997</v>
      </c>
      <c r="BN157" s="34">
        <v>128.523</v>
      </c>
      <c r="BO157" s="35">
        <v>5.3079999999999998</v>
      </c>
      <c r="BP157" s="34">
        <v>129.87100000000001</v>
      </c>
      <c r="BQ157" s="35">
        <v>5.74</v>
      </c>
      <c r="BR157" s="34">
        <v>141.62200000000001</v>
      </c>
      <c r="BS157" s="35">
        <v>6.9569999999999999</v>
      </c>
      <c r="BT157" s="34">
        <v>169.64599999999999</v>
      </c>
      <c r="BU157" s="35">
        <v>8.5220000000000002</v>
      </c>
      <c r="BV157" s="34">
        <v>209.67599999999999</v>
      </c>
      <c r="BW157" s="35">
        <v>8.51</v>
      </c>
      <c r="BX157" s="34">
        <v>210.18</v>
      </c>
      <c r="BY157" s="35">
        <v>8.1080000000000005</v>
      </c>
      <c r="BZ157" s="34">
        <v>200.59200000000001</v>
      </c>
      <c r="CA157" s="35">
        <v>7.4989999999999997</v>
      </c>
      <c r="CB157" s="34">
        <v>184.58799999999999</v>
      </c>
      <c r="CC157" s="35">
        <v>6.9850000000000003</v>
      </c>
      <c r="CD157" s="34">
        <v>172.01</v>
      </c>
      <c r="CE157" s="35">
        <v>7.9370000000000003</v>
      </c>
      <c r="CF157" s="34">
        <v>195.02199999999999</v>
      </c>
      <c r="CG157" s="35">
        <v>0.85</v>
      </c>
      <c r="CH157" s="34">
        <v>20.885999999999999</v>
      </c>
      <c r="CI157" s="33">
        <v>7.7460000000000004</v>
      </c>
      <c r="CJ157" s="32">
        <v>189.739</v>
      </c>
      <c r="CK157" s="33">
        <v>0.49</v>
      </c>
      <c r="CL157" s="32">
        <v>12.003</v>
      </c>
      <c r="CM157" s="33">
        <v>7.5309999999999997</v>
      </c>
      <c r="CN157" s="32">
        <v>183.37700000000001</v>
      </c>
      <c r="CO157" s="33">
        <v>0.27</v>
      </c>
      <c r="CP157" s="32">
        <v>6.5739999999999998</v>
      </c>
      <c r="CQ157" s="33">
        <v>7.9340000000000002</v>
      </c>
      <c r="CR157" s="32">
        <v>191.63800000000001</v>
      </c>
      <c r="CS157" s="33">
        <v>0.5</v>
      </c>
      <c r="CT157" s="32">
        <v>12.077</v>
      </c>
      <c r="CU157" s="33">
        <v>8.4860000000000007</v>
      </c>
      <c r="CV157" s="32">
        <v>202.041</v>
      </c>
      <c r="CW157" s="33">
        <v>0.36</v>
      </c>
      <c r="CX157" s="32">
        <v>8.5709999999999997</v>
      </c>
      <c r="CY157" s="33">
        <v>8.9610000000000003</v>
      </c>
      <c r="CZ157" s="32">
        <v>211.904</v>
      </c>
      <c r="DA157" s="33">
        <v>0.27</v>
      </c>
      <c r="DB157" s="32">
        <v>6.3849999999999998</v>
      </c>
      <c r="DC157" s="33">
        <v>8.73</v>
      </c>
      <c r="DD157" s="32">
        <v>204.94800000000001</v>
      </c>
      <c r="DE157" s="33">
        <v>0.19</v>
      </c>
      <c r="DF157" s="32">
        <v>4.46</v>
      </c>
      <c r="DG157" s="33">
        <v>8.01</v>
      </c>
      <c r="DH157" s="32">
        <v>188.07423929999999</v>
      </c>
      <c r="DI157" s="33">
        <v>0.2</v>
      </c>
      <c r="DJ157" s="32">
        <v>4.6959999999999997</v>
      </c>
      <c r="DK157" s="33">
        <v>7.41</v>
      </c>
      <c r="DL157" s="32">
        <v>175.184</v>
      </c>
      <c r="DM157" s="33">
        <v>0.19</v>
      </c>
      <c r="DN157" s="32">
        <v>4.492</v>
      </c>
      <c r="DO157" s="33">
        <v>6.8150000000000004</v>
      </c>
      <c r="DP157" s="32">
        <v>161.91499999999999</v>
      </c>
      <c r="DQ157" s="33">
        <v>0.15</v>
      </c>
      <c r="DR157" s="32">
        <v>3.5640000000000001</v>
      </c>
      <c r="DS157" s="33">
        <v>6.3369999999999997</v>
      </c>
      <c r="DT157" s="32">
        <v>151.881</v>
      </c>
      <c r="DU157" s="33">
        <v>0.17</v>
      </c>
      <c r="DV157" s="32">
        <v>4.0739999999999998</v>
      </c>
      <c r="DW157" s="33">
        <v>6.0590000000000002</v>
      </c>
      <c r="DX157" s="32">
        <v>145.977</v>
      </c>
      <c r="DY157" s="33">
        <v>0.17</v>
      </c>
      <c r="DZ157" s="32">
        <v>4.0960000000000001</v>
      </c>
      <c r="EA157" s="33">
        <v>6.3470000000000004</v>
      </c>
      <c r="EB157" s="32">
        <v>154.58699999999999</v>
      </c>
      <c r="EC157" s="33">
        <v>0.15</v>
      </c>
      <c r="ED157" s="32">
        <v>3.653</v>
      </c>
      <c r="EE157" s="33">
        <v>6.28</v>
      </c>
      <c r="EF157" s="32">
        <v>154.71519784</v>
      </c>
      <c r="EG157" s="33">
        <v>0.15</v>
      </c>
      <c r="EH157" s="32">
        <v>3.6949999999999998</v>
      </c>
      <c r="EI157" s="33">
        <v>6.0679999999999996</v>
      </c>
      <c r="EJ157" s="32">
        <v>148.22</v>
      </c>
      <c r="EK157" s="33">
        <v>0.15</v>
      </c>
      <c r="EL157" s="32">
        <v>3.6640000000000001</v>
      </c>
      <c r="EM157" s="33">
        <v>5.7409999999999997</v>
      </c>
      <c r="EN157" s="32">
        <v>141.73400000000001</v>
      </c>
      <c r="EO157" s="33">
        <v>0.14000000000000001</v>
      </c>
      <c r="EP157" s="32">
        <v>3.456</v>
      </c>
      <c r="EQ157" s="33">
        <v>5.57</v>
      </c>
      <c r="ER157" s="32">
        <v>137.876</v>
      </c>
      <c r="ES157" s="33">
        <v>0.14000000000000001</v>
      </c>
      <c r="ET157" s="32">
        <v>3.4649999999999999</v>
      </c>
      <c r="EU157" s="20">
        <f t="shared" si="2"/>
        <v>0.97021424838878256</v>
      </c>
    </row>
    <row r="158" spans="1:151" x14ac:dyDescent="0.2">
      <c r="A158" s="26" t="s">
        <v>113</v>
      </c>
      <c r="B158" s="21" t="s">
        <v>3</v>
      </c>
      <c r="C158" s="30">
        <v>2.96</v>
      </c>
      <c r="D158" s="31">
        <v>76.53</v>
      </c>
      <c r="E158" s="30">
        <v>2.87</v>
      </c>
      <c r="F158" s="31">
        <v>73.02</v>
      </c>
      <c r="G158" s="30">
        <v>2.83</v>
      </c>
      <c r="H158" s="31">
        <v>72.36</v>
      </c>
      <c r="I158" s="30">
        <v>3.14</v>
      </c>
      <c r="J158" s="31">
        <v>81.05</v>
      </c>
      <c r="K158" s="30">
        <f>VLOOKUP(A158,[1]všechno!$A$9:$DR$374,117,FALSE)</f>
        <v>3.49</v>
      </c>
      <c r="L158" s="31">
        <f>VLOOKUP(A158,[1]všechno!$A$9:$DR$374,118,FALSE)</f>
        <v>90.23</v>
      </c>
      <c r="M158" s="35">
        <v>3.5</v>
      </c>
      <c r="N158" s="34">
        <v>89.52</v>
      </c>
      <c r="O158" s="35">
        <v>3.32</v>
      </c>
      <c r="P158" s="34">
        <v>84.64</v>
      </c>
      <c r="Q158" s="35">
        <v>3.08</v>
      </c>
      <c r="R158" s="34">
        <v>78.27</v>
      </c>
      <c r="S158" s="35">
        <v>3.1</v>
      </c>
      <c r="T158" s="34">
        <v>78.069999999999993</v>
      </c>
      <c r="U158" s="35">
        <v>2.98</v>
      </c>
      <c r="V158" s="34">
        <v>75.930000000000007</v>
      </c>
      <c r="W158" s="35">
        <v>2.8620000000000001</v>
      </c>
      <c r="X158" s="34">
        <v>79.501999999999995</v>
      </c>
      <c r="Y158" s="35">
        <v>2.657</v>
      </c>
      <c r="Z158" s="34">
        <v>72.195999999999998</v>
      </c>
      <c r="AA158" s="35">
        <v>2.7389999999999999</v>
      </c>
      <c r="AB158" s="34">
        <v>73.733000000000004</v>
      </c>
      <c r="AC158" s="35">
        <v>2.6720000000000002</v>
      </c>
      <c r="AD158" s="34">
        <v>71.448999999999998</v>
      </c>
      <c r="AE158" s="35">
        <v>2.6280000000000001</v>
      </c>
      <c r="AF158" s="34">
        <v>69.034999999999997</v>
      </c>
      <c r="AG158" s="35">
        <v>2.5880000000000001</v>
      </c>
      <c r="AH158" s="34">
        <v>67.646000000000001</v>
      </c>
      <c r="AI158" s="35">
        <v>2.7690000000000001</v>
      </c>
      <c r="AJ158" s="34">
        <v>75.034999999999997</v>
      </c>
      <c r="AK158" s="35">
        <v>2.8090000000000002</v>
      </c>
      <c r="AL158" s="34">
        <v>76.635999999999996</v>
      </c>
      <c r="AM158" s="35">
        <v>2.9860000000000002</v>
      </c>
      <c r="AN158" s="34">
        <v>78.171999999999997</v>
      </c>
      <c r="AO158" s="35">
        <v>3.0859999999999999</v>
      </c>
      <c r="AP158" s="34">
        <v>81.045000000000002</v>
      </c>
      <c r="AQ158" s="35">
        <v>3.2839999999999998</v>
      </c>
      <c r="AR158" s="34">
        <v>85.346000000000004</v>
      </c>
      <c r="AS158" s="35">
        <v>3.5</v>
      </c>
      <c r="AT158" s="34">
        <v>91.613</v>
      </c>
      <c r="AU158" s="35">
        <v>3.6520000000000001</v>
      </c>
      <c r="AV158" s="34">
        <v>95.296000000000006</v>
      </c>
      <c r="AW158" s="35">
        <v>3.5619999999999998</v>
      </c>
      <c r="AX158" s="34">
        <v>92.147000000000006</v>
      </c>
      <c r="AY158" s="35">
        <v>3.6120000000000001</v>
      </c>
      <c r="AZ158" s="34">
        <v>92.022000000000006</v>
      </c>
      <c r="BA158" s="35">
        <v>4.0069999999999997</v>
      </c>
      <c r="BB158" s="34">
        <v>102.098</v>
      </c>
      <c r="BC158" s="35">
        <v>4.415</v>
      </c>
      <c r="BD158" s="34">
        <v>112.479</v>
      </c>
      <c r="BE158" s="35">
        <v>4.5739999999999998</v>
      </c>
      <c r="BF158" s="34">
        <v>116.65</v>
      </c>
      <c r="BG158" s="35">
        <v>4.7240000000000002</v>
      </c>
      <c r="BH158" s="34">
        <v>119.895</v>
      </c>
      <c r="BI158" s="35">
        <v>4.7060000000000004</v>
      </c>
      <c r="BJ158" s="34">
        <v>120.804</v>
      </c>
      <c r="BK158" s="35">
        <v>5.0940000000000003</v>
      </c>
      <c r="BL158" s="34">
        <v>130.886</v>
      </c>
      <c r="BM158" s="35">
        <v>5.1719999999999997</v>
      </c>
      <c r="BN158" s="34">
        <v>128.523</v>
      </c>
      <c r="BO158" s="35">
        <v>5.3079999999999998</v>
      </c>
      <c r="BP158" s="34">
        <v>129.87100000000001</v>
      </c>
      <c r="BQ158" s="35">
        <v>5.74</v>
      </c>
      <c r="BR158" s="34">
        <v>141.62200000000001</v>
      </c>
      <c r="BS158" s="35">
        <v>6.9569999999999999</v>
      </c>
      <c r="BT158" s="34">
        <v>169.64599999999999</v>
      </c>
      <c r="BU158" s="35">
        <v>8.5220000000000002</v>
      </c>
      <c r="BV158" s="34">
        <v>209.67599999999999</v>
      </c>
      <c r="BW158" s="35">
        <v>8.51</v>
      </c>
      <c r="BX158" s="34">
        <v>210.18</v>
      </c>
      <c r="BY158" s="35">
        <v>8.1080000000000005</v>
      </c>
      <c r="BZ158" s="34">
        <v>200.59200000000001</v>
      </c>
      <c r="CA158" s="35">
        <v>7.4989999999999997</v>
      </c>
      <c r="CB158" s="34">
        <v>184.58799999999999</v>
      </c>
      <c r="CC158" s="35">
        <v>6.9850000000000003</v>
      </c>
      <c r="CD158" s="34">
        <v>172.01</v>
      </c>
      <c r="CE158" s="35">
        <v>7.9370000000000003</v>
      </c>
      <c r="CF158" s="34">
        <v>195.02199999999999</v>
      </c>
      <c r="CG158" s="35">
        <v>0.85</v>
      </c>
      <c r="CH158" s="34">
        <v>20.885999999999999</v>
      </c>
      <c r="CI158" s="33">
        <v>7.7460000000000004</v>
      </c>
      <c r="CJ158" s="32">
        <v>189.739</v>
      </c>
      <c r="CK158" s="33">
        <v>0.49</v>
      </c>
      <c r="CL158" s="32">
        <v>12.003</v>
      </c>
      <c r="CM158" s="33">
        <v>7.5309999999999997</v>
      </c>
      <c r="CN158" s="32">
        <v>183.37700000000001</v>
      </c>
      <c r="CO158" s="33">
        <v>0.27</v>
      </c>
      <c r="CP158" s="32">
        <v>6.5739999999999998</v>
      </c>
      <c r="CQ158" s="33">
        <v>7.9340000000000002</v>
      </c>
      <c r="CR158" s="32">
        <v>191.63800000000001</v>
      </c>
      <c r="CS158" s="33">
        <v>0.5</v>
      </c>
      <c r="CT158" s="32">
        <v>12.077</v>
      </c>
      <c r="CU158" s="33">
        <v>8.4860000000000007</v>
      </c>
      <c r="CV158" s="32">
        <v>202.041</v>
      </c>
      <c r="CW158" s="33">
        <v>0.36</v>
      </c>
      <c r="CX158" s="32">
        <v>8.5709999999999997</v>
      </c>
      <c r="CY158" s="33">
        <v>8.9610000000000003</v>
      </c>
      <c r="CZ158" s="32">
        <v>211.904</v>
      </c>
      <c r="DA158" s="33">
        <v>0.27</v>
      </c>
      <c r="DB158" s="32">
        <v>6.3849999999999998</v>
      </c>
      <c r="DC158" s="33">
        <v>8.73</v>
      </c>
      <c r="DD158" s="32">
        <v>204.94800000000001</v>
      </c>
      <c r="DE158" s="33">
        <v>0.19</v>
      </c>
      <c r="DF158" s="32">
        <v>4.46</v>
      </c>
      <c r="DG158" s="33">
        <v>8.01</v>
      </c>
      <c r="DH158" s="32">
        <v>188.07423929999999</v>
      </c>
      <c r="DI158" s="33">
        <v>0.2</v>
      </c>
      <c r="DJ158" s="32">
        <v>4.6959999999999997</v>
      </c>
      <c r="DK158" s="33">
        <v>7.41</v>
      </c>
      <c r="DL158" s="32">
        <v>175.184</v>
      </c>
      <c r="DM158" s="33">
        <v>0.19</v>
      </c>
      <c r="DN158" s="32">
        <v>4.492</v>
      </c>
      <c r="DO158" s="33">
        <v>6.8150000000000004</v>
      </c>
      <c r="DP158" s="32">
        <v>161.91499999999999</v>
      </c>
      <c r="DQ158" s="33">
        <v>0.15</v>
      </c>
      <c r="DR158" s="32">
        <v>3.5640000000000001</v>
      </c>
      <c r="DS158" s="33">
        <v>6.3369999999999997</v>
      </c>
      <c r="DT158" s="32">
        <v>151.881</v>
      </c>
      <c r="DU158" s="33">
        <v>0.17</v>
      </c>
      <c r="DV158" s="32">
        <v>4.0739999999999998</v>
      </c>
      <c r="DW158" s="33">
        <v>6.0590000000000002</v>
      </c>
      <c r="DX158" s="32">
        <v>145.977</v>
      </c>
      <c r="DY158" s="33">
        <v>0.17</v>
      </c>
      <c r="DZ158" s="32">
        <v>4.0960000000000001</v>
      </c>
      <c r="EA158" s="33">
        <v>6.3470000000000004</v>
      </c>
      <c r="EB158" s="32">
        <v>154.58699999999999</v>
      </c>
      <c r="EC158" s="33">
        <v>0.15</v>
      </c>
      <c r="ED158" s="32">
        <v>3.653</v>
      </c>
      <c r="EE158" s="33">
        <v>6.28</v>
      </c>
      <c r="EF158" s="32">
        <v>154.71519784</v>
      </c>
      <c r="EG158" s="33">
        <v>0.15</v>
      </c>
      <c r="EH158" s="32">
        <v>3.6949999999999998</v>
      </c>
      <c r="EI158" s="33">
        <v>6.0679999999999996</v>
      </c>
      <c r="EJ158" s="32">
        <v>148.22</v>
      </c>
      <c r="EK158" s="33">
        <v>0.15</v>
      </c>
      <c r="EL158" s="32">
        <v>3.6640000000000001</v>
      </c>
      <c r="EM158" s="33">
        <v>5.7409999999999997</v>
      </c>
      <c r="EN158" s="32">
        <v>141.73400000000001</v>
      </c>
      <c r="EO158" s="33">
        <v>0.14000000000000001</v>
      </c>
      <c r="EP158" s="32">
        <v>3.456</v>
      </c>
      <c r="EQ158" s="33">
        <v>5.57</v>
      </c>
      <c r="ER158" s="32">
        <v>137.876</v>
      </c>
      <c r="ES158" s="33">
        <v>0.14000000000000001</v>
      </c>
      <c r="ET158" s="32">
        <v>3.4649999999999999</v>
      </c>
      <c r="EU158" s="20">
        <f t="shared" si="2"/>
        <v>0.97021424838878256</v>
      </c>
    </row>
    <row r="159" spans="1:151" x14ac:dyDescent="0.2">
      <c r="A159" s="26" t="s">
        <v>114</v>
      </c>
      <c r="B159" s="21" t="s">
        <v>3</v>
      </c>
      <c r="C159" s="30">
        <v>2.96</v>
      </c>
      <c r="D159" s="31">
        <v>76.53</v>
      </c>
      <c r="E159" s="30">
        <v>2.87</v>
      </c>
      <c r="F159" s="31">
        <v>73.02</v>
      </c>
      <c r="G159" s="30">
        <v>2.83</v>
      </c>
      <c r="H159" s="31">
        <v>72.36</v>
      </c>
      <c r="I159" s="30">
        <v>3.14</v>
      </c>
      <c r="J159" s="31">
        <v>81.05</v>
      </c>
      <c r="K159" s="30">
        <f>VLOOKUP(A159,[1]všechno!$A$9:$DR$374,117,FALSE)</f>
        <v>3.49</v>
      </c>
      <c r="L159" s="31">
        <f>VLOOKUP(A159,[1]všechno!$A$9:$DR$374,118,FALSE)</f>
        <v>90.23</v>
      </c>
      <c r="M159" s="35">
        <v>3.5</v>
      </c>
      <c r="N159" s="34">
        <v>89.52</v>
      </c>
      <c r="O159" s="35">
        <v>3.32</v>
      </c>
      <c r="P159" s="34">
        <v>84.64</v>
      </c>
      <c r="Q159" s="35">
        <v>3.08</v>
      </c>
      <c r="R159" s="34">
        <v>78.27</v>
      </c>
      <c r="S159" s="35">
        <v>3.1</v>
      </c>
      <c r="T159" s="34">
        <v>78.069999999999993</v>
      </c>
      <c r="U159" s="35">
        <v>2.98</v>
      </c>
      <c r="V159" s="34">
        <v>75.930000000000007</v>
      </c>
      <c r="W159" s="35">
        <v>2.8620000000000001</v>
      </c>
      <c r="X159" s="34">
        <v>79.501999999999995</v>
      </c>
      <c r="Y159" s="35">
        <v>2.657</v>
      </c>
      <c r="Z159" s="34">
        <v>72.195999999999998</v>
      </c>
      <c r="AA159" s="35">
        <v>2.7389999999999999</v>
      </c>
      <c r="AB159" s="34">
        <v>73.733000000000004</v>
      </c>
      <c r="AC159" s="35">
        <v>2.6720000000000002</v>
      </c>
      <c r="AD159" s="34">
        <v>71.448999999999998</v>
      </c>
      <c r="AE159" s="35">
        <v>2.6280000000000001</v>
      </c>
      <c r="AF159" s="34">
        <v>69.034999999999997</v>
      </c>
      <c r="AG159" s="35">
        <v>2.5880000000000001</v>
      </c>
      <c r="AH159" s="34">
        <v>67.646000000000001</v>
      </c>
      <c r="AI159" s="35">
        <v>2.7690000000000001</v>
      </c>
      <c r="AJ159" s="34">
        <v>75.034999999999997</v>
      </c>
      <c r="AK159" s="35">
        <v>2.8090000000000002</v>
      </c>
      <c r="AL159" s="34">
        <v>76.635999999999996</v>
      </c>
      <c r="AM159" s="35">
        <v>2.9860000000000002</v>
      </c>
      <c r="AN159" s="34">
        <v>78.171999999999997</v>
      </c>
      <c r="AO159" s="35">
        <v>3.0859999999999999</v>
      </c>
      <c r="AP159" s="34">
        <v>81.045000000000002</v>
      </c>
      <c r="AQ159" s="35">
        <v>3.2839999999999998</v>
      </c>
      <c r="AR159" s="34">
        <v>85.346000000000004</v>
      </c>
      <c r="AS159" s="35">
        <v>3.5</v>
      </c>
      <c r="AT159" s="34">
        <v>91.613</v>
      </c>
      <c r="AU159" s="35">
        <v>3.6520000000000001</v>
      </c>
      <c r="AV159" s="34">
        <v>95.296000000000006</v>
      </c>
      <c r="AW159" s="35">
        <v>3.5619999999999998</v>
      </c>
      <c r="AX159" s="34">
        <v>92.147000000000006</v>
      </c>
      <c r="AY159" s="35">
        <v>3.6120000000000001</v>
      </c>
      <c r="AZ159" s="34">
        <v>92.022000000000006</v>
      </c>
      <c r="BA159" s="35">
        <v>4.0069999999999997</v>
      </c>
      <c r="BB159" s="34">
        <v>102.098</v>
      </c>
      <c r="BC159" s="35">
        <v>4.415</v>
      </c>
      <c r="BD159" s="34">
        <v>112.479</v>
      </c>
      <c r="BE159" s="35">
        <v>4.5739999999999998</v>
      </c>
      <c r="BF159" s="34">
        <v>116.65</v>
      </c>
      <c r="BG159" s="35">
        <v>4.7240000000000002</v>
      </c>
      <c r="BH159" s="34">
        <v>119.895</v>
      </c>
      <c r="BI159" s="35">
        <v>4.7060000000000004</v>
      </c>
      <c r="BJ159" s="34">
        <v>120.804</v>
      </c>
      <c r="BK159" s="35">
        <v>5.0940000000000003</v>
      </c>
      <c r="BL159" s="34">
        <v>130.886</v>
      </c>
      <c r="BM159" s="35">
        <v>5.1719999999999997</v>
      </c>
      <c r="BN159" s="34">
        <v>128.523</v>
      </c>
      <c r="BO159" s="35">
        <v>5.3079999999999998</v>
      </c>
      <c r="BP159" s="34">
        <v>129.87100000000001</v>
      </c>
      <c r="BQ159" s="35">
        <v>5.74</v>
      </c>
      <c r="BR159" s="34">
        <v>141.62200000000001</v>
      </c>
      <c r="BS159" s="35">
        <v>6.9569999999999999</v>
      </c>
      <c r="BT159" s="34">
        <v>169.64599999999999</v>
      </c>
      <c r="BU159" s="35">
        <v>8.5220000000000002</v>
      </c>
      <c r="BV159" s="34">
        <v>209.67599999999999</v>
      </c>
      <c r="BW159" s="35">
        <v>8.51</v>
      </c>
      <c r="BX159" s="34">
        <v>210.18</v>
      </c>
      <c r="BY159" s="35">
        <v>8.1080000000000005</v>
      </c>
      <c r="BZ159" s="34">
        <v>200.59200000000001</v>
      </c>
      <c r="CA159" s="35">
        <v>7.4989999999999997</v>
      </c>
      <c r="CB159" s="34">
        <v>184.58799999999999</v>
      </c>
      <c r="CC159" s="35">
        <v>6.9850000000000003</v>
      </c>
      <c r="CD159" s="34">
        <v>172.01</v>
      </c>
      <c r="CE159" s="35">
        <v>7.9370000000000003</v>
      </c>
      <c r="CF159" s="34">
        <v>195.02199999999999</v>
      </c>
      <c r="CG159" s="35">
        <v>0.85</v>
      </c>
      <c r="CH159" s="34">
        <v>20.885999999999999</v>
      </c>
      <c r="CI159" s="33">
        <v>7.7460000000000004</v>
      </c>
      <c r="CJ159" s="32">
        <v>189.739</v>
      </c>
      <c r="CK159" s="33">
        <v>0.49</v>
      </c>
      <c r="CL159" s="32">
        <v>12.003</v>
      </c>
      <c r="CM159" s="33">
        <v>7.5309999999999997</v>
      </c>
      <c r="CN159" s="32">
        <v>183.37700000000001</v>
      </c>
      <c r="CO159" s="33">
        <v>0.27</v>
      </c>
      <c r="CP159" s="32">
        <v>6.5739999999999998</v>
      </c>
      <c r="CQ159" s="33">
        <v>7.9340000000000002</v>
      </c>
      <c r="CR159" s="32">
        <v>191.63800000000001</v>
      </c>
      <c r="CS159" s="33">
        <v>0.5</v>
      </c>
      <c r="CT159" s="32">
        <v>12.077</v>
      </c>
      <c r="CU159" s="33">
        <v>8.4860000000000007</v>
      </c>
      <c r="CV159" s="32">
        <v>202.041</v>
      </c>
      <c r="CW159" s="33">
        <v>0.36</v>
      </c>
      <c r="CX159" s="32">
        <v>8.5709999999999997</v>
      </c>
      <c r="CY159" s="33">
        <v>8.9610000000000003</v>
      </c>
      <c r="CZ159" s="32">
        <v>211.904</v>
      </c>
      <c r="DA159" s="33">
        <v>0.27</v>
      </c>
      <c r="DB159" s="32">
        <v>6.3849999999999998</v>
      </c>
      <c r="DC159" s="33">
        <v>8.73</v>
      </c>
      <c r="DD159" s="32">
        <v>204.94800000000001</v>
      </c>
      <c r="DE159" s="33">
        <v>0.19</v>
      </c>
      <c r="DF159" s="32">
        <v>4.46</v>
      </c>
      <c r="DG159" s="33">
        <v>8.01</v>
      </c>
      <c r="DH159" s="32">
        <v>188.07423929999999</v>
      </c>
      <c r="DI159" s="33">
        <v>0.2</v>
      </c>
      <c r="DJ159" s="32">
        <v>4.6959999999999997</v>
      </c>
      <c r="DK159" s="33">
        <v>7.41</v>
      </c>
      <c r="DL159" s="32">
        <v>175.184</v>
      </c>
      <c r="DM159" s="33">
        <v>0.19</v>
      </c>
      <c r="DN159" s="32">
        <v>4.492</v>
      </c>
      <c r="DO159" s="33">
        <v>6.8150000000000004</v>
      </c>
      <c r="DP159" s="32">
        <v>161.91499999999999</v>
      </c>
      <c r="DQ159" s="33">
        <v>0.15</v>
      </c>
      <c r="DR159" s="32">
        <v>3.5640000000000001</v>
      </c>
      <c r="DS159" s="33">
        <v>6.3369999999999997</v>
      </c>
      <c r="DT159" s="32">
        <v>151.881</v>
      </c>
      <c r="DU159" s="33">
        <v>0.17</v>
      </c>
      <c r="DV159" s="32">
        <v>4.0739999999999998</v>
      </c>
      <c r="DW159" s="33">
        <v>6.0590000000000002</v>
      </c>
      <c r="DX159" s="32">
        <v>145.977</v>
      </c>
      <c r="DY159" s="33">
        <v>0.17</v>
      </c>
      <c r="DZ159" s="32">
        <v>4.0960000000000001</v>
      </c>
      <c r="EA159" s="33">
        <v>6.3470000000000004</v>
      </c>
      <c r="EB159" s="32">
        <v>154.58699999999999</v>
      </c>
      <c r="EC159" s="33">
        <v>0.15</v>
      </c>
      <c r="ED159" s="32">
        <v>3.653</v>
      </c>
      <c r="EE159" s="33">
        <v>6.28</v>
      </c>
      <c r="EF159" s="32">
        <v>154.71519784</v>
      </c>
      <c r="EG159" s="33">
        <v>0.15</v>
      </c>
      <c r="EH159" s="32">
        <v>3.6949999999999998</v>
      </c>
      <c r="EI159" s="33">
        <v>6.0679999999999996</v>
      </c>
      <c r="EJ159" s="32">
        <v>148.22</v>
      </c>
      <c r="EK159" s="33">
        <v>0.15</v>
      </c>
      <c r="EL159" s="32">
        <v>3.6640000000000001</v>
      </c>
      <c r="EM159" s="33">
        <v>5.7409999999999997</v>
      </c>
      <c r="EN159" s="32">
        <v>141.73400000000001</v>
      </c>
      <c r="EO159" s="33">
        <v>0.14000000000000001</v>
      </c>
      <c r="EP159" s="32">
        <v>3.456</v>
      </c>
      <c r="EQ159" s="33">
        <v>5.57</v>
      </c>
      <c r="ER159" s="32">
        <v>137.876</v>
      </c>
      <c r="ES159" s="33">
        <v>0.14000000000000001</v>
      </c>
      <c r="ET159" s="32">
        <v>3.4649999999999999</v>
      </c>
      <c r="EU159" s="20">
        <f t="shared" si="2"/>
        <v>0.97021424838878256</v>
      </c>
    </row>
    <row r="160" spans="1:151" x14ac:dyDescent="0.2">
      <c r="A160" s="26" t="s">
        <v>115</v>
      </c>
      <c r="B160" s="21" t="s">
        <v>3</v>
      </c>
      <c r="C160" s="30">
        <v>2.96</v>
      </c>
      <c r="D160" s="31">
        <v>76.53</v>
      </c>
      <c r="E160" s="30">
        <v>2.87</v>
      </c>
      <c r="F160" s="31">
        <v>73.02</v>
      </c>
      <c r="G160" s="30">
        <v>2.83</v>
      </c>
      <c r="H160" s="31">
        <v>72.36</v>
      </c>
      <c r="I160" s="30">
        <v>3.14</v>
      </c>
      <c r="J160" s="31">
        <v>81.05</v>
      </c>
      <c r="K160" s="30">
        <f>VLOOKUP(A160,[1]všechno!$A$9:$DR$374,117,FALSE)</f>
        <v>3.49</v>
      </c>
      <c r="L160" s="31">
        <f>VLOOKUP(A160,[1]všechno!$A$9:$DR$374,118,FALSE)</f>
        <v>90.23</v>
      </c>
      <c r="M160" s="33">
        <v>3.5</v>
      </c>
      <c r="N160" s="32">
        <v>89.52</v>
      </c>
      <c r="O160" s="33">
        <v>3.32</v>
      </c>
      <c r="P160" s="32">
        <v>84.64</v>
      </c>
      <c r="Q160" s="33">
        <v>3.08</v>
      </c>
      <c r="R160" s="32">
        <v>78.27</v>
      </c>
      <c r="S160" s="33">
        <v>3.1</v>
      </c>
      <c r="T160" s="32">
        <v>78.069999999999993</v>
      </c>
      <c r="U160" s="33">
        <v>2.98</v>
      </c>
      <c r="V160" s="32">
        <v>75.930000000000007</v>
      </c>
      <c r="W160" s="33">
        <v>2.8620000000000001</v>
      </c>
      <c r="X160" s="32">
        <v>79.501999999999995</v>
      </c>
      <c r="Y160" s="33">
        <v>2.657</v>
      </c>
      <c r="Z160" s="32">
        <v>72.195999999999998</v>
      </c>
      <c r="AA160" s="33">
        <v>2.7389999999999999</v>
      </c>
      <c r="AB160" s="32">
        <v>73.733000000000004</v>
      </c>
      <c r="AC160" s="33">
        <v>2.6720000000000002</v>
      </c>
      <c r="AD160" s="32">
        <v>71.448999999999998</v>
      </c>
      <c r="AE160" s="33">
        <v>2.6280000000000001</v>
      </c>
      <c r="AF160" s="32">
        <v>69.034999999999997</v>
      </c>
      <c r="AG160" s="33">
        <v>2.5880000000000001</v>
      </c>
      <c r="AH160" s="32">
        <v>67.646000000000001</v>
      </c>
      <c r="AI160" s="33">
        <v>2.7690000000000001</v>
      </c>
      <c r="AJ160" s="32">
        <v>75.034999999999997</v>
      </c>
      <c r="AK160" s="33">
        <v>2.8090000000000002</v>
      </c>
      <c r="AL160" s="32">
        <v>76.635999999999996</v>
      </c>
      <c r="AM160" s="33">
        <v>2.9860000000000002</v>
      </c>
      <c r="AN160" s="32">
        <v>78.171999999999997</v>
      </c>
      <c r="AO160" s="33">
        <v>3.0859999999999999</v>
      </c>
      <c r="AP160" s="32">
        <v>81.045000000000002</v>
      </c>
      <c r="AQ160" s="33">
        <v>3.2839999999999998</v>
      </c>
      <c r="AR160" s="32">
        <v>85.346000000000004</v>
      </c>
      <c r="AS160" s="33">
        <v>3.5</v>
      </c>
      <c r="AT160" s="32">
        <v>91.613</v>
      </c>
      <c r="AU160" s="33">
        <v>3.6520000000000001</v>
      </c>
      <c r="AV160" s="32">
        <v>95.296000000000006</v>
      </c>
      <c r="AW160" s="33">
        <v>3.5619999999999998</v>
      </c>
      <c r="AX160" s="32">
        <v>92.147000000000006</v>
      </c>
      <c r="AY160" s="33">
        <v>3.6120000000000001</v>
      </c>
      <c r="AZ160" s="32">
        <v>92.022000000000006</v>
      </c>
      <c r="BA160" s="33">
        <v>4.0069999999999997</v>
      </c>
      <c r="BB160" s="32">
        <v>102.098</v>
      </c>
      <c r="BC160" s="33">
        <v>4.415</v>
      </c>
      <c r="BD160" s="32">
        <v>112.479</v>
      </c>
      <c r="BE160" s="33">
        <v>4.5739999999999998</v>
      </c>
      <c r="BF160" s="32">
        <v>116.65</v>
      </c>
      <c r="BG160" s="33">
        <v>4.7240000000000002</v>
      </c>
      <c r="BH160" s="32">
        <v>119.895</v>
      </c>
      <c r="BI160" s="33">
        <v>4.7060000000000004</v>
      </c>
      <c r="BJ160" s="32">
        <v>120.804</v>
      </c>
      <c r="BK160" s="33">
        <v>5.0940000000000003</v>
      </c>
      <c r="BL160" s="32">
        <v>130.886</v>
      </c>
      <c r="BM160" s="33">
        <v>5.1719999999999997</v>
      </c>
      <c r="BN160" s="32">
        <v>128.523</v>
      </c>
      <c r="BO160" s="33">
        <v>5.3079999999999998</v>
      </c>
      <c r="BP160" s="32">
        <v>129.87100000000001</v>
      </c>
      <c r="BQ160" s="33">
        <v>5.74</v>
      </c>
      <c r="BR160" s="32">
        <v>141.62200000000001</v>
      </c>
      <c r="BS160" s="33">
        <v>6.9569999999999999</v>
      </c>
      <c r="BT160" s="32">
        <v>169.64599999999999</v>
      </c>
      <c r="BU160" s="33">
        <v>8.5220000000000002</v>
      </c>
      <c r="BV160" s="32">
        <v>209.67599999999999</v>
      </c>
      <c r="BW160" s="33">
        <v>8.51</v>
      </c>
      <c r="BX160" s="32">
        <v>210.18</v>
      </c>
      <c r="BY160" s="33">
        <v>8.1080000000000005</v>
      </c>
      <c r="BZ160" s="32">
        <v>200.59200000000001</v>
      </c>
      <c r="CA160" s="33">
        <v>7.4989999999999997</v>
      </c>
      <c r="CB160" s="32">
        <v>184.58799999999999</v>
      </c>
      <c r="CC160" s="33">
        <v>6.9850000000000003</v>
      </c>
      <c r="CD160" s="32">
        <v>172.01</v>
      </c>
      <c r="CE160" s="33">
        <v>7.9370000000000003</v>
      </c>
      <c r="CF160" s="32">
        <v>195.02199999999999</v>
      </c>
      <c r="CG160" s="33">
        <v>0.85</v>
      </c>
      <c r="CH160" s="32">
        <v>20.885999999999999</v>
      </c>
      <c r="CI160" s="33">
        <v>7.7460000000000004</v>
      </c>
      <c r="CJ160" s="32">
        <v>189.739</v>
      </c>
      <c r="CK160" s="33">
        <v>0.49</v>
      </c>
      <c r="CL160" s="32">
        <v>12.003</v>
      </c>
      <c r="CM160" s="33">
        <v>7.5309999999999997</v>
      </c>
      <c r="CN160" s="32">
        <v>183.37700000000001</v>
      </c>
      <c r="CO160" s="33">
        <v>0.27</v>
      </c>
      <c r="CP160" s="32">
        <v>6.5739999999999998</v>
      </c>
      <c r="CQ160" s="33">
        <v>7.9340000000000002</v>
      </c>
      <c r="CR160" s="32">
        <v>191.63800000000001</v>
      </c>
      <c r="CS160" s="33">
        <v>0.5</v>
      </c>
      <c r="CT160" s="32">
        <v>12.077</v>
      </c>
      <c r="CU160" s="33">
        <v>8.4860000000000007</v>
      </c>
      <c r="CV160" s="32">
        <v>202.041</v>
      </c>
      <c r="CW160" s="33">
        <v>0.36</v>
      </c>
      <c r="CX160" s="32">
        <v>8.5709999999999997</v>
      </c>
      <c r="CY160" s="33">
        <v>8.9610000000000003</v>
      </c>
      <c r="CZ160" s="32">
        <v>211.904</v>
      </c>
      <c r="DA160" s="33">
        <v>0.27</v>
      </c>
      <c r="DB160" s="32">
        <v>6.3849999999999998</v>
      </c>
      <c r="DC160" s="33">
        <v>8.73</v>
      </c>
      <c r="DD160" s="32">
        <v>204.94800000000001</v>
      </c>
      <c r="DE160" s="33">
        <v>0.19</v>
      </c>
      <c r="DF160" s="32">
        <v>4.46</v>
      </c>
      <c r="DG160" s="33">
        <v>8.01</v>
      </c>
      <c r="DH160" s="32">
        <v>188.07423929999999</v>
      </c>
      <c r="DI160" s="33">
        <v>0.2</v>
      </c>
      <c r="DJ160" s="32">
        <v>4.6959999999999997</v>
      </c>
      <c r="DK160" s="33">
        <v>7.41</v>
      </c>
      <c r="DL160" s="32">
        <v>175.184</v>
      </c>
      <c r="DM160" s="33">
        <v>0.19</v>
      </c>
      <c r="DN160" s="32">
        <v>4.492</v>
      </c>
      <c r="DO160" s="30">
        <v>6.8150000000000004</v>
      </c>
      <c r="DP160" s="31">
        <v>161.91499999999999</v>
      </c>
      <c r="DQ160" s="30">
        <v>0.15</v>
      </c>
      <c r="DR160" s="31">
        <v>3.5640000000000001</v>
      </c>
      <c r="DS160" s="30">
        <v>6.3369999999999997</v>
      </c>
      <c r="DT160" s="31">
        <v>151.881</v>
      </c>
      <c r="DU160" s="30">
        <v>0.17</v>
      </c>
      <c r="DV160" s="31">
        <v>4.0739999999999998</v>
      </c>
      <c r="DW160" s="30">
        <v>6.0590000000000002</v>
      </c>
      <c r="DX160" s="31">
        <v>145.977</v>
      </c>
      <c r="DY160" s="30">
        <v>0.17</v>
      </c>
      <c r="DZ160" s="31">
        <v>4.0960000000000001</v>
      </c>
      <c r="EA160" s="30">
        <v>6.3470000000000004</v>
      </c>
      <c r="EB160" s="31">
        <v>154.58699999999999</v>
      </c>
      <c r="EC160" s="30">
        <v>0.15</v>
      </c>
      <c r="ED160" s="31">
        <v>3.653</v>
      </c>
      <c r="EE160" s="30">
        <v>6.28</v>
      </c>
      <c r="EF160" s="31">
        <v>154.71519784</v>
      </c>
      <c r="EG160" s="30">
        <v>0.15</v>
      </c>
      <c r="EH160" s="31">
        <v>3.6949999999999998</v>
      </c>
      <c r="EI160" s="30">
        <v>6.0679999999999996</v>
      </c>
      <c r="EJ160" s="31">
        <v>148.22</v>
      </c>
      <c r="EK160" s="30">
        <v>0.15</v>
      </c>
      <c r="EL160" s="31">
        <v>3.6640000000000001</v>
      </c>
      <c r="EM160" s="30">
        <v>5.7409999999999997</v>
      </c>
      <c r="EN160" s="31">
        <v>141.73400000000001</v>
      </c>
      <c r="EO160" s="30">
        <v>0.14000000000000001</v>
      </c>
      <c r="EP160" s="31">
        <v>3.456</v>
      </c>
      <c r="EQ160" s="30">
        <v>5.57</v>
      </c>
      <c r="ER160" s="31">
        <v>137.876</v>
      </c>
      <c r="ES160" s="30">
        <v>0.14000000000000001</v>
      </c>
      <c r="ET160" s="31">
        <v>3.4649999999999999</v>
      </c>
      <c r="EU160" s="20">
        <f t="shared" si="2"/>
        <v>0.97021424838878256</v>
      </c>
    </row>
    <row r="161" spans="1:151" x14ac:dyDescent="0.2">
      <c r="A161" s="26" t="s">
        <v>116</v>
      </c>
      <c r="B161" s="21" t="s">
        <v>3</v>
      </c>
      <c r="C161" s="30">
        <v>2.96</v>
      </c>
      <c r="D161" s="31">
        <v>76.53</v>
      </c>
      <c r="E161" s="30">
        <v>2.87</v>
      </c>
      <c r="F161" s="31">
        <v>73.02</v>
      </c>
      <c r="G161" s="30">
        <v>2.83</v>
      </c>
      <c r="H161" s="31">
        <v>72.36</v>
      </c>
      <c r="I161" s="30">
        <v>3.14</v>
      </c>
      <c r="J161" s="31">
        <v>81.05</v>
      </c>
      <c r="K161" s="30">
        <f>VLOOKUP(A161,[1]všechno!$A$9:$DR$374,117,FALSE)</f>
        <v>3.49</v>
      </c>
      <c r="L161" s="31">
        <f>VLOOKUP(A161,[1]všechno!$A$9:$DR$374,118,FALSE)</f>
        <v>90.23</v>
      </c>
      <c r="M161" s="33">
        <v>3.5</v>
      </c>
      <c r="N161" s="32">
        <v>89.52</v>
      </c>
      <c r="O161" s="33">
        <v>3.32</v>
      </c>
      <c r="P161" s="32">
        <v>84.64</v>
      </c>
      <c r="Q161" s="33">
        <v>3.08</v>
      </c>
      <c r="R161" s="32">
        <v>78.27</v>
      </c>
      <c r="S161" s="33">
        <v>3.1</v>
      </c>
      <c r="T161" s="32">
        <v>78.069999999999993</v>
      </c>
      <c r="U161" s="33">
        <v>2.98</v>
      </c>
      <c r="V161" s="32">
        <v>75.930000000000007</v>
      </c>
      <c r="W161" s="33">
        <v>2.8620000000000001</v>
      </c>
      <c r="X161" s="32">
        <v>79.501999999999995</v>
      </c>
      <c r="Y161" s="33">
        <v>2.657</v>
      </c>
      <c r="Z161" s="32">
        <v>72.195999999999998</v>
      </c>
      <c r="AA161" s="33">
        <v>2.7389999999999999</v>
      </c>
      <c r="AB161" s="32">
        <v>73.733000000000004</v>
      </c>
      <c r="AC161" s="33">
        <v>2.6720000000000002</v>
      </c>
      <c r="AD161" s="32">
        <v>71.448999999999998</v>
      </c>
      <c r="AE161" s="33">
        <v>2.6280000000000001</v>
      </c>
      <c r="AF161" s="32">
        <v>69.034999999999997</v>
      </c>
      <c r="AG161" s="33">
        <v>2.5880000000000001</v>
      </c>
      <c r="AH161" s="32">
        <v>67.646000000000001</v>
      </c>
      <c r="AI161" s="33">
        <v>2.7690000000000001</v>
      </c>
      <c r="AJ161" s="32">
        <v>75.034999999999997</v>
      </c>
      <c r="AK161" s="33">
        <v>2.8090000000000002</v>
      </c>
      <c r="AL161" s="32">
        <v>76.635999999999996</v>
      </c>
      <c r="AM161" s="33">
        <v>2.9860000000000002</v>
      </c>
      <c r="AN161" s="32">
        <v>78.171999999999997</v>
      </c>
      <c r="AO161" s="33">
        <v>3.0859999999999999</v>
      </c>
      <c r="AP161" s="32">
        <v>81.045000000000002</v>
      </c>
      <c r="AQ161" s="33">
        <v>3.2839999999999998</v>
      </c>
      <c r="AR161" s="32">
        <v>85.346000000000004</v>
      </c>
      <c r="AS161" s="33">
        <v>3.5</v>
      </c>
      <c r="AT161" s="32">
        <v>91.613</v>
      </c>
      <c r="AU161" s="33">
        <v>3.6520000000000001</v>
      </c>
      <c r="AV161" s="32">
        <v>95.296000000000006</v>
      </c>
      <c r="AW161" s="33">
        <v>3.5619999999999998</v>
      </c>
      <c r="AX161" s="32">
        <v>92.147000000000006</v>
      </c>
      <c r="AY161" s="33">
        <v>3.6120000000000001</v>
      </c>
      <c r="AZ161" s="32">
        <v>92.022000000000006</v>
      </c>
      <c r="BA161" s="33">
        <v>4.0069999999999997</v>
      </c>
      <c r="BB161" s="32">
        <v>102.098</v>
      </c>
      <c r="BC161" s="33">
        <v>4.415</v>
      </c>
      <c r="BD161" s="32">
        <v>112.479</v>
      </c>
      <c r="BE161" s="33">
        <v>4.5739999999999998</v>
      </c>
      <c r="BF161" s="32">
        <v>116.65</v>
      </c>
      <c r="BG161" s="33">
        <v>4.7240000000000002</v>
      </c>
      <c r="BH161" s="32">
        <v>119.895</v>
      </c>
      <c r="BI161" s="33">
        <v>4.7060000000000004</v>
      </c>
      <c r="BJ161" s="32">
        <v>120.804</v>
      </c>
      <c r="BK161" s="33">
        <v>5.0940000000000003</v>
      </c>
      <c r="BL161" s="32">
        <v>130.886</v>
      </c>
      <c r="BM161" s="33">
        <v>5.1719999999999997</v>
      </c>
      <c r="BN161" s="32">
        <v>128.523</v>
      </c>
      <c r="BO161" s="33">
        <v>5.3079999999999998</v>
      </c>
      <c r="BP161" s="32">
        <v>129.87100000000001</v>
      </c>
      <c r="BQ161" s="33">
        <v>5.74</v>
      </c>
      <c r="BR161" s="32">
        <v>141.62200000000001</v>
      </c>
      <c r="BS161" s="33">
        <v>6.9569999999999999</v>
      </c>
      <c r="BT161" s="32">
        <v>169.64599999999999</v>
      </c>
      <c r="BU161" s="33">
        <v>8.5220000000000002</v>
      </c>
      <c r="BV161" s="32">
        <v>209.67599999999999</v>
      </c>
      <c r="BW161" s="33">
        <v>8.51</v>
      </c>
      <c r="BX161" s="32">
        <v>210.18</v>
      </c>
      <c r="BY161" s="33">
        <v>8.1080000000000005</v>
      </c>
      <c r="BZ161" s="32">
        <v>200.59200000000001</v>
      </c>
      <c r="CA161" s="33">
        <v>7.4989999999999997</v>
      </c>
      <c r="CB161" s="32">
        <v>184.58799999999999</v>
      </c>
      <c r="CC161" s="33">
        <v>6.9850000000000003</v>
      </c>
      <c r="CD161" s="32">
        <v>172.01</v>
      </c>
      <c r="CE161" s="33">
        <v>7.9370000000000003</v>
      </c>
      <c r="CF161" s="32">
        <v>195.02199999999999</v>
      </c>
      <c r="CG161" s="33">
        <v>0.85</v>
      </c>
      <c r="CH161" s="32">
        <v>20.885999999999999</v>
      </c>
      <c r="CI161" s="30">
        <v>7.7460000000000004</v>
      </c>
      <c r="CJ161" s="31">
        <v>189.739</v>
      </c>
      <c r="CK161" s="30">
        <v>0.49</v>
      </c>
      <c r="CL161" s="31">
        <v>12.003</v>
      </c>
      <c r="CM161" s="30">
        <v>7.5309999999999997</v>
      </c>
      <c r="CN161" s="31">
        <v>183.37700000000001</v>
      </c>
      <c r="CO161" s="30">
        <v>0.27</v>
      </c>
      <c r="CP161" s="31">
        <v>6.5739999999999998</v>
      </c>
      <c r="CQ161" s="30">
        <v>7.9340000000000002</v>
      </c>
      <c r="CR161" s="31">
        <v>191.63800000000001</v>
      </c>
      <c r="CS161" s="30">
        <v>0.5</v>
      </c>
      <c r="CT161" s="31">
        <v>12.077</v>
      </c>
      <c r="CU161" s="30">
        <v>8.4860000000000007</v>
      </c>
      <c r="CV161" s="31">
        <v>202.041</v>
      </c>
      <c r="CW161" s="30">
        <v>0.36</v>
      </c>
      <c r="CX161" s="31">
        <v>8.5709999999999997</v>
      </c>
      <c r="CY161" s="30">
        <v>8.9610000000000003</v>
      </c>
      <c r="CZ161" s="31">
        <v>211.904</v>
      </c>
      <c r="DA161" s="30">
        <v>0.27</v>
      </c>
      <c r="DB161" s="31">
        <v>6.3849999999999998</v>
      </c>
      <c r="DC161" s="30">
        <v>8.73</v>
      </c>
      <c r="DD161" s="31">
        <v>204.94800000000001</v>
      </c>
      <c r="DE161" s="30">
        <v>0.19</v>
      </c>
      <c r="DF161" s="31">
        <v>4.46</v>
      </c>
      <c r="DG161" s="30">
        <v>8.01</v>
      </c>
      <c r="DH161" s="31">
        <v>188.07423929999999</v>
      </c>
      <c r="DI161" s="30">
        <v>0.2</v>
      </c>
      <c r="DJ161" s="31">
        <v>4.6959999999999997</v>
      </c>
      <c r="DK161" s="30">
        <v>7.41</v>
      </c>
      <c r="DL161" s="31">
        <v>175.184</v>
      </c>
      <c r="DM161" s="30">
        <v>0.19</v>
      </c>
      <c r="DN161" s="31">
        <v>4.492</v>
      </c>
      <c r="DO161" s="30">
        <v>6.8150000000000004</v>
      </c>
      <c r="DP161" s="31">
        <v>161.91499999999999</v>
      </c>
      <c r="DQ161" s="30">
        <v>0.15</v>
      </c>
      <c r="DR161" s="31">
        <v>3.5640000000000001</v>
      </c>
      <c r="DS161" s="30">
        <v>6.3369999999999997</v>
      </c>
      <c r="DT161" s="31">
        <v>151.881</v>
      </c>
      <c r="DU161" s="30">
        <v>0.17</v>
      </c>
      <c r="DV161" s="31">
        <v>4.0739999999999998</v>
      </c>
      <c r="DW161" s="30">
        <v>6.0590000000000002</v>
      </c>
      <c r="DX161" s="31">
        <v>145.977</v>
      </c>
      <c r="DY161" s="30">
        <v>0.17</v>
      </c>
      <c r="DZ161" s="31">
        <v>4.0960000000000001</v>
      </c>
      <c r="EA161" s="30">
        <v>6.3470000000000004</v>
      </c>
      <c r="EB161" s="31">
        <v>154.58699999999999</v>
      </c>
      <c r="EC161" s="30">
        <v>0.15</v>
      </c>
      <c r="ED161" s="31">
        <v>3.653</v>
      </c>
      <c r="EE161" s="30">
        <v>6.28</v>
      </c>
      <c r="EF161" s="31">
        <v>154.71519784</v>
      </c>
      <c r="EG161" s="30">
        <v>0.15</v>
      </c>
      <c r="EH161" s="31">
        <v>3.6949999999999998</v>
      </c>
      <c r="EI161" s="30">
        <v>6.0679999999999996</v>
      </c>
      <c r="EJ161" s="31">
        <v>148.22</v>
      </c>
      <c r="EK161" s="30">
        <v>0.15</v>
      </c>
      <c r="EL161" s="31">
        <v>3.6640000000000001</v>
      </c>
      <c r="EM161" s="30">
        <v>5.7409999999999997</v>
      </c>
      <c r="EN161" s="31">
        <v>141.73400000000001</v>
      </c>
      <c r="EO161" s="30">
        <v>0.14000000000000001</v>
      </c>
      <c r="EP161" s="31">
        <v>3.456</v>
      </c>
      <c r="EQ161" s="30">
        <v>5.57</v>
      </c>
      <c r="ER161" s="31">
        <v>137.876</v>
      </c>
      <c r="ES161" s="30">
        <v>0.14000000000000001</v>
      </c>
      <c r="ET161" s="31">
        <v>3.4649999999999999</v>
      </c>
      <c r="EU161" s="20">
        <f t="shared" si="2"/>
        <v>0.97021424838878256</v>
      </c>
    </row>
    <row r="162" spans="1:151" x14ac:dyDescent="0.2">
      <c r="A162" s="26" t="s">
        <v>117</v>
      </c>
      <c r="B162" s="21" t="s">
        <v>3</v>
      </c>
      <c r="C162" s="30">
        <v>2.96</v>
      </c>
      <c r="D162" s="31">
        <v>76.53</v>
      </c>
      <c r="E162" s="30">
        <v>2.87</v>
      </c>
      <c r="F162" s="31">
        <v>73.02</v>
      </c>
      <c r="G162" s="30">
        <v>2.83</v>
      </c>
      <c r="H162" s="31">
        <v>72.36</v>
      </c>
      <c r="I162" s="30">
        <v>3.14</v>
      </c>
      <c r="J162" s="31">
        <v>81.05</v>
      </c>
      <c r="K162" s="30">
        <f>VLOOKUP(A162,[1]všechno!$A$9:$DR$374,117,FALSE)</f>
        <v>3.49</v>
      </c>
      <c r="L162" s="31">
        <f>VLOOKUP(A162,[1]všechno!$A$9:$DR$374,118,FALSE)</f>
        <v>90.23</v>
      </c>
      <c r="M162" s="35">
        <v>3.5</v>
      </c>
      <c r="N162" s="34">
        <v>89.52</v>
      </c>
      <c r="O162" s="35">
        <v>3.32</v>
      </c>
      <c r="P162" s="34">
        <v>84.64</v>
      </c>
      <c r="Q162" s="35">
        <v>3.08</v>
      </c>
      <c r="R162" s="34">
        <v>78.27</v>
      </c>
      <c r="S162" s="35">
        <v>3.1</v>
      </c>
      <c r="T162" s="34">
        <v>78.069999999999993</v>
      </c>
      <c r="U162" s="35">
        <v>2.98</v>
      </c>
      <c r="V162" s="34">
        <v>75.930000000000007</v>
      </c>
      <c r="W162" s="35">
        <v>2.8620000000000001</v>
      </c>
      <c r="X162" s="34">
        <v>79.501999999999995</v>
      </c>
      <c r="Y162" s="35">
        <v>2.657</v>
      </c>
      <c r="Z162" s="34">
        <v>72.195999999999998</v>
      </c>
      <c r="AA162" s="35">
        <v>2.7389999999999999</v>
      </c>
      <c r="AB162" s="34">
        <v>73.733000000000004</v>
      </c>
      <c r="AC162" s="35">
        <v>2.6720000000000002</v>
      </c>
      <c r="AD162" s="34">
        <v>71.448999999999998</v>
      </c>
      <c r="AE162" s="35">
        <v>2.6280000000000001</v>
      </c>
      <c r="AF162" s="34">
        <v>69.034999999999997</v>
      </c>
      <c r="AG162" s="35">
        <v>2.5880000000000001</v>
      </c>
      <c r="AH162" s="34">
        <v>67.646000000000001</v>
      </c>
      <c r="AI162" s="35">
        <v>2.7690000000000001</v>
      </c>
      <c r="AJ162" s="34">
        <v>75.034999999999997</v>
      </c>
      <c r="AK162" s="35">
        <v>2.8090000000000002</v>
      </c>
      <c r="AL162" s="34">
        <v>76.635999999999996</v>
      </c>
      <c r="AM162" s="35">
        <v>2.9860000000000002</v>
      </c>
      <c r="AN162" s="34">
        <v>78.171999999999997</v>
      </c>
      <c r="AO162" s="35">
        <v>3.0859999999999999</v>
      </c>
      <c r="AP162" s="34">
        <v>81.045000000000002</v>
      </c>
      <c r="AQ162" s="35">
        <v>3.2839999999999998</v>
      </c>
      <c r="AR162" s="34">
        <v>85.346000000000004</v>
      </c>
      <c r="AS162" s="35">
        <v>3.5</v>
      </c>
      <c r="AT162" s="34">
        <v>91.613</v>
      </c>
      <c r="AU162" s="35">
        <v>3.6520000000000001</v>
      </c>
      <c r="AV162" s="34">
        <v>95.296000000000006</v>
      </c>
      <c r="AW162" s="35">
        <v>3.5619999999999998</v>
      </c>
      <c r="AX162" s="34">
        <v>92.147000000000006</v>
      </c>
      <c r="AY162" s="35">
        <v>3.6120000000000001</v>
      </c>
      <c r="AZ162" s="34">
        <v>92.022000000000006</v>
      </c>
      <c r="BA162" s="35">
        <v>4.0069999999999997</v>
      </c>
      <c r="BB162" s="34">
        <v>102.098</v>
      </c>
      <c r="BC162" s="35">
        <v>4.415</v>
      </c>
      <c r="BD162" s="34">
        <v>112.479</v>
      </c>
      <c r="BE162" s="35">
        <v>4.5739999999999998</v>
      </c>
      <c r="BF162" s="34">
        <v>116.65</v>
      </c>
      <c r="BG162" s="35">
        <v>4.7240000000000002</v>
      </c>
      <c r="BH162" s="34">
        <v>119.895</v>
      </c>
      <c r="BI162" s="35">
        <v>4.7060000000000004</v>
      </c>
      <c r="BJ162" s="34">
        <v>120.804</v>
      </c>
      <c r="BK162" s="35">
        <v>5.0940000000000003</v>
      </c>
      <c r="BL162" s="34">
        <v>130.886</v>
      </c>
      <c r="BM162" s="35">
        <v>5.1719999999999997</v>
      </c>
      <c r="BN162" s="34">
        <v>128.523</v>
      </c>
      <c r="BO162" s="35">
        <v>5.3079999999999998</v>
      </c>
      <c r="BP162" s="34">
        <v>129.87100000000001</v>
      </c>
      <c r="BQ162" s="35">
        <v>5.74</v>
      </c>
      <c r="BR162" s="34">
        <v>141.62200000000001</v>
      </c>
      <c r="BS162" s="35">
        <v>6.9569999999999999</v>
      </c>
      <c r="BT162" s="34">
        <v>169.64599999999999</v>
      </c>
      <c r="BU162" s="35">
        <v>8.5220000000000002</v>
      </c>
      <c r="BV162" s="34">
        <v>209.67599999999999</v>
      </c>
      <c r="BW162" s="35">
        <v>8.51</v>
      </c>
      <c r="BX162" s="34">
        <v>210.18</v>
      </c>
      <c r="BY162" s="35">
        <v>8.1080000000000005</v>
      </c>
      <c r="BZ162" s="34">
        <v>200.59200000000001</v>
      </c>
      <c r="CA162" s="35">
        <v>7.4989999999999997</v>
      </c>
      <c r="CB162" s="34">
        <v>184.58799999999999</v>
      </c>
      <c r="CC162" s="35">
        <v>6.9850000000000003</v>
      </c>
      <c r="CD162" s="34">
        <v>172.01</v>
      </c>
      <c r="CE162" s="35">
        <v>7.9370000000000003</v>
      </c>
      <c r="CF162" s="34">
        <v>195.02199999999999</v>
      </c>
      <c r="CG162" s="35">
        <v>0.85</v>
      </c>
      <c r="CH162" s="34">
        <v>20.885999999999999</v>
      </c>
      <c r="CI162" s="30">
        <v>7.7460000000000004</v>
      </c>
      <c r="CJ162" s="31">
        <v>189.739</v>
      </c>
      <c r="CK162" s="30">
        <v>0.49</v>
      </c>
      <c r="CL162" s="31">
        <v>12.003</v>
      </c>
      <c r="CM162" s="30">
        <v>7.5309999999999997</v>
      </c>
      <c r="CN162" s="31">
        <v>183.37700000000001</v>
      </c>
      <c r="CO162" s="30">
        <v>0.27</v>
      </c>
      <c r="CP162" s="31">
        <v>6.5739999999999998</v>
      </c>
      <c r="CQ162" s="30">
        <v>7.9340000000000002</v>
      </c>
      <c r="CR162" s="31">
        <v>191.63800000000001</v>
      </c>
      <c r="CS162" s="30">
        <v>0.5</v>
      </c>
      <c r="CT162" s="31">
        <v>12.077</v>
      </c>
      <c r="CU162" s="30">
        <v>8.4860000000000007</v>
      </c>
      <c r="CV162" s="31">
        <v>202.041</v>
      </c>
      <c r="CW162" s="30">
        <v>0.36</v>
      </c>
      <c r="CX162" s="31">
        <v>8.5709999999999997</v>
      </c>
      <c r="CY162" s="30">
        <v>8.9610000000000003</v>
      </c>
      <c r="CZ162" s="31">
        <v>211.904</v>
      </c>
      <c r="DA162" s="30">
        <v>0.27</v>
      </c>
      <c r="DB162" s="31">
        <v>6.3849999999999998</v>
      </c>
      <c r="DC162" s="30">
        <v>8.73</v>
      </c>
      <c r="DD162" s="31">
        <v>204.94800000000001</v>
      </c>
      <c r="DE162" s="30">
        <v>0.19</v>
      </c>
      <c r="DF162" s="31">
        <v>4.46</v>
      </c>
      <c r="DG162" s="30">
        <v>8.01</v>
      </c>
      <c r="DH162" s="31">
        <v>188.07423929999999</v>
      </c>
      <c r="DI162" s="30">
        <v>0.2</v>
      </c>
      <c r="DJ162" s="31">
        <v>4.6959999999999997</v>
      </c>
      <c r="DK162" s="30">
        <v>7.41</v>
      </c>
      <c r="DL162" s="31">
        <v>175.184</v>
      </c>
      <c r="DM162" s="30">
        <v>0.19</v>
      </c>
      <c r="DN162" s="31">
        <v>4.492</v>
      </c>
      <c r="DO162" s="30">
        <v>6.8150000000000004</v>
      </c>
      <c r="DP162" s="31">
        <v>161.91499999999999</v>
      </c>
      <c r="DQ162" s="30">
        <v>0.15</v>
      </c>
      <c r="DR162" s="31">
        <v>3.5640000000000001</v>
      </c>
      <c r="DS162" s="30">
        <v>6.3369999999999997</v>
      </c>
      <c r="DT162" s="31">
        <v>151.881</v>
      </c>
      <c r="DU162" s="30">
        <v>0.17</v>
      </c>
      <c r="DV162" s="31">
        <v>4.0739999999999998</v>
      </c>
      <c r="DW162" s="30">
        <v>6.0590000000000002</v>
      </c>
      <c r="DX162" s="31">
        <v>145.977</v>
      </c>
      <c r="DY162" s="30">
        <v>0.17</v>
      </c>
      <c r="DZ162" s="31">
        <v>4.0960000000000001</v>
      </c>
      <c r="EA162" s="30">
        <v>6.3470000000000004</v>
      </c>
      <c r="EB162" s="31">
        <v>154.58699999999999</v>
      </c>
      <c r="EC162" s="30">
        <v>0.15</v>
      </c>
      <c r="ED162" s="31">
        <v>3.653</v>
      </c>
      <c r="EE162" s="30">
        <v>6.28</v>
      </c>
      <c r="EF162" s="31">
        <v>154.71519784</v>
      </c>
      <c r="EG162" s="30">
        <v>0.15</v>
      </c>
      <c r="EH162" s="31">
        <v>3.6949999999999998</v>
      </c>
      <c r="EI162" s="30">
        <v>6.0679999999999996</v>
      </c>
      <c r="EJ162" s="31">
        <v>148.22</v>
      </c>
      <c r="EK162" s="30">
        <v>0.15</v>
      </c>
      <c r="EL162" s="31">
        <v>3.6640000000000001</v>
      </c>
      <c r="EM162" s="30">
        <v>5.7409999999999997</v>
      </c>
      <c r="EN162" s="31">
        <v>141.73400000000001</v>
      </c>
      <c r="EO162" s="30">
        <v>0.14000000000000001</v>
      </c>
      <c r="EP162" s="31">
        <v>3.456</v>
      </c>
      <c r="EQ162" s="30">
        <v>5.57</v>
      </c>
      <c r="ER162" s="31">
        <v>137.876</v>
      </c>
      <c r="ES162" s="30">
        <v>0.14000000000000001</v>
      </c>
      <c r="ET162" s="31">
        <v>3.4649999999999999</v>
      </c>
      <c r="EU162" s="20">
        <f t="shared" si="2"/>
        <v>0.97021424838878256</v>
      </c>
    </row>
    <row r="163" spans="1:151" x14ac:dyDescent="0.2">
      <c r="A163" s="26" t="s">
        <v>118</v>
      </c>
      <c r="B163" s="22" t="s">
        <v>3</v>
      </c>
      <c r="C163" s="30">
        <v>2.96</v>
      </c>
      <c r="D163" s="31">
        <v>76.53</v>
      </c>
      <c r="E163" s="30">
        <v>2.87</v>
      </c>
      <c r="F163" s="31">
        <v>73.02</v>
      </c>
      <c r="G163" s="30">
        <v>2.83</v>
      </c>
      <c r="H163" s="31">
        <v>72.36</v>
      </c>
      <c r="I163" s="30">
        <v>3.14</v>
      </c>
      <c r="J163" s="31">
        <v>81.05</v>
      </c>
      <c r="K163" s="30">
        <f>VLOOKUP(A163,[1]všechno!$A$9:$DR$374,117,FALSE)</f>
        <v>3.49</v>
      </c>
      <c r="L163" s="31">
        <f>VLOOKUP(A163,[1]všechno!$A$9:$DR$374,118,FALSE)</f>
        <v>90.23</v>
      </c>
      <c r="M163" s="33">
        <v>3.5</v>
      </c>
      <c r="N163" s="32">
        <v>89.52</v>
      </c>
      <c r="O163" s="33">
        <v>3.32</v>
      </c>
      <c r="P163" s="32">
        <v>84.64</v>
      </c>
      <c r="Q163" s="33">
        <v>3.08</v>
      </c>
      <c r="R163" s="32">
        <v>78.27</v>
      </c>
      <c r="S163" s="33">
        <v>3.1</v>
      </c>
      <c r="T163" s="32">
        <v>78.069999999999993</v>
      </c>
      <c r="U163" s="33">
        <v>2.98</v>
      </c>
      <c r="V163" s="32">
        <v>75.930000000000007</v>
      </c>
      <c r="W163" s="33">
        <v>2.8620000000000001</v>
      </c>
      <c r="X163" s="32">
        <v>79.501999999999995</v>
      </c>
      <c r="Y163" s="33">
        <v>2.657</v>
      </c>
      <c r="Z163" s="32">
        <v>72.195999999999998</v>
      </c>
      <c r="AA163" s="33">
        <v>2.7389999999999999</v>
      </c>
      <c r="AB163" s="32">
        <v>73.733000000000004</v>
      </c>
      <c r="AC163" s="33">
        <v>2.6720000000000002</v>
      </c>
      <c r="AD163" s="32">
        <v>71.448999999999998</v>
      </c>
      <c r="AE163" s="33">
        <v>2.6280000000000001</v>
      </c>
      <c r="AF163" s="32">
        <v>69.034999999999997</v>
      </c>
      <c r="AG163" s="33">
        <v>2.5880000000000001</v>
      </c>
      <c r="AH163" s="32">
        <v>67.646000000000001</v>
      </c>
      <c r="AI163" s="33">
        <v>2.7690000000000001</v>
      </c>
      <c r="AJ163" s="32">
        <v>75.034999999999997</v>
      </c>
      <c r="AK163" s="33">
        <v>2.8090000000000002</v>
      </c>
      <c r="AL163" s="32">
        <v>76.635999999999996</v>
      </c>
      <c r="AM163" s="33">
        <v>2.9860000000000002</v>
      </c>
      <c r="AN163" s="32">
        <v>78.171999999999997</v>
      </c>
      <c r="AO163" s="33">
        <v>3.0859999999999999</v>
      </c>
      <c r="AP163" s="32">
        <v>81.045000000000002</v>
      </c>
      <c r="AQ163" s="33">
        <v>3.2839999999999998</v>
      </c>
      <c r="AR163" s="32">
        <v>85.346000000000004</v>
      </c>
      <c r="AS163" s="33">
        <v>3.5</v>
      </c>
      <c r="AT163" s="32">
        <v>91.613</v>
      </c>
      <c r="AU163" s="33">
        <v>3.6520000000000001</v>
      </c>
      <c r="AV163" s="32">
        <v>95.296000000000006</v>
      </c>
      <c r="AW163" s="33">
        <v>3.5619999999999998</v>
      </c>
      <c r="AX163" s="32">
        <v>92.147000000000006</v>
      </c>
      <c r="AY163" s="33">
        <v>3.6120000000000001</v>
      </c>
      <c r="AZ163" s="32">
        <v>92.022000000000006</v>
      </c>
      <c r="BA163" s="33">
        <v>4.0069999999999997</v>
      </c>
      <c r="BB163" s="32">
        <v>102.098</v>
      </c>
      <c r="BC163" s="33">
        <v>4.415</v>
      </c>
      <c r="BD163" s="32">
        <v>112.479</v>
      </c>
      <c r="BE163" s="33">
        <v>4.5739999999999998</v>
      </c>
      <c r="BF163" s="32">
        <v>116.65</v>
      </c>
      <c r="BG163" s="33">
        <v>4.7240000000000002</v>
      </c>
      <c r="BH163" s="32">
        <v>119.895</v>
      </c>
      <c r="BI163" s="33">
        <v>4.7060000000000004</v>
      </c>
      <c r="BJ163" s="32">
        <v>120.804</v>
      </c>
      <c r="BK163" s="33">
        <v>5.0940000000000003</v>
      </c>
      <c r="BL163" s="32">
        <v>130.886</v>
      </c>
      <c r="BM163" s="33">
        <v>5.1719999999999997</v>
      </c>
      <c r="BN163" s="32">
        <v>128.523</v>
      </c>
      <c r="BO163" s="33">
        <v>5.3079999999999998</v>
      </c>
      <c r="BP163" s="32">
        <v>129.87100000000001</v>
      </c>
      <c r="BQ163" s="33">
        <v>5.74</v>
      </c>
      <c r="BR163" s="32">
        <v>141.62200000000001</v>
      </c>
      <c r="BS163" s="33">
        <v>6.9569999999999999</v>
      </c>
      <c r="BT163" s="32">
        <v>169.64599999999999</v>
      </c>
      <c r="BU163" s="33">
        <v>8.5220000000000002</v>
      </c>
      <c r="BV163" s="32">
        <v>209.67599999999999</v>
      </c>
      <c r="BW163" s="33">
        <v>8.51</v>
      </c>
      <c r="BX163" s="32">
        <v>210.18</v>
      </c>
      <c r="BY163" s="33">
        <v>8.1080000000000005</v>
      </c>
      <c r="BZ163" s="32">
        <v>200.59200000000001</v>
      </c>
      <c r="CA163" s="33">
        <v>7.4989999999999997</v>
      </c>
      <c r="CB163" s="32">
        <v>184.58799999999999</v>
      </c>
      <c r="CC163" s="33">
        <v>6.9850000000000003</v>
      </c>
      <c r="CD163" s="32">
        <v>172.01</v>
      </c>
      <c r="CE163" s="33">
        <v>7.9370000000000003</v>
      </c>
      <c r="CF163" s="32">
        <v>195.02199999999999</v>
      </c>
      <c r="CG163" s="33">
        <v>0.85</v>
      </c>
      <c r="CH163" s="32">
        <v>20.885999999999999</v>
      </c>
      <c r="CI163" s="30">
        <v>7.7460000000000004</v>
      </c>
      <c r="CJ163" s="31">
        <v>189.739</v>
      </c>
      <c r="CK163" s="30">
        <v>0.49</v>
      </c>
      <c r="CL163" s="31">
        <v>12.003</v>
      </c>
      <c r="CM163" s="30">
        <v>7.5309999999999997</v>
      </c>
      <c r="CN163" s="31">
        <v>183.37700000000001</v>
      </c>
      <c r="CO163" s="30">
        <v>0.27</v>
      </c>
      <c r="CP163" s="31">
        <v>6.5739999999999998</v>
      </c>
      <c r="CQ163" s="30">
        <v>7.9340000000000002</v>
      </c>
      <c r="CR163" s="31">
        <v>191.63800000000001</v>
      </c>
      <c r="CS163" s="30">
        <v>0.5</v>
      </c>
      <c r="CT163" s="31">
        <v>12.077</v>
      </c>
      <c r="CU163" s="30">
        <v>8.4860000000000007</v>
      </c>
      <c r="CV163" s="31">
        <v>202.041</v>
      </c>
      <c r="CW163" s="30">
        <v>0.36</v>
      </c>
      <c r="CX163" s="31">
        <v>8.5709999999999997</v>
      </c>
      <c r="CY163" s="30">
        <v>8.9610000000000003</v>
      </c>
      <c r="CZ163" s="31">
        <v>211.904</v>
      </c>
      <c r="DA163" s="30">
        <v>0.27</v>
      </c>
      <c r="DB163" s="31">
        <v>6.3849999999999998</v>
      </c>
      <c r="DC163" s="30">
        <v>8.73</v>
      </c>
      <c r="DD163" s="31">
        <v>204.94800000000001</v>
      </c>
      <c r="DE163" s="30">
        <v>0.19</v>
      </c>
      <c r="DF163" s="31">
        <v>4.46</v>
      </c>
      <c r="DG163" s="30">
        <v>8.01</v>
      </c>
      <c r="DH163" s="31">
        <v>188.07423929999999</v>
      </c>
      <c r="DI163" s="30">
        <v>0.2</v>
      </c>
      <c r="DJ163" s="31">
        <v>4.6959999999999997</v>
      </c>
      <c r="DK163" s="30">
        <v>7.41</v>
      </c>
      <c r="DL163" s="31">
        <v>175.184</v>
      </c>
      <c r="DM163" s="30">
        <v>0.19</v>
      </c>
      <c r="DN163" s="31">
        <v>4.492</v>
      </c>
      <c r="DO163" s="35">
        <v>6.8150000000000004</v>
      </c>
      <c r="DP163" s="34">
        <v>161.91499999999999</v>
      </c>
      <c r="DQ163" s="35">
        <v>0.15</v>
      </c>
      <c r="DR163" s="34">
        <v>3.5640000000000001</v>
      </c>
      <c r="DS163" s="35">
        <v>6.3369999999999997</v>
      </c>
      <c r="DT163" s="34">
        <v>151.881</v>
      </c>
      <c r="DU163" s="35">
        <v>0.17</v>
      </c>
      <c r="DV163" s="34">
        <v>4.0739999999999998</v>
      </c>
      <c r="DW163" s="35">
        <v>6.0590000000000002</v>
      </c>
      <c r="DX163" s="34">
        <v>145.977</v>
      </c>
      <c r="DY163" s="35">
        <v>0.17</v>
      </c>
      <c r="DZ163" s="34">
        <v>4.0960000000000001</v>
      </c>
      <c r="EA163" s="35">
        <v>6.3470000000000004</v>
      </c>
      <c r="EB163" s="34">
        <v>154.58699999999999</v>
      </c>
      <c r="EC163" s="35">
        <v>0.15</v>
      </c>
      <c r="ED163" s="34">
        <v>3.653</v>
      </c>
      <c r="EE163" s="35">
        <v>6.28</v>
      </c>
      <c r="EF163" s="34">
        <v>154.71519784</v>
      </c>
      <c r="EG163" s="35">
        <v>0.15</v>
      </c>
      <c r="EH163" s="34">
        <v>3.6949999999999998</v>
      </c>
      <c r="EI163" s="35">
        <v>6.0679999999999996</v>
      </c>
      <c r="EJ163" s="34">
        <v>148.22</v>
      </c>
      <c r="EK163" s="35">
        <v>0.15</v>
      </c>
      <c r="EL163" s="34">
        <v>3.6640000000000001</v>
      </c>
      <c r="EM163" s="35">
        <v>5.7409999999999997</v>
      </c>
      <c r="EN163" s="34">
        <v>141.73400000000001</v>
      </c>
      <c r="EO163" s="35">
        <v>0.14000000000000001</v>
      </c>
      <c r="EP163" s="34">
        <v>3.456</v>
      </c>
      <c r="EQ163" s="35">
        <v>5.57</v>
      </c>
      <c r="ER163" s="34">
        <v>137.876</v>
      </c>
      <c r="ES163" s="35">
        <v>0.14000000000000001</v>
      </c>
      <c r="ET163" s="34">
        <v>3.4649999999999999</v>
      </c>
      <c r="EU163" s="20">
        <f t="shared" si="2"/>
        <v>0.97021424838878256</v>
      </c>
    </row>
    <row r="164" spans="1:151" x14ac:dyDescent="0.2">
      <c r="A164" s="26" t="s">
        <v>119</v>
      </c>
      <c r="B164" s="22" t="s">
        <v>4</v>
      </c>
      <c r="C164" s="30">
        <v>2.97</v>
      </c>
      <c r="D164" s="31">
        <v>76.790000000000006</v>
      </c>
      <c r="E164" s="30">
        <v>2.88</v>
      </c>
      <c r="F164" s="31">
        <v>73.28</v>
      </c>
      <c r="G164" s="30">
        <v>2.84</v>
      </c>
      <c r="H164" s="31">
        <v>72.61</v>
      </c>
      <c r="I164" s="30">
        <v>3.15</v>
      </c>
      <c r="J164" s="31">
        <v>81.31</v>
      </c>
      <c r="K164" s="30">
        <f>VLOOKUP(A164,[1]všechno!$A$9:$DR$374,117,FALSE)</f>
        <v>3.5</v>
      </c>
      <c r="L164" s="31">
        <f>VLOOKUP(A164,[1]všechno!$A$9:$DR$374,118,FALSE)</f>
        <v>90.48</v>
      </c>
      <c r="M164" s="33">
        <v>3.51</v>
      </c>
      <c r="N164" s="32">
        <v>89.78</v>
      </c>
      <c r="O164" s="33">
        <v>3.33</v>
      </c>
      <c r="P164" s="32">
        <v>84.89</v>
      </c>
      <c r="Q164" s="33">
        <v>3.09</v>
      </c>
      <c r="R164" s="32">
        <v>78.53</v>
      </c>
      <c r="S164" s="33">
        <v>3.11</v>
      </c>
      <c r="T164" s="32">
        <v>78.319999999999993</v>
      </c>
      <c r="U164" s="33">
        <v>2.99</v>
      </c>
      <c r="V164" s="32">
        <v>76.19</v>
      </c>
      <c r="W164" s="33">
        <v>2.8719999999999999</v>
      </c>
      <c r="X164" s="32">
        <v>79.78</v>
      </c>
      <c r="Y164" s="33">
        <v>2.6669999999999998</v>
      </c>
      <c r="Z164" s="32">
        <v>72.468000000000004</v>
      </c>
      <c r="AA164" s="33">
        <v>2.7490000000000001</v>
      </c>
      <c r="AB164" s="32">
        <v>74.001999999999995</v>
      </c>
      <c r="AC164" s="33">
        <v>2.6819999999999999</v>
      </c>
      <c r="AD164" s="32">
        <v>71.716999999999999</v>
      </c>
      <c r="AE164" s="33">
        <v>2.6379999999999999</v>
      </c>
      <c r="AF164" s="32">
        <v>69.298000000000002</v>
      </c>
      <c r="AG164" s="33">
        <v>2.5979999999999999</v>
      </c>
      <c r="AH164" s="32">
        <v>67.906999999999996</v>
      </c>
      <c r="AI164" s="33">
        <v>2.7789999999999999</v>
      </c>
      <c r="AJ164" s="32">
        <v>75.305999999999997</v>
      </c>
      <c r="AK164" s="33">
        <v>2.819</v>
      </c>
      <c r="AL164" s="32">
        <v>76.909000000000006</v>
      </c>
      <c r="AM164" s="33">
        <v>2.996</v>
      </c>
      <c r="AN164" s="32">
        <v>78.433999999999997</v>
      </c>
      <c r="AO164" s="33">
        <v>3.0960000000000001</v>
      </c>
      <c r="AP164" s="32">
        <v>81.307000000000002</v>
      </c>
      <c r="AQ164" s="33">
        <v>3.294</v>
      </c>
      <c r="AR164" s="32">
        <v>85.605999999999995</v>
      </c>
      <c r="AS164" s="33">
        <v>3.51</v>
      </c>
      <c r="AT164" s="32">
        <v>91.875</v>
      </c>
      <c r="AU164" s="33">
        <v>3.6619999999999999</v>
      </c>
      <c r="AV164" s="32">
        <v>95.557000000000002</v>
      </c>
      <c r="AW164" s="33">
        <v>3.5720000000000001</v>
      </c>
      <c r="AX164" s="32">
        <v>92.406000000000006</v>
      </c>
      <c r="AY164" s="33">
        <v>3.6219999999999999</v>
      </c>
      <c r="AZ164" s="32">
        <v>92.277000000000001</v>
      </c>
      <c r="BA164" s="33">
        <v>4.0170000000000003</v>
      </c>
      <c r="BB164" s="32">
        <v>102.35299999999999</v>
      </c>
      <c r="BC164" s="33">
        <v>4.4249999999999998</v>
      </c>
      <c r="BD164" s="32">
        <v>112.733</v>
      </c>
      <c r="BE164" s="33">
        <v>4.5839999999999996</v>
      </c>
      <c r="BF164" s="32">
        <v>116.905</v>
      </c>
      <c r="BG164" s="33">
        <v>4.734</v>
      </c>
      <c r="BH164" s="32">
        <v>120.149</v>
      </c>
      <c r="BI164" s="33">
        <v>4.7160000000000002</v>
      </c>
      <c r="BJ164" s="32">
        <v>121.06100000000001</v>
      </c>
      <c r="BK164" s="33">
        <v>5.1779999999999999</v>
      </c>
      <c r="BL164" s="32">
        <v>133.04400000000001</v>
      </c>
      <c r="BM164" s="33">
        <v>5.2990000000000004</v>
      </c>
      <c r="BN164" s="32">
        <v>131.679</v>
      </c>
      <c r="BO164" s="33">
        <v>5.4320000000000004</v>
      </c>
      <c r="BP164" s="32">
        <v>132.905</v>
      </c>
      <c r="BQ164" s="33">
        <v>5.8630000000000004</v>
      </c>
      <c r="BR164" s="32">
        <v>144.65700000000001</v>
      </c>
      <c r="BS164" s="33">
        <v>7.0819999999999999</v>
      </c>
      <c r="BT164" s="32">
        <v>172.69499999999999</v>
      </c>
      <c r="BU164" s="33">
        <v>8.657</v>
      </c>
      <c r="BV164" s="32">
        <v>212.99700000000001</v>
      </c>
      <c r="BW164" s="33">
        <v>8.6519999999999992</v>
      </c>
      <c r="BX164" s="32">
        <v>213.68700000000001</v>
      </c>
      <c r="BY164" s="33">
        <v>8.2550000000000008</v>
      </c>
      <c r="BZ164" s="32">
        <v>204.22900000000001</v>
      </c>
      <c r="CA164" s="33">
        <v>7.6440000000000001</v>
      </c>
      <c r="CB164" s="32">
        <v>188.15700000000001</v>
      </c>
      <c r="CC164" s="33">
        <v>7.1260000000000003</v>
      </c>
      <c r="CD164" s="32">
        <v>175.483</v>
      </c>
      <c r="CE164" s="33">
        <v>8.2650000000000006</v>
      </c>
      <c r="CF164" s="32">
        <v>203.08099999999999</v>
      </c>
      <c r="CG164" s="33">
        <v>1.04</v>
      </c>
      <c r="CH164" s="32">
        <v>25.553999999999998</v>
      </c>
      <c r="CI164" s="35">
        <v>8.2330000000000005</v>
      </c>
      <c r="CJ164" s="34">
        <v>201.66800000000001</v>
      </c>
      <c r="CK164" s="35">
        <v>0.84</v>
      </c>
      <c r="CL164" s="34">
        <v>20.576000000000001</v>
      </c>
      <c r="CM164" s="35">
        <v>7.726</v>
      </c>
      <c r="CN164" s="34">
        <v>188.125</v>
      </c>
      <c r="CO164" s="35">
        <v>0.33</v>
      </c>
      <c r="CP164" s="34">
        <v>8.0350000000000001</v>
      </c>
      <c r="CQ164" s="35">
        <v>7.93</v>
      </c>
      <c r="CR164" s="34">
        <v>191.541</v>
      </c>
      <c r="CS164" s="35">
        <v>0.37</v>
      </c>
      <c r="CT164" s="34">
        <v>8.9369999999999994</v>
      </c>
      <c r="CU164" s="35">
        <v>8.7149999999999999</v>
      </c>
      <c r="CV164" s="34">
        <v>207.494</v>
      </c>
      <c r="CW164" s="35">
        <v>0.46</v>
      </c>
      <c r="CX164" s="34">
        <v>10.952</v>
      </c>
      <c r="CY164" s="35">
        <v>9.0990000000000002</v>
      </c>
      <c r="CZ164" s="34">
        <v>215.167</v>
      </c>
      <c r="DA164" s="35">
        <v>0.26</v>
      </c>
      <c r="DB164" s="34">
        <v>6.1479999999999997</v>
      </c>
      <c r="DC164" s="35">
        <v>8.8209999999999997</v>
      </c>
      <c r="DD164" s="34">
        <v>207.084</v>
      </c>
      <c r="DE164" s="35">
        <v>0.13</v>
      </c>
      <c r="DF164" s="34">
        <v>3.052</v>
      </c>
      <c r="DG164" s="35">
        <v>8.1120000000000001</v>
      </c>
      <c r="DH164" s="34">
        <v>190.46919216000001</v>
      </c>
      <c r="DI164" s="35">
        <v>0.15</v>
      </c>
      <c r="DJ164" s="34">
        <v>3.5219999999999998</v>
      </c>
      <c r="DK164" s="35">
        <v>7.5190000000000001</v>
      </c>
      <c r="DL164" s="34">
        <v>177.761</v>
      </c>
      <c r="DM164" s="35">
        <v>0.15</v>
      </c>
      <c r="DN164" s="34">
        <v>3.5459999999999998</v>
      </c>
      <c r="DO164" s="35">
        <v>6.9429999999999996</v>
      </c>
      <c r="DP164" s="34">
        <v>164.95599999999999</v>
      </c>
      <c r="DQ164" s="35">
        <v>0.13</v>
      </c>
      <c r="DR164" s="34">
        <v>3.089</v>
      </c>
      <c r="DS164" s="35">
        <v>6.4550000000000001</v>
      </c>
      <c r="DT164" s="34">
        <v>154.709</v>
      </c>
      <c r="DU164" s="35">
        <v>0.14000000000000001</v>
      </c>
      <c r="DV164" s="34">
        <v>3.355</v>
      </c>
      <c r="DW164" s="35">
        <v>6.1769999999999996</v>
      </c>
      <c r="DX164" s="34">
        <v>148.82</v>
      </c>
      <c r="DY164" s="35">
        <v>0.14000000000000001</v>
      </c>
      <c r="DZ164" s="34">
        <v>3.3730000000000002</v>
      </c>
      <c r="EA164" s="35">
        <v>6.4720000000000004</v>
      </c>
      <c r="EB164" s="34">
        <v>157.63200000000001</v>
      </c>
      <c r="EC164" s="35">
        <v>0.13</v>
      </c>
      <c r="ED164" s="34">
        <v>3.1659999999999999</v>
      </c>
      <c r="EE164" s="35">
        <v>6.4059999999999997</v>
      </c>
      <c r="EF164" s="34">
        <v>157.81935626800001</v>
      </c>
      <c r="EG164" s="35">
        <v>0.13</v>
      </c>
      <c r="EH164" s="34">
        <v>3.2029999999999998</v>
      </c>
      <c r="EI164" s="35">
        <v>6.1929999999999996</v>
      </c>
      <c r="EJ164" s="34">
        <v>151.273</v>
      </c>
      <c r="EK164" s="35">
        <v>0.13</v>
      </c>
      <c r="EL164" s="34">
        <v>3.1749999999999998</v>
      </c>
      <c r="EM164" s="35">
        <v>5.8630000000000004</v>
      </c>
      <c r="EN164" s="34">
        <v>144.74600000000001</v>
      </c>
      <c r="EO164" s="35">
        <v>0.12</v>
      </c>
      <c r="EP164" s="34">
        <v>2.9630000000000001</v>
      </c>
      <c r="EQ164" s="35">
        <v>5.6920000000000002</v>
      </c>
      <c r="ER164" s="34">
        <v>140.89599999999999</v>
      </c>
      <c r="ES164" s="35">
        <v>0.12</v>
      </c>
      <c r="ET164" s="34">
        <v>2.97</v>
      </c>
      <c r="EU164" s="20">
        <f t="shared" si="2"/>
        <v>0.97083404400477569</v>
      </c>
    </row>
    <row r="165" spans="1:151" x14ac:dyDescent="0.2">
      <c r="A165" s="26" t="s">
        <v>120</v>
      </c>
      <c r="B165" s="22" t="s">
        <v>4</v>
      </c>
      <c r="C165" s="30">
        <v>2.97</v>
      </c>
      <c r="D165" s="31">
        <v>76.790000000000006</v>
      </c>
      <c r="E165" s="30">
        <v>2.88</v>
      </c>
      <c r="F165" s="31">
        <v>73.28</v>
      </c>
      <c r="G165" s="30">
        <v>2.84</v>
      </c>
      <c r="H165" s="31">
        <v>72.61</v>
      </c>
      <c r="I165" s="30">
        <v>3.15</v>
      </c>
      <c r="J165" s="31">
        <v>81.31</v>
      </c>
      <c r="K165" s="30">
        <f>VLOOKUP(A165,[1]všechno!$A$9:$DR$374,117,FALSE)</f>
        <v>3.5</v>
      </c>
      <c r="L165" s="31">
        <f>VLOOKUP(A165,[1]všechno!$A$9:$DR$374,118,FALSE)</f>
        <v>90.48</v>
      </c>
      <c r="M165" s="33">
        <v>3.51</v>
      </c>
      <c r="N165" s="32">
        <v>89.78</v>
      </c>
      <c r="O165" s="33">
        <v>3.33</v>
      </c>
      <c r="P165" s="32">
        <v>84.89</v>
      </c>
      <c r="Q165" s="33">
        <v>3.09</v>
      </c>
      <c r="R165" s="32">
        <v>78.53</v>
      </c>
      <c r="S165" s="33">
        <v>3.11</v>
      </c>
      <c r="T165" s="32">
        <v>78.319999999999993</v>
      </c>
      <c r="U165" s="33">
        <v>2.99</v>
      </c>
      <c r="V165" s="32">
        <v>76.19</v>
      </c>
      <c r="W165" s="33">
        <v>2.8719999999999999</v>
      </c>
      <c r="X165" s="32">
        <v>79.78</v>
      </c>
      <c r="Y165" s="33">
        <v>2.6669999999999998</v>
      </c>
      <c r="Z165" s="32">
        <v>72.468000000000004</v>
      </c>
      <c r="AA165" s="33">
        <v>2.7490000000000001</v>
      </c>
      <c r="AB165" s="32">
        <v>74.001999999999995</v>
      </c>
      <c r="AC165" s="33">
        <v>2.6819999999999999</v>
      </c>
      <c r="AD165" s="32">
        <v>71.716999999999999</v>
      </c>
      <c r="AE165" s="33">
        <v>2.6379999999999999</v>
      </c>
      <c r="AF165" s="32">
        <v>69.298000000000002</v>
      </c>
      <c r="AG165" s="33">
        <v>2.5979999999999999</v>
      </c>
      <c r="AH165" s="32">
        <v>67.906999999999996</v>
      </c>
      <c r="AI165" s="33">
        <v>2.7789999999999999</v>
      </c>
      <c r="AJ165" s="32">
        <v>75.305999999999997</v>
      </c>
      <c r="AK165" s="33">
        <v>2.819</v>
      </c>
      <c r="AL165" s="32">
        <v>76.909000000000006</v>
      </c>
      <c r="AM165" s="33">
        <v>2.996</v>
      </c>
      <c r="AN165" s="32">
        <v>78.433999999999997</v>
      </c>
      <c r="AO165" s="33">
        <v>3.0960000000000001</v>
      </c>
      <c r="AP165" s="32">
        <v>81.307000000000002</v>
      </c>
      <c r="AQ165" s="33">
        <v>3.294</v>
      </c>
      <c r="AR165" s="32">
        <v>85.605999999999995</v>
      </c>
      <c r="AS165" s="33">
        <v>3.51</v>
      </c>
      <c r="AT165" s="32">
        <v>91.875</v>
      </c>
      <c r="AU165" s="33">
        <v>3.6619999999999999</v>
      </c>
      <c r="AV165" s="32">
        <v>95.557000000000002</v>
      </c>
      <c r="AW165" s="33">
        <v>3.5720000000000001</v>
      </c>
      <c r="AX165" s="32">
        <v>92.406000000000006</v>
      </c>
      <c r="AY165" s="33">
        <v>3.6219999999999999</v>
      </c>
      <c r="AZ165" s="32">
        <v>92.277000000000001</v>
      </c>
      <c r="BA165" s="33">
        <v>4.0170000000000003</v>
      </c>
      <c r="BB165" s="32">
        <v>102.35299999999999</v>
      </c>
      <c r="BC165" s="33">
        <v>4.4249999999999998</v>
      </c>
      <c r="BD165" s="32">
        <v>112.733</v>
      </c>
      <c r="BE165" s="33">
        <v>4.5839999999999996</v>
      </c>
      <c r="BF165" s="32">
        <v>116.905</v>
      </c>
      <c r="BG165" s="33">
        <v>4.734</v>
      </c>
      <c r="BH165" s="32">
        <v>120.149</v>
      </c>
      <c r="BI165" s="33">
        <v>4.7160000000000002</v>
      </c>
      <c r="BJ165" s="32">
        <v>121.06100000000001</v>
      </c>
      <c r="BK165" s="33">
        <v>5.1779999999999999</v>
      </c>
      <c r="BL165" s="32">
        <v>133.04400000000001</v>
      </c>
      <c r="BM165" s="33">
        <v>5.2990000000000004</v>
      </c>
      <c r="BN165" s="32">
        <v>131.679</v>
      </c>
      <c r="BO165" s="33">
        <v>5.4320000000000004</v>
      </c>
      <c r="BP165" s="32">
        <v>132.905</v>
      </c>
      <c r="BQ165" s="33">
        <v>5.8630000000000004</v>
      </c>
      <c r="BR165" s="32">
        <v>144.65700000000001</v>
      </c>
      <c r="BS165" s="33">
        <v>7.0819999999999999</v>
      </c>
      <c r="BT165" s="32">
        <v>172.69499999999999</v>
      </c>
      <c r="BU165" s="33">
        <v>8.657</v>
      </c>
      <c r="BV165" s="32">
        <v>212.99700000000001</v>
      </c>
      <c r="BW165" s="33">
        <v>8.6519999999999992</v>
      </c>
      <c r="BX165" s="32">
        <v>213.68700000000001</v>
      </c>
      <c r="BY165" s="33">
        <v>8.2550000000000008</v>
      </c>
      <c r="BZ165" s="32">
        <v>204.22900000000001</v>
      </c>
      <c r="CA165" s="33">
        <v>7.6440000000000001</v>
      </c>
      <c r="CB165" s="32">
        <v>188.15700000000001</v>
      </c>
      <c r="CC165" s="33">
        <v>7.1260000000000003</v>
      </c>
      <c r="CD165" s="32">
        <v>175.483</v>
      </c>
      <c r="CE165" s="33">
        <v>8.2650000000000006</v>
      </c>
      <c r="CF165" s="32">
        <v>203.08099999999999</v>
      </c>
      <c r="CG165" s="33">
        <v>1.04</v>
      </c>
      <c r="CH165" s="32">
        <v>25.553999999999998</v>
      </c>
      <c r="CI165" s="35">
        <v>8.2330000000000005</v>
      </c>
      <c r="CJ165" s="34">
        <v>201.66800000000001</v>
      </c>
      <c r="CK165" s="35">
        <v>0.84</v>
      </c>
      <c r="CL165" s="34">
        <v>20.576000000000001</v>
      </c>
      <c r="CM165" s="35">
        <v>7.726</v>
      </c>
      <c r="CN165" s="34">
        <v>188.125</v>
      </c>
      <c r="CO165" s="35">
        <v>0.33</v>
      </c>
      <c r="CP165" s="34">
        <v>8.0350000000000001</v>
      </c>
      <c r="CQ165" s="35">
        <v>7.93</v>
      </c>
      <c r="CR165" s="34">
        <v>191.541</v>
      </c>
      <c r="CS165" s="35">
        <v>0.37</v>
      </c>
      <c r="CT165" s="34">
        <v>8.9369999999999994</v>
      </c>
      <c r="CU165" s="35">
        <v>8.7149999999999999</v>
      </c>
      <c r="CV165" s="34">
        <v>207.494</v>
      </c>
      <c r="CW165" s="35">
        <v>0.46</v>
      </c>
      <c r="CX165" s="34">
        <v>10.952</v>
      </c>
      <c r="CY165" s="35">
        <v>9.0990000000000002</v>
      </c>
      <c r="CZ165" s="34">
        <v>215.167</v>
      </c>
      <c r="DA165" s="35">
        <v>0.26</v>
      </c>
      <c r="DB165" s="34">
        <v>6.1479999999999997</v>
      </c>
      <c r="DC165" s="35">
        <v>8.8209999999999997</v>
      </c>
      <c r="DD165" s="34">
        <v>207.084</v>
      </c>
      <c r="DE165" s="35">
        <v>0.13</v>
      </c>
      <c r="DF165" s="34">
        <v>3.052</v>
      </c>
      <c r="DG165" s="35">
        <v>8.1120000000000001</v>
      </c>
      <c r="DH165" s="34">
        <v>190.46919216000001</v>
      </c>
      <c r="DI165" s="35">
        <v>0.15</v>
      </c>
      <c r="DJ165" s="34">
        <v>3.5219999999999998</v>
      </c>
      <c r="DK165" s="35">
        <v>7.5190000000000001</v>
      </c>
      <c r="DL165" s="34">
        <v>177.761</v>
      </c>
      <c r="DM165" s="35">
        <v>0.15</v>
      </c>
      <c r="DN165" s="34">
        <v>3.5459999999999998</v>
      </c>
      <c r="DO165" s="35">
        <v>6.9429999999999996</v>
      </c>
      <c r="DP165" s="34">
        <v>164.95599999999999</v>
      </c>
      <c r="DQ165" s="35">
        <v>0.13</v>
      </c>
      <c r="DR165" s="34">
        <v>3.089</v>
      </c>
      <c r="DS165" s="35">
        <v>6.4550000000000001</v>
      </c>
      <c r="DT165" s="34">
        <v>154.709</v>
      </c>
      <c r="DU165" s="35">
        <v>0.14000000000000001</v>
      </c>
      <c r="DV165" s="34">
        <v>3.355</v>
      </c>
      <c r="DW165" s="35">
        <v>6.1769999999999996</v>
      </c>
      <c r="DX165" s="34">
        <v>148.82</v>
      </c>
      <c r="DY165" s="35">
        <v>0.14000000000000001</v>
      </c>
      <c r="DZ165" s="34">
        <v>3.3730000000000002</v>
      </c>
      <c r="EA165" s="35">
        <v>6.4720000000000004</v>
      </c>
      <c r="EB165" s="34">
        <v>157.63200000000001</v>
      </c>
      <c r="EC165" s="35">
        <v>0.13</v>
      </c>
      <c r="ED165" s="34">
        <v>3.1659999999999999</v>
      </c>
      <c r="EE165" s="35">
        <v>6.4059999999999997</v>
      </c>
      <c r="EF165" s="34">
        <v>157.81935626800001</v>
      </c>
      <c r="EG165" s="35">
        <v>0.13</v>
      </c>
      <c r="EH165" s="34">
        <v>3.2029999999999998</v>
      </c>
      <c r="EI165" s="35">
        <v>6.1929999999999996</v>
      </c>
      <c r="EJ165" s="34">
        <v>151.273</v>
      </c>
      <c r="EK165" s="35">
        <v>0.13</v>
      </c>
      <c r="EL165" s="34">
        <v>3.1749999999999998</v>
      </c>
      <c r="EM165" s="35">
        <v>5.8630000000000004</v>
      </c>
      <c r="EN165" s="34">
        <v>144.74600000000001</v>
      </c>
      <c r="EO165" s="35">
        <v>0.12</v>
      </c>
      <c r="EP165" s="34">
        <v>2.9630000000000001</v>
      </c>
      <c r="EQ165" s="35">
        <v>5.6920000000000002</v>
      </c>
      <c r="ER165" s="34">
        <v>140.89599999999999</v>
      </c>
      <c r="ES165" s="35">
        <v>0.12</v>
      </c>
      <c r="ET165" s="34">
        <v>2.97</v>
      </c>
      <c r="EU165" s="20">
        <f t="shared" si="2"/>
        <v>0.97083404400477569</v>
      </c>
    </row>
    <row r="166" spans="1:151" x14ac:dyDescent="0.2">
      <c r="A166" s="26" t="s">
        <v>209</v>
      </c>
      <c r="B166" s="22" t="s">
        <v>3</v>
      </c>
      <c r="C166" s="30">
        <v>2.96</v>
      </c>
      <c r="D166" s="31">
        <v>76.53</v>
      </c>
      <c r="E166" s="30">
        <v>2.87</v>
      </c>
      <c r="F166" s="31">
        <v>73.02</v>
      </c>
      <c r="G166" s="30">
        <v>2.83</v>
      </c>
      <c r="H166" s="31">
        <v>72.36</v>
      </c>
      <c r="I166" s="30">
        <v>3.14</v>
      </c>
      <c r="J166" s="31">
        <v>81.05</v>
      </c>
      <c r="K166" s="30">
        <f>VLOOKUP(A166,[1]všechno!$A$9:$DR$374,117,FALSE)</f>
        <v>3.49</v>
      </c>
      <c r="L166" s="31">
        <f>VLOOKUP(A166,[1]všechno!$A$9:$DR$374,118,FALSE)</f>
        <v>90.23</v>
      </c>
      <c r="M166" s="30">
        <v>3.5</v>
      </c>
      <c r="N166" s="31">
        <v>89.52</v>
      </c>
      <c r="O166" s="30">
        <v>3.32</v>
      </c>
      <c r="P166" s="31">
        <v>84.64</v>
      </c>
      <c r="Q166" s="30">
        <v>3.08</v>
      </c>
      <c r="R166" s="31">
        <v>78.27</v>
      </c>
      <c r="S166" s="30">
        <v>3.1</v>
      </c>
      <c r="T166" s="31">
        <v>78.069999999999993</v>
      </c>
      <c r="U166" s="30">
        <v>2.98</v>
      </c>
      <c r="V166" s="31">
        <v>75.930000000000007</v>
      </c>
      <c r="W166" s="30">
        <v>2.8620000000000001</v>
      </c>
      <c r="X166" s="31">
        <v>79.501999999999995</v>
      </c>
      <c r="Y166" s="30">
        <v>2.657</v>
      </c>
      <c r="Z166" s="31">
        <v>72.195999999999998</v>
      </c>
      <c r="AA166" s="30">
        <v>2.7389999999999999</v>
      </c>
      <c r="AB166" s="31">
        <v>73.733000000000004</v>
      </c>
      <c r="AC166" s="30">
        <v>2.6720000000000002</v>
      </c>
      <c r="AD166" s="31">
        <v>71.448999999999998</v>
      </c>
      <c r="AE166" s="30">
        <v>2.6280000000000001</v>
      </c>
      <c r="AF166" s="31">
        <v>69.034999999999997</v>
      </c>
      <c r="AG166" s="30">
        <v>2.5880000000000001</v>
      </c>
      <c r="AH166" s="31">
        <v>67.646000000000001</v>
      </c>
      <c r="AI166" s="30">
        <v>2.7690000000000001</v>
      </c>
      <c r="AJ166" s="31">
        <v>75.034999999999997</v>
      </c>
      <c r="AK166" s="30">
        <v>2.8090000000000002</v>
      </c>
      <c r="AL166" s="31">
        <v>76.635999999999996</v>
      </c>
      <c r="AM166" s="30">
        <v>2.9860000000000002</v>
      </c>
      <c r="AN166" s="31">
        <v>78.171999999999997</v>
      </c>
      <c r="AO166" s="30">
        <v>3.0859999999999999</v>
      </c>
      <c r="AP166" s="31">
        <v>81.045000000000002</v>
      </c>
      <c r="AQ166" s="30">
        <v>3.2839999999999998</v>
      </c>
      <c r="AR166" s="31">
        <v>85.346000000000004</v>
      </c>
      <c r="AS166" s="30">
        <v>3.5</v>
      </c>
      <c r="AT166" s="31">
        <v>91.613</v>
      </c>
      <c r="AU166" s="30">
        <v>3.6520000000000001</v>
      </c>
      <c r="AV166" s="31">
        <v>95.296000000000006</v>
      </c>
      <c r="AW166" s="30">
        <v>3.5619999999999998</v>
      </c>
      <c r="AX166" s="31">
        <v>92.147000000000006</v>
      </c>
      <c r="AY166" s="30">
        <v>3.6120000000000001</v>
      </c>
      <c r="AZ166" s="31">
        <v>92.022000000000006</v>
      </c>
      <c r="BA166" s="30">
        <v>4.0069999999999997</v>
      </c>
      <c r="BB166" s="31">
        <v>102.098</v>
      </c>
      <c r="BC166" s="30">
        <v>4.415</v>
      </c>
      <c r="BD166" s="31">
        <v>112.479</v>
      </c>
      <c r="BE166" s="30">
        <v>4.5739999999999998</v>
      </c>
      <c r="BF166" s="31">
        <v>116.65</v>
      </c>
      <c r="BG166" s="30">
        <v>4.7240000000000002</v>
      </c>
      <c r="BH166" s="31">
        <v>119.895</v>
      </c>
      <c r="BI166" s="30">
        <v>4.7060000000000004</v>
      </c>
      <c r="BJ166" s="31">
        <v>120.804</v>
      </c>
      <c r="BK166" s="30">
        <v>5.0940000000000003</v>
      </c>
      <c r="BL166" s="31">
        <v>130.886</v>
      </c>
      <c r="BM166" s="30">
        <v>5.1719999999999997</v>
      </c>
      <c r="BN166" s="31">
        <v>128.523</v>
      </c>
      <c r="BO166" s="30">
        <v>5.3079999999999998</v>
      </c>
      <c r="BP166" s="31">
        <v>129.87100000000001</v>
      </c>
      <c r="BQ166" s="30">
        <v>5.74</v>
      </c>
      <c r="BR166" s="31">
        <v>141.62200000000001</v>
      </c>
      <c r="BS166" s="30">
        <v>6.9569999999999999</v>
      </c>
      <c r="BT166" s="31">
        <v>169.64599999999999</v>
      </c>
      <c r="BU166" s="30">
        <v>8.5220000000000002</v>
      </c>
      <c r="BV166" s="31">
        <v>209.67599999999999</v>
      </c>
      <c r="BW166" s="30">
        <v>8.51</v>
      </c>
      <c r="BX166" s="31">
        <v>210.18</v>
      </c>
      <c r="BY166" s="30">
        <v>8.1080000000000005</v>
      </c>
      <c r="BZ166" s="31">
        <v>200.59200000000001</v>
      </c>
      <c r="CA166" s="30">
        <v>7.4989999999999997</v>
      </c>
      <c r="CB166" s="31">
        <v>184.58799999999999</v>
      </c>
      <c r="CC166" s="30">
        <v>6.9850000000000003</v>
      </c>
      <c r="CD166" s="31">
        <v>172.01</v>
      </c>
      <c r="CE166" s="30">
        <v>7.9370000000000003</v>
      </c>
      <c r="CF166" s="31">
        <v>195.02199999999999</v>
      </c>
      <c r="CG166" s="30">
        <v>0.85</v>
      </c>
      <c r="CH166" s="31">
        <v>20.885999999999999</v>
      </c>
      <c r="CI166" s="35">
        <v>7.7460000000000004</v>
      </c>
      <c r="CJ166" s="34">
        <v>189.739</v>
      </c>
      <c r="CK166" s="35">
        <v>0.49</v>
      </c>
      <c r="CL166" s="34">
        <v>12.003</v>
      </c>
      <c r="CM166" s="35">
        <v>7.5309999999999997</v>
      </c>
      <c r="CN166" s="34">
        <v>183.37700000000001</v>
      </c>
      <c r="CO166" s="35">
        <v>0.27</v>
      </c>
      <c r="CP166" s="34">
        <v>6.5739999999999998</v>
      </c>
      <c r="CQ166" s="35">
        <v>7.9340000000000002</v>
      </c>
      <c r="CR166" s="34">
        <v>191.63800000000001</v>
      </c>
      <c r="CS166" s="35">
        <v>0.5</v>
      </c>
      <c r="CT166" s="34">
        <v>12.077</v>
      </c>
      <c r="CU166" s="35">
        <v>8.4860000000000007</v>
      </c>
      <c r="CV166" s="34">
        <v>202.041</v>
      </c>
      <c r="CW166" s="35">
        <v>0.36</v>
      </c>
      <c r="CX166" s="34">
        <v>8.5709999999999997</v>
      </c>
      <c r="CY166" s="35">
        <v>8.9610000000000003</v>
      </c>
      <c r="CZ166" s="34">
        <v>211.904</v>
      </c>
      <c r="DA166" s="35">
        <v>0.27</v>
      </c>
      <c r="DB166" s="34">
        <v>6.3849999999999998</v>
      </c>
      <c r="DC166" s="35">
        <v>8.73</v>
      </c>
      <c r="DD166" s="34">
        <v>204.94800000000001</v>
      </c>
      <c r="DE166" s="35">
        <v>0.19</v>
      </c>
      <c r="DF166" s="34">
        <v>4.46</v>
      </c>
      <c r="DG166" s="35">
        <v>8.01</v>
      </c>
      <c r="DH166" s="34">
        <v>188.07423929999999</v>
      </c>
      <c r="DI166" s="35">
        <v>0.2</v>
      </c>
      <c r="DJ166" s="34">
        <v>4.6959999999999997</v>
      </c>
      <c r="DK166" s="35">
        <v>7.41</v>
      </c>
      <c r="DL166" s="34">
        <v>175.184</v>
      </c>
      <c r="DM166" s="35">
        <v>0.19</v>
      </c>
      <c r="DN166" s="34">
        <v>4.492</v>
      </c>
      <c r="DO166" s="35">
        <v>6.8150000000000004</v>
      </c>
      <c r="DP166" s="34">
        <v>161.91499999999999</v>
      </c>
      <c r="DQ166" s="35">
        <v>0.15</v>
      </c>
      <c r="DR166" s="34">
        <v>3.5640000000000001</v>
      </c>
      <c r="DS166" s="35">
        <v>6.3369999999999997</v>
      </c>
      <c r="DT166" s="34">
        <v>151.881</v>
      </c>
      <c r="DU166" s="35">
        <v>0.17</v>
      </c>
      <c r="DV166" s="34">
        <v>4.0739999999999998</v>
      </c>
      <c r="DW166" s="35">
        <v>6.0590000000000002</v>
      </c>
      <c r="DX166" s="34">
        <v>145.977</v>
      </c>
      <c r="DY166" s="35">
        <v>0.17</v>
      </c>
      <c r="DZ166" s="34">
        <v>4.0960000000000001</v>
      </c>
      <c r="EA166" s="35">
        <v>6.3470000000000004</v>
      </c>
      <c r="EB166" s="34">
        <v>154.58699999999999</v>
      </c>
      <c r="EC166" s="35">
        <v>0.15</v>
      </c>
      <c r="ED166" s="34">
        <v>3.653</v>
      </c>
      <c r="EE166" s="35">
        <v>6.28</v>
      </c>
      <c r="EF166" s="34">
        <v>154.71519784</v>
      </c>
      <c r="EG166" s="35">
        <v>0.15</v>
      </c>
      <c r="EH166" s="34">
        <v>3.6949999999999998</v>
      </c>
      <c r="EI166" s="35">
        <v>6.0679999999999996</v>
      </c>
      <c r="EJ166" s="34">
        <v>148.22</v>
      </c>
      <c r="EK166" s="35">
        <v>0.15</v>
      </c>
      <c r="EL166" s="34">
        <v>3.6640000000000001</v>
      </c>
      <c r="EM166" s="35">
        <v>5.7409999999999997</v>
      </c>
      <c r="EN166" s="34">
        <v>141.73400000000001</v>
      </c>
      <c r="EO166" s="35">
        <v>0.14000000000000001</v>
      </c>
      <c r="EP166" s="34">
        <v>3.456</v>
      </c>
      <c r="EQ166" s="35">
        <v>5.57</v>
      </c>
      <c r="ER166" s="34">
        <v>137.876</v>
      </c>
      <c r="ES166" s="35">
        <v>0.14000000000000001</v>
      </c>
      <c r="ET166" s="34">
        <v>3.4649999999999999</v>
      </c>
      <c r="EU166" s="20">
        <f t="shared" si="2"/>
        <v>0.97021424838878256</v>
      </c>
    </row>
    <row r="167" spans="1:151" x14ac:dyDescent="0.2">
      <c r="A167" s="26" t="s">
        <v>121</v>
      </c>
      <c r="B167" s="22" t="s">
        <v>5</v>
      </c>
      <c r="C167" s="30">
        <v>3.46</v>
      </c>
      <c r="D167" s="31">
        <v>89.45</v>
      </c>
      <c r="E167" s="30">
        <v>3.37</v>
      </c>
      <c r="F167" s="31">
        <v>85.74</v>
      </c>
      <c r="G167" s="30">
        <v>3.33</v>
      </c>
      <c r="H167" s="31">
        <v>85.14</v>
      </c>
      <c r="I167" s="30">
        <v>3.64</v>
      </c>
      <c r="J167" s="31">
        <v>93.96</v>
      </c>
      <c r="K167" s="30">
        <f>VLOOKUP(A167,[1]všechno!$A$9:$DR$374,117,FALSE)</f>
        <v>4.01</v>
      </c>
      <c r="L167" s="31">
        <f>VLOOKUP(A167,[1]všechno!$A$9:$DR$374,118,FALSE)</f>
        <v>103.67</v>
      </c>
      <c r="M167" s="37">
        <v>4.0199999999999996</v>
      </c>
      <c r="N167" s="36">
        <v>102.82</v>
      </c>
      <c r="O167" s="37">
        <v>3.8</v>
      </c>
      <c r="P167" s="36">
        <v>96.88</v>
      </c>
      <c r="Q167" s="37">
        <v>3.53</v>
      </c>
      <c r="R167" s="36">
        <v>89.71</v>
      </c>
      <c r="S167" s="37">
        <v>3.55</v>
      </c>
      <c r="T167" s="36">
        <v>89.4</v>
      </c>
      <c r="U167" s="37">
        <v>3.57</v>
      </c>
      <c r="V167" s="36">
        <v>90.97</v>
      </c>
      <c r="W167" s="37">
        <v>3.3780000000000001</v>
      </c>
      <c r="X167" s="36">
        <v>93.835999999999999</v>
      </c>
      <c r="Y167" s="37">
        <v>3.121</v>
      </c>
      <c r="Z167" s="36">
        <v>84.804000000000002</v>
      </c>
      <c r="AA167" s="37">
        <v>3.206</v>
      </c>
      <c r="AB167" s="36">
        <v>86.304000000000002</v>
      </c>
      <c r="AC167" s="37">
        <v>3.1030000000000002</v>
      </c>
      <c r="AD167" s="36">
        <v>82.974000000000004</v>
      </c>
      <c r="AE167" s="37">
        <v>3.032</v>
      </c>
      <c r="AF167" s="36">
        <v>79.647999999999996</v>
      </c>
      <c r="AG167" s="37">
        <v>2.9769999999999999</v>
      </c>
      <c r="AH167" s="36">
        <v>77.813999999999993</v>
      </c>
      <c r="AI167" s="37">
        <v>3.1619999999999999</v>
      </c>
      <c r="AJ167" s="36">
        <v>85.685000000000002</v>
      </c>
      <c r="AK167" s="37">
        <v>3.2160000000000002</v>
      </c>
      <c r="AL167" s="36">
        <v>87.74</v>
      </c>
      <c r="AM167" s="37">
        <v>3.4119999999999999</v>
      </c>
      <c r="AN167" s="36">
        <v>89.323999999999998</v>
      </c>
      <c r="AO167" s="37">
        <v>3.52</v>
      </c>
      <c r="AP167" s="36">
        <v>92.441999999999993</v>
      </c>
      <c r="AQ167" s="37">
        <v>3.7250000000000001</v>
      </c>
      <c r="AR167" s="36">
        <v>96.807000000000002</v>
      </c>
      <c r="AS167" s="37">
        <v>3.9710000000000001</v>
      </c>
      <c r="AT167" s="36">
        <v>103.94199999999999</v>
      </c>
      <c r="AU167" s="37">
        <v>4.1520000000000001</v>
      </c>
      <c r="AV167" s="36">
        <v>108.343</v>
      </c>
      <c r="AW167" s="37">
        <v>4.0510000000000002</v>
      </c>
      <c r="AX167" s="36">
        <v>104.797</v>
      </c>
      <c r="AY167" s="37">
        <v>4.1079999999999997</v>
      </c>
      <c r="AZ167" s="36">
        <v>104.658</v>
      </c>
      <c r="BA167" s="37">
        <v>4.6139999999999999</v>
      </c>
      <c r="BB167" s="36">
        <v>117.565</v>
      </c>
      <c r="BC167" s="37">
        <v>5.1079999999999997</v>
      </c>
      <c r="BD167" s="36">
        <v>130.13399999999999</v>
      </c>
      <c r="BE167" s="37">
        <v>5.2670000000000003</v>
      </c>
      <c r="BF167" s="36">
        <v>134.32300000000001</v>
      </c>
      <c r="BG167" s="37">
        <v>5.4509999999999996</v>
      </c>
      <c r="BH167" s="36">
        <v>138.346</v>
      </c>
      <c r="BI167" s="37">
        <v>5.423</v>
      </c>
      <c r="BJ167" s="36">
        <v>139.21</v>
      </c>
      <c r="BK167" s="37">
        <v>5.7839999999999998</v>
      </c>
      <c r="BL167" s="36">
        <v>148.61500000000001</v>
      </c>
      <c r="BM167" s="37">
        <v>5.8630000000000004</v>
      </c>
      <c r="BN167" s="36">
        <v>145.69399999999999</v>
      </c>
      <c r="BO167" s="37">
        <v>6.01</v>
      </c>
      <c r="BP167" s="36">
        <v>147.047</v>
      </c>
      <c r="BQ167" s="37">
        <v>6.4580000000000002</v>
      </c>
      <c r="BR167" s="36">
        <v>159.33699999999999</v>
      </c>
      <c r="BS167" s="37">
        <v>7.73</v>
      </c>
      <c r="BT167" s="36">
        <v>188.49600000000001</v>
      </c>
      <c r="BU167" s="37">
        <v>9.3680000000000003</v>
      </c>
      <c r="BV167" s="36">
        <v>230.49100000000001</v>
      </c>
      <c r="BW167" s="37">
        <v>9.3569999999999993</v>
      </c>
      <c r="BX167" s="36">
        <v>231.09899999999999</v>
      </c>
      <c r="BY167" s="37">
        <v>8.9290000000000003</v>
      </c>
      <c r="BZ167" s="36">
        <v>220.90299999999999</v>
      </c>
      <c r="CA167" s="37">
        <v>8.2959999999999994</v>
      </c>
      <c r="CB167" s="36">
        <v>204.20599999999999</v>
      </c>
      <c r="CC167" s="37">
        <v>7.7359999999999998</v>
      </c>
      <c r="CD167" s="36">
        <v>190.50399999999999</v>
      </c>
      <c r="CE167" s="37">
        <v>8.7100000000000009</v>
      </c>
      <c r="CF167" s="36">
        <v>214.01599999999999</v>
      </c>
      <c r="CG167" s="37">
        <v>0.85</v>
      </c>
      <c r="CH167" s="36">
        <v>20.885999999999999</v>
      </c>
      <c r="CI167" s="35">
        <v>8.5660000000000007</v>
      </c>
      <c r="CJ167" s="34">
        <v>209.82499999999999</v>
      </c>
      <c r="CK167" s="35">
        <v>0.49</v>
      </c>
      <c r="CL167" s="34">
        <v>12.003</v>
      </c>
      <c r="CM167" s="35">
        <v>8.3650000000000002</v>
      </c>
      <c r="CN167" s="34">
        <v>203.685</v>
      </c>
      <c r="CO167" s="35">
        <v>0.27</v>
      </c>
      <c r="CP167" s="34">
        <v>6.5739999999999998</v>
      </c>
      <c r="CQ167" s="35">
        <v>8.8859999999999992</v>
      </c>
      <c r="CR167" s="34">
        <v>214.63300000000001</v>
      </c>
      <c r="CS167" s="35">
        <v>0.5</v>
      </c>
      <c r="CT167" s="34">
        <v>12.077</v>
      </c>
      <c r="CU167" s="35">
        <v>9.6639999999999997</v>
      </c>
      <c r="CV167" s="34">
        <v>230.08799999999999</v>
      </c>
      <c r="CW167" s="35">
        <v>0.4</v>
      </c>
      <c r="CX167" s="34">
        <v>9.5239999999999991</v>
      </c>
      <c r="CY167" s="35">
        <v>10.428000000000001</v>
      </c>
      <c r="CZ167" s="34">
        <v>246.595</v>
      </c>
      <c r="DA167" s="35">
        <v>0.32</v>
      </c>
      <c r="DB167" s="34">
        <v>7.5670000000000002</v>
      </c>
      <c r="DC167" s="35">
        <v>10.131</v>
      </c>
      <c r="DD167" s="34">
        <v>237.83799999999999</v>
      </c>
      <c r="DE167" s="35">
        <v>0.19</v>
      </c>
      <c r="DF167" s="34">
        <v>4.46</v>
      </c>
      <c r="DG167" s="35">
        <v>9.2270000000000003</v>
      </c>
      <c r="DH167" s="34">
        <v>216.64931411000001</v>
      </c>
      <c r="DI167" s="35">
        <v>0.2</v>
      </c>
      <c r="DJ167" s="34">
        <v>4.6959999999999997</v>
      </c>
      <c r="DK167" s="35">
        <v>8.452</v>
      </c>
      <c r="DL167" s="34">
        <v>199.81899999999999</v>
      </c>
      <c r="DM167" s="35">
        <v>0.19</v>
      </c>
      <c r="DN167" s="34">
        <v>4.492</v>
      </c>
      <c r="DO167" s="35">
        <v>7.7779999999999996</v>
      </c>
      <c r="DP167" s="34">
        <v>184.79499999999999</v>
      </c>
      <c r="DQ167" s="35">
        <v>0.15</v>
      </c>
      <c r="DR167" s="34">
        <v>3.5640000000000001</v>
      </c>
      <c r="DS167" s="35">
        <v>7.2430000000000003</v>
      </c>
      <c r="DT167" s="34">
        <v>173.596</v>
      </c>
      <c r="DU167" s="35">
        <v>0.17</v>
      </c>
      <c r="DV167" s="34">
        <v>4.0739999999999998</v>
      </c>
      <c r="DW167" s="35">
        <v>6.9429999999999996</v>
      </c>
      <c r="DX167" s="34">
        <v>167.27500000000001</v>
      </c>
      <c r="DY167" s="35">
        <v>0.17</v>
      </c>
      <c r="DZ167" s="34">
        <v>4.0960000000000001</v>
      </c>
      <c r="EA167" s="35">
        <v>7.2549999999999999</v>
      </c>
      <c r="EB167" s="34">
        <v>176.702</v>
      </c>
      <c r="EC167" s="35">
        <v>0.15</v>
      </c>
      <c r="ED167" s="34">
        <v>3.653</v>
      </c>
      <c r="EE167" s="35">
        <v>7.1870000000000003</v>
      </c>
      <c r="EF167" s="34">
        <v>177.06021128600003</v>
      </c>
      <c r="EG167" s="35">
        <v>0.15</v>
      </c>
      <c r="EH167" s="34">
        <v>3.6949999999999998</v>
      </c>
      <c r="EI167" s="35">
        <v>6.9349999999999996</v>
      </c>
      <c r="EJ167" s="34">
        <v>169.39699999999999</v>
      </c>
      <c r="EK167" s="35">
        <v>0.15</v>
      </c>
      <c r="EL167" s="34">
        <v>3.6640000000000001</v>
      </c>
      <c r="EM167" s="35">
        <v>6.5540000000000003</v>
      </c>
      <c r="EN167" s="34">
        <v>161.80600000000001</v>
      </c>
      <c r="EO167" s="35">
        <v>0.14000000000000001</v>
      </c>
      <c r="EP167" s="34">
        <v>3.456</v>
      </c>
      <c r="EQ167" s="35">
        <v>6.3579999999999997</v>
      </c>
      <c r="ER167" s="34">
        <v>157.38200000000001</v>
      </c>
      <c r="ES167" s="35">
        <v>0.14000000000000001</v>
      </c>
      <c r="ET167" s="34">
        <v>3.4649999999999999</v>
      </c>
      <c r="EU167" s="20">
        <f t="shared" si="2"/>
        <v>0.97009459871833981</v>
      </c>
    </row>
    <row r="168" spans="1:151" x14ac:dyDescent="0.2">
      <c r="A168" s="26" t="s">
        <v>195</v>
      </c>
      <c r="B168" s="22" t="s">
        <v>6</v>
      </c>
      <c r="C168" s="30">
        <v>2.4500000000000002</v>
      </c>
      <c r="D168" s="31">
        <v>63.34</v>
      </c>
      <c r="E168" s="30">
        <v>2.36</v>
      </c>
      <c r="F168" s="31">
        <v>60.05</v>
      </c>
      <c r="G168" s="30">
        <v>2.36</v>
      </c>
      <c r="H168" s="31">
        <v>60.34</v>
      </c>
      <c r="I168" s="30">
        <v>2.66</v>
      </c>
      <c r="J168" s="31">
        <v>68.66</v>
      </c>
      <c r="K168" s="30">
        <f>VLOOKUP(A168,[1]všechno!$A$9:$DR$374,117,FALSE)</f>
        <v>3.04</v>
      </c>
      <c r="L168" s="31">
        <f>VLOOKUP(A168,[1]všechno!$A$9:$DR$374,118,FALSE)</f>
        <v>78.59</v>
      </c>
      <c r="M168" s="30">
        <v>3.09</v>
      </c>
      <c r="N168" s="31">
        <v>79.03</v>
      </c>
      <c r="O168" s="30">
        <v>2.98</v>
      </c>
      <c r="P168" s="31">
        <v>75.97</v>
      </c>
      <c r="Q168" s="30">
        <v>2.75</v>
      </c>
      <c r="R168" s="31">
        <v>69.89</v>
      </c>
      <c r="S168" s="30">
        <v>2.77</v>
      </c>
      <c r="T168" s="31">
        <v>69.760000000000005</v>
      </c>
      <c r="U168" s="30">
        <v>2.6</v>
      </c>
      <c r="V168" s="31">
        <v>66.25</v>
      </c>
      <c r="W168" s="30">
        <v>2.4940000000000002</v>
      </c>
      <c r="X168" s="31">
        <v>69.28</v>
      </c>
      <c r="Y168" s="30">
        <v>2.3260000000000001</v>
      </c>
      <c r="Z168" s="31">
        <v>63.201999999999998</v>
      </c>
      <c r="AA168" s="30">
        <v>2.41</v>
      </c>
      <c r="AB168" s="31">
        <v>64.876000000000005</v>
      </c>
      <c r="AC168" s="30">
        <v>2.4420000000000002</v>
      </c>
      <c r="AD168" s="31">
        <v>65.299000000000007</v>
      </c>
      <c r="AE168" s="30">
        <v>2.4580000000000002</v>
      </c>
      <c r="AF168" s="31">
        <v>64.569999999999993</v>
      </c>
      <c r="AG168" s="30">
        <v>2.4220000000000002</v>
      </c>
      <c r="AH168" s="31">
        <v>63.307000000000002</v>
      </c>
      <c r="AI168" s="30">
        <v>2.59</v>
      </c>
      <c r="AJ168" s="31">
        <v>70.185000000000002</v>
      </c>
      <c r="AK168" s="30">
        <v>2.59</v>
      </c>
      <c r="AL168" s="31">
        <v>70.661000000000001</v>
      </c>
      <c r="AM168" s="30">
        <v>2.742</v>
      </c>
      <c r="AN168" s="31">
        <v>71.784000000000006</v>
      </c>
      <c r="AO168" s="30">
        <v>2.82</v>
      </c>
      <c r="AP168" s="31">
        <v>74.058999999999997</v>
      </c>
      <c r="AQ168" s="30">
        <v>3.0139999999999998</v>
      </c>
      <c r="AR168" s="31">
        <v>78.328999999999994</v>
      </c>
      <c r="AS168" s="30">
        <v>3.1869999999999998</v>
      </c>
      <c r="AT168" s="31">
        <v>83.42</v>
      </c>
      <c r="AU168" s="30">
        <v>3.2730000000000001</v>
      </c>
      <c r="AV168" s="31">
        <v>85.406000000000006</v>
      </c>
      <c r="AW168" s="30">
        <v>3.2029999999999998</v>
      </c>
      <c r="AX168" s="31">
        <v>82.86</v>
      </c>
      <c r="AY168" s="30">
        <v>3.238</v>
      </c>
      <c r="AZ168" s="31">
        <v>82.494</v>
      </c>
      <c r="BA168" s="30">
        <v>3.335</v>
      </c>
      <c r="BB168" s="31">
        <v>84.975999999999999</v>
      </c>
      <c r="BC168" s="30">
        <v>3.55</v>
      </c>
      <c r="BD168" s="31">
        <v>90.441000000000003</v>
      </c>
      <c r="BE168" s="30">
        <v>3.754</v>
      </c>
      <c r="BF168" s="31">
        <v>95.736999999999995</v>
      </c>
      <c r="BG168" s="30">
        <v>3.831</v>
      </c>
      <c r="BH168" s="31">
        <v>97.230999999999995</v>
      </c>
      <c r="BI168" s="30">
        <v>3.8519999999999999</v>
      </c>
      <c r="BJ168" s="31">
        <v>98.882000000000005</v>
      </c>
      <c r="BK168" s="30">
        <v>4.1970000000000001</v>
      </c>
      <c r="BL168" s="31">
        <v>107.83799999999999</v>
      </c>
      <c r="BM168" s="30">
        <v>4.3129999999999997</v>
      </c>
      <c r="BN168" s="31">
        <v>107.17700000000001</v>
      </c>
      <c r="BO168" s="30">
        <v>4.4710000000000001</v>
      </c>
      <c r="BP168" s="31">
        <v>109.392</v>
      </c>
      <c r="BQ168" s="30">
        <v>4.9390000000000001</v>
      </c>
      <c r="BR168" s="31">
        <v>121.85899999999999</v>
      </c>
      <c r="BS168" s="30">
        <v>6.2220000000000004</v>
      </c>
      <c r="BT168" s="31">
        <v>151.72300000000001</v>
      </c>
      <c r="BU168" s="30">
        <v>7.9240000000000004</v>
      </c>
      <c r="BV168" s="31">
        <v>194.96299999999999</v>
      </c>
      <c r="BW168" s="30">
        <v>7.923</v>
      </c>
      <c r="BX168" s="31">
        <v>195.68199999999999</v>
      </c>
      <c r="BY168" s="30">
        <v>7.5659999999999998</v>
      </c>
      <c r="BZ168" s="31">
        <v>187.18299999999999</v>
      </c>
      <c r="CA168" s="30">
        <v>6.9420000000000002</v>
      </c>
      <c r="CB168" s="31">
        <v>170.87700000000001</v>
      </c>
      <c r="CC168" s="30">
        <v>6.4889999999999999</v>
      </c>
      <c r="CD168" s="31">
        <v>159.79599999999999</v>
      </c>
      <c r="CE168" s="30">
        <v>7.3849999999999998</v>
      </c>
      <c r="CF168" s="31">
        <v>181.459</v>
      </c>
      <c r="CG168" s="30">
        <v>0.85</v>
      </c>
      <c r="CH168" s="31">
        <v>20.885999999999999</v>
      </c>
      <c r="CI168" s="35">
        <v>7.0789999999999997</v>
      </c>
      <c r="CJ168" s="34">
        <v>173.40100000000001</v>
      </c>
      <c r="CK168" s="35">
        <v>0.49</v>
      </c>
      <c r="CL168" s="34">
        <v>12.003</v>
      </c>
      <c r="CM168" s="35">
        <v>6.6369999999999996</v>
      </c>
      <c r="CN168" s="34">
        <v>161.60900000000001</v>
      </c>
      <c r="CO168" s="35">
        <v>0.27</v>
      </c>
      <c r="CP168" s="34">
        <v>6.5739999999999998</v>
      </c>
      <c r="CQ168" s="35">
        <v>6.8739999999999997</v>
      </c>
      <c r="CR168" s="34">
        <v>166.035</v>
      </c>
      <c r="CS168" s="35">
        <v>0.5</v>
      </c>
      <c r="CT168" s="34">
        <v>12.077</v>
      </c>
      <c r="CU168" s="35">
        <v>6.9450000000000003</v>
      </c>
      <c r="CV168" s="34">
        <v>165.352</v>
      </c>
      <c r="CW168" s="35">
        <v>0.36</v>
      </c>
      <c r="CX168" s="34">
        <v>8.5709999999999997</v>
      </c>
      <c r="CY168" s="35">
        <v>6.734</v>
      </c>
      <c r="CZ168" s="34">
        <v>159.24100000000001</v>
      </c>
      <c r="DA168" s="35">
        <v>0.27</v>
      </c>
      <c r="DB168" s="34">
        <v>6.3849999999999998</v>
      </c>
      <c r="DC168" s="35">
        <v>6.4569999999999999</v>
      </c>
      <c r="DD168" s="34">
        <v>151.58600000000001</v>
      </c>
      <c r="DE168" s="35">
        <v>0.19</v>
      </c>
      <c r="DF168" s="34">
        <v>4.46</v>
      </c>
      <c r="DG168" s="35">
        <v>6.1669999999999998</v>
      </c>
      <c r="DH168" s="34">
        <v>144.80072830999998</v>
      </c>
      <c r="DI168" s="35">
        <v>0.2</v>
      </c>
      <c r="DJ168" s="34">
        <v>4.6959999999999997</v>
      </c>
      <c r="DK168" s="35">
        <v>6.1689999999999996</v>
      </c>
      <c r="DL168" s="34">
        <v>145.845</v>
      </c>
      <c r="DM168" s="35">
        <v>0.19</v>
      </c>
      <c r="DN168" s="34">
        <v>4.492</v>
      </c>
      <c r="DO168" s="48">
        <v>5.6340000000000003</v>
      </c>
      <c r="DP168" s="47">
        <v>133.85599999999999</v>
      </c>
      <c r="DQ168" s="48">
        <v>0.15</v>
      </c>
      <c r="DR168" s="47">
        <v>3.5640000000000001</v>
      </c>
      <c r="DS168" s="48">
        <v>5.1989999999999998</v>
      </c>
      <c r="DT168" s="47">
        <v>124.60599999999999</v>
      </c>
      <c r="DU168" s="48">
        <v>0.17</v>
      </c>
      <c r="DV168" s="47">
        <v>4.0739999999999998</v>
      </c>
      <c r="DW168" s="48">
        <v>4.9189999999999996</v>
      </c>
      <c r="DX168" s="47">
        <v>118.512</v>
      </c>
      <c r="DY168" s="48">
        <v>0.17</v>
      </c>
      <c r="DZ168" s="47">
        <v>4.0960000000000001</v>
      </c>
      <c r="EA168" s="48">
        <v>5.1950000000000003</v>
      </c>
      <c r="EB168" s="47">
        <v>126.529</v>
      </c>
      <c r="EC168" s="48">
        <v>0.15</v>
      </c>
      <c r="ED168" s="47">
        <v>3.653</v>
      </c>
      <c r="EE168" s="48">
        <v>5.1239999999999997</v>
      </c>
      <c r="EF168" s="47">
        <v>126.23577607199999</v>
      </c>
      <c r="EG168" s="48">
        <v>0.15</v>
      </c>
      <c r="EH168" s="47">
        <v>3.6949999999999998</v>
      </c>
      <c r="EI168" s="48">
        <v>5.0019999999999998</v>
      </c>
      <c r="EJ168" s="47">
        <v>122.181</v>
      </c>
      <c r="EK168" s="48">
        <v>0.15</v>
      </c>
      <c r="EL168" s="47">
        <v>3.6640000000000001</v>
      </c>
      <c r="EM168" s="48">
        <v>4.782</v>
      </c>
      <c r="EN168" s="47">
        <v>118.05800000000001</v>
      </c>
      <c r="EO168" s="48">
        <v>0.14000000000000001</v>
      </c>
      <c r="EP168" s="47">
        <v>3.456</v>
      </c>
      <c r="EQ168" s="48">
        <v>4.6550000000000002</v>
      </c>
      <c r="ER168" s="47">
        <v>115.227</v>
      </c>
      <c r="ES168" s="48">
        <v>0.14000000000000001</v>
      </c>
      <c r="ET168" s="47">
        <v>3.4649999999999999</v>
      </c>
      <c r="EU168" s="20">
        <f t="shared" si="2"/>
        <v>0.97344207444583863</v>
      </c>
    </row>
    <row r="169" spans="1:151" x14ac:dyDescent="0.2">
      <c r="A169" s="26" t="s">
        <v>196</v>
      </c>
      <c r="B169" s="22" t="s">
        <v>1</v>
      </c>
      <c r="C169" s="30">
        <v>1.91</v>
      </c>
      <c r="D169" s="31">
        <v>49.38</v>
      </c>
      <c r="E169" s="30">
        <v>1.84</v>
      </c>
      <c r="F169" s="31">
        <v>46.82</v>
      </c>
      <c r="G169" s="30">
        <v>1.84</v>
      </c>
      <c r="H169" s="31">
        <v>47.05</v>
      </c>
      <c r="I169" s="30">
        <v>2.06</v>
      </c>
      <c r="J169" s="31">
        <v>53.17</v>
      </c>
      <c r="K169" s="30">
        <f>VLOOKUP(A169,[1]všechno!$A$9:$DR$374,117,FALSE)</f>
        <v>2.34</v>
      </c>
      <c r="L169" s="31">
        <f>VLOOKUP(A169,[1]všechno!$A$9:$DR$374,118,FALSE)</f>
        <v>60.5</v>
      </c>
      <c r="M169" s="30">
        <v>2.38</v>
      </c>
      <c r="N169" s="31">
        <v>60.87</v>
      </c>
      <c r="O169" s="30">
        <v>2.2999999999999998</v>
      </c>
      <c r="P169" s="31">
        <v>58.64</v>
      </c>
      <c r="Q169" s="30">
        <v>2.12</v>
      </c>
      <c r="R169" s="31">
        <v>53.88</v>
      </c>
      <c r="S169" s="30">
        <v>2.14</v>
      </c>
      <c r="T169" s="31">
        <v>53.89</v>
      </c>
      <c r="U169" s="30">
        <v>2.0099999999999998</v>
      </c>
      <c r="V169" s="31">
        <v>51.22</v>
      </c>
      <c r="W169" s="30">
        <v>1.9319999999999999</v>
      </c>
      <c r="X169" s="31">
        <v>53.667999999999999</v>
      </c>
      <c r="Y169" s="30">
        <v>1.796</v>
      </c>
      <c r="Z169" s="31">
        <v>48.801000000000002</v>
      </c>
      <c r="AA169" s="30">
        <v>1.7969999999999999</v>
      </c>
      <c r="AB169" s="31">
        <v>48.374000000000002</v>
      </c>
      <c r="AC169" s="30">
        <v>1.851</v>
      </c>
      <c r="AD169" s="31">
        <v>49.496000000000002</v>
      </c>
      <c r="AE169" s="30">
        <v>1.875</v>
      </c>
      <c r="AF169" s="31">
        <v>49.255000000000003</v>
      </c>
      <c r="AG169" s="30">
        <v>1.8580000000000001</v>
      </c>
      <c r="AH169" s="31">
        <v>48.564999999999998</v>
      </c>
      <c r="AI169" s="30">
        <v>2.0059999999999998</v>
      </c>
      <c r="AJ169" s="31">
        <v>54.359000000000002</v>
      </c>
      <c r="AK169" s="30">
        <v>2.0070000000000001</v>
      </c>
      <c r="AL169" s="31">
        <v>54.756</v>
      </c>
      <c r="AM169" s="30">
        <v>2.1280000000000001</v>
      </c>
      <c r="AN169" s="31">
        <v>55.71</v>
      </c>
      <c r="AO169" s="30">
        <v>2.2000000000000002</v>
      </c>
      <c r="AP169" s="31">
        <v>57.776000000000003</v>
      </c>
      <c r="AQ169" s="30">
        <v>2.3740000000000001</v>
      </c>
      <c r="AR169" s="31">
        <v>61.697000000000003</v>
      </c>
      <c r="AS169" s="30">
        <v>2.5049999999999999</v>
      </c>
      <c r="AT169" s="31">
        <v>65.569000000000003</v>
      </c>
      <c r="AU169" s="30">
        <v>2.585</v>
      </c>
      <c r="AV169" s="31">
        <v>67.453000000000003</v>
      </c>
      <c r="AW169" s="30">
        <v>2.5310000000000001</v>
      </c>
      <c r="AX169" s="31">
        <v>65.475999999999999</v>
      </c>
      <c r="AY169" s="30">
        <v>2.5640000000000001</v>
      </c>
      <c r="AZ169" s="31">
        <v>65.322000000000003</v>
      </c>
      <c r="BA169" s="30">
        <v>2.65</v>
      </c>
      <c r="BB169" s="31">
        <v>67.522000000000006</v>
      </c>
      <c r="BC169" s="30">
        <v>2.8220000000000001</v>
      </c>
      <c r="BD169" s="31">
        <v>71.894999999999996</v>
      </c>
      <c r="BE169" s="30">
        <v>2.9780000000000002</v>
      </c>
      <c r="BF169" s="31">
        <v>75.947000000000003</v>
      </c>
      <c r="BG169" s="30">
        <v>3.036</v>
      </c>
      <c r="BH169" s="31">
        <v>77.054000000000002</v>
      </c>
      <c r="BI169" s="30">
        <v>3.0590000000000002</v>
      </c>
      <c r="BJ169" s="31">
        <v>78.525000000000006</v>
      </c>
      <c r="BK169" s="30">
        <v>3.391</v>
      </c>
      <c r="BL169" s="31">
        <v>87.129000000000005</v>
      </c>
      <c r="BM169" s="30">
        <v>3.476</v>
      </c>
      <c r="BN169" s="31">
        <v>86.378</v>
      </c>
      <c r="BO169" s="30">
        <v>3.5939999999999999</v>
      </c>
      <c r="BP169" s="31">
        <v>87.935000000000002</v>
      </c>
      <c r="BQ169" s="30">
        <v>3.9649999999999999</v>
      </c>
      <c r="BR169" s="31">
        <v>97.828000000000003</v>
      </c>
      <c r="BS169" s="30">
        <v>4.9939999999999998</v>
      </c>
      <c r="BT169" s="31">
        <v>121.779</v>
      </c>
      <c r="BU169" s="30">
        <v>6.3849999999999998</v>
      </c>
      <c r="BV169" s="31">
        <v>157.09700000000001</v>
      </c>
      <c r="BW169" s="30">
        <v>6.3949999999999996</v>
      </c>
      <c r="BX169" s="31">
        <v>157.94300000000001</v>
      </c>
      <c r="BY169" s="30">
        <v>6.101</v>
      </c>
      <c r="BZ169" s="31">
        <v>150.93899999999999</v>
      </c>
      <c r="CA169" s="30">
        <v>5.59</v>
      </c>
      <c r="CB169" s="31">
        <v>137.59800000000001</v>
      </c>
      <c r="CC169" s="30">
        <v>5.2190000000000003</v>
      </c>
      <c r="CD169" s="31">
        <v>128.52099999999999</v>
      </c>
      <c r="CE169" s="30">
        <v>6.1070000000000002</v>
      </c>
      <c r="CF169" s="31">
        <v>150.05699999999999</v>
      </c>
      <c r="CG169" s="30">
        <v>0.85</v>
      </c>
      <c r="CH169" s="31">
        <v>20.885999999999999</v>
      </c>
      <c r="CI169" s="48">
        <v>5.7830000000000004</v>
      </c>
      <c r="CJ169" s="47">
        <v>141.655</v>
      </c>
      <c r="CK169" s="48">
        <v>0.49</v>
      </c>
      <c r="CL169" s="47">
        <v>12.003</v>
      </c>
      <c r="CM169" s="48">
        <v>5.3719999999999999</v>
      </c>
      <c r="CN169" s="47">
        <v>130.80600000000001</v>
      </c>
      <c r="CO169" s="48">
        <v>0.27</v>
      </c>
      <c r="CP169" s="47">
        <v>6.5739999999999998</v>
      </c>
      <c r="CQ169" s="48">
        <v>5.6849999999999996</v>
      </c>
      <c r="CR169" s="47">
        <v>137.316</v>
      </c>
      <c r="CS169" s="48">
        <v>0.5</v>
      </c>
      <c r="CT169" s="47">
        <v>12.077</v>
      </c>
      <c r="CU169" s="48">
        <v>5.609</v>
      </c>
      <c r="CV169" s="47">
        <v>133.54400000000001</v>
      </c>
      <c r="CW169" s="48">
        <v>0.36</v>
      </c>
      <c r="CX169" s="47">
        <v>8.5709999999999997</v>
      </c>
      <c r="CY169" s="48">
        <v>5.4279999999999999</v>
      </c>
      <c r="CZ169" s="47">
        <v>128.358</v>
      </c>
      <c r="DA169" s="48">
        <v>0.27</v>
      </c>
      <c r="DB169" s="47">
        <v>6.3849999999999998</v>
      </c>
      <c r="DC169" s="48">
        <v>5.2009999999999996</v>
      </c>
      <c r="DD169" s="47">
        <v>122.1</v>
      </c>
      <c r="DE169" s="48">
        <v>0.19</v>
      </c>
      <c r="DF169" s="47">
        <v>4.46</v>
      </c>
      <c r="DG169" s="48">
        <v>4.976</v>
      </c>
      <c r="DH169" s="47">
        <v>116.83613167999999</v>
      </c>
      <c r="DI169" s="48">
        <v>0.2</v>
      </c>
      <c r="DJ169" s="47">
        <v>4.6959999999999997</v>
      </c>
      <c r="DK169" s="48">
        <v>4.968</v>
      </c>
      <c r="DL169" s="47">
        <v>117.45099999999999</v>
      </c>
      <c r="DM169" s="48">
        <v>0.19</v>
      </c>
      <c r="DN169" s="47">
        <v>4.492</v>
      </c>
      <c r="DO169" s="48">
        <v>4.5259999999999998</v>
      </c>
      <c r="DP169" s="47">
        <v>107.532</v>
      </c>
      <c r="DQ169" s="48">
        <v>0.15</v>
      </c>
      <c r="DR169" s="47">
        <v>3.5640000000000001</v>
      </c>
      <c r="DS169" s="48">
        <v>4.173</v>
      </c>
      <c r="DT169" s="47">
        <v>100.01600000000001</v>
      </c>
      <c r="DU169" s="48">
        <v>0.17</v>
      </c>
      <c r="DV169" s="47">
        <v>4.0739999999999998</v>
      </c>
      <c r="DW169" s="48">
        <v>3.9390000000000001</v>
      </c>
      <c r="DX169" s="47">
        <v>94.900999999999996</v>
      </c>
      <c r="DY169" s="48">
        <v>0.17</v>
      </c>
      <c r="DZ169" s="47">
        <v>4.0960000000000001</v>
      </c>
      <c r="EA169" s="48">
        <v>4.181</v>
      </c>
      <c r="EB169" s="47">
        <v>101.83199999999999</v>
      </c>
      <c r="EC169" s="48">
        <v>0.15</v>
      </c>
      <c r="ED169" s="47">
        <v>3.653</v>
      </c>
      <c r="EE169" s="48">
        <v>4.1269999999999998</v>
      </c>
      <c r="EF169" s="47">
        <v>101.673506606</v>
      </c>
      <c r="EG169" s="48">
        <v>0.15</v>
      </c>
      <c r="EH169" s="47">
        <v>3.6949999999999998</v>
      </c>
      <c r="EI169" s="48">
        <v>4.0330000000000004</v>
      </c>
      <c r="EJ169" s="47">
        <v>98.512</v>
      </c>
      <c r="EK169" s="48">
        <v>0.15</v>
      </c>
      <c r="EL169" s="47">
        <v>3.6640000000000001</v>
      </c>
      <c r="EM169" s="48">
        <v>3.8639999999999999</v>
      </c>
      <c r="EN169" s="47">
        <v>95.394999999999996</v>
      </c>
      <c r="EO169" s="48">
        <v>0.14000000000000001</v>
      </c>
      <c r="EP169" s="47">
        <v>3.456</v>
      </c>
      <c r="EQ169" s="48">
        <v>3.7679999999999998</v>
      </c>
      <c r="ER169" s="47">
        <v>93.27</v>
      </c>
      <c r="ES169" s="48">
        <v>0.14000000000000001</v>
      </c>
      <c r="ET169" s="47">
        <v>3.4649999999999999</v>
      </c>
      <c r="EU169" s="20">
        <f t="shared" si="2"/>
        <v>0.97515527950310554</v>
      </c>
    </row>
    <row r="170" spans="1:151" x14ac:dyDescent="0.2">
      <c r="A170" s="26" t="s">
        <v>197</v>
      </c>
      <c r="B170" s="22" t="s">
        <v>3</v>
      </c>
      <c r="C170" s="30">
        <v>2.96</v>
      </c>
      <c r="D170" s="31">
        <v>76.53</v>
      </c>
      <c r="E170" s="30">
        <v>2.87</v>
      </c>
      <c r="F170" s="31">
        <v>73.02</v>
      </c>
      <c r="G170" s="30">
        <v>2.83</v>
      </c>
      <c r="H170" s="31">
        <v>72.36</v>
      </c>
      <c r="I170" s="30">
        <v>3.14</v>
      </c>
      <c r="J170" s="31">
        <v>81.05</v>
      </c>
      <c r="K170" s="30">
        <f>VLOOKUP(A170,[1]všechno!$A$9:$DR$374,117,FALSE)</f>
        <v>3.49</v>
      </c>
      <c r="L170" s="31">
        <f>VLOOKUP(A170,[1]všechno!$A$9:$DR$374,118,FALSE)</f>
        <v>90.23</v>
      </c>
      <c r="M170" s="33">
        <v>3.5</v>
      </c>
      <c r="N170" s="32">
        <v>89.52</v>
      </c>
      <c r="O170" s="33">
        <v>3.32</v>
      </c>
      <c r="P170" s="32">
        <v>84.64</v>
      </c>
      <c r="Q170" s="33">
        <v>3.08</v>
      </c>
      <c r="R170" s="32">
        <v>78.27</v>
      </c>
      <c r="S170" s="33">
        <v>3.1</v>
      </c>
      <c r="T170" s="32">
        <v>78.069999999999993</v>
      </c>
      <c r="U170" s="33">
        <v>2.98</v>
      </c>
      <c r="V170" s="32">
        <v>75.930000000000007</v>
      </c>
      <c r="W170" s="33">
        <v>2.8620000000000001</v>
      </c>
      <c r="X170" s="32">
        <v>79.501999999999995</v>
      </c>
      <c r="Y170" s="33">
        <v>2.657</v>
      </c>
      <c r="Z170" s="32">
        <v>72.195999999999998</v>
      </c>
      <c r="AA170" s="33">
        <v>2.7389999999999999</v>
      </c>
      <c r="AB170" s="32">
        <v>73.733000000000004</v>
      </c>
      <c r="AC170" s="33">
        <v>2.6720000000000002</v>
      </c>
      <c r="AD170" s="32">
        <v>71.448999999999998</v>
      </c>
      <c r="AE170" s="33">
        <v>2.6280000000000001</v>
      </c>
      <c r="AF170" s="32">
        <v>69.034999999999997</v>
      </c>
      <c r="AG170" s="33">
        <v>2.5880000000000001</v>
      </c>
      <c r="AH170" s="32">
        <v>67.646000000000001</v>
      </c>
      <c r="AI170" s="33">
        <v>2.7690000000000001</v>
      </c>
      <c r="AJ170" s="32">
        <v>75.034999999999997</v>
      </c>
      <c r="AK170" s="33">
        <v>2.8090000000000002</v>
      </c>
      <c r="AL170" s="32">
        <v>76.635999999999996</v>
      </c>
      <c r="AM170" s="33">
        <v>2.9860000000000002</v>
      </c>
      <c r="AN170" s="32">
        <v>78.171999999999997</v>
      </c>
      <c r="AO170" s="33">
        <v>3.0859999999999999</v>
      </c>
      <c r="AP170" s="32">
        <v>81.045000000000002</v>
      </c>
      <c r="AQ170" s="33">
        <v>3.2839999999999998</v>
      </c>
      <c r="AR170" s="32">
        <v>85.346000000000004</v>
      </c>
      <c r="AS170" s="33">
        <v>3.5</v>
      </c>
      <c r="AT170" s="32">
        <v>91.613</v>
      </c>
      <c r="AU170" s="33">
        <v>3.6520000000000001</v>
      </c>
      <c r="AV170" s="32">
        <v>95.296000000000006</v>
      </c>
      <c r="AW170" s="33">
        <v>3.5619999999999998</v>
      </c>
      <c r="AX170" s="32">
        <v>92.147000000000006</v>
      </c>
      <c r="AY170" s="33">
        <v>3.6120000000000001</v>
      </c>
      <c r="AZ170" s="32">
        <v>92.022000000000006</v>
      </c>
      <c r="BA170" s="33">
        <v>4.0069999999999997</v>
      </c>
      <c r="BB170" s="32">
        <v>102.098</v>
      </c>
      <c r="BC170" s="33">
        <v>4.415</v>
      </c>
      <c r="BD170" s="32">
        <v>112.479</v>
      </c>
      <c r="BE170" s="33">
        <v>4.5739999999999998</v>
      </c>
      <c r="BF170" s="32">
        <v>116.65</v>
      </c>
      <c r="BG170" s="33">
        <v>4.7240000000000002</v>
      </c>
      <c r="BH170" s="32">
        <v>119.895</v>
      </c>
      <c r="BI170" s="33">
        <v>4.7060000000000004</v>
      </c>
      <c r="BJ170" s="32">
        <v>120.804</v>
      </c>
      <c r="BK170" s="33">
        <v>5.0940000000000003</v>
      </c>
      <c r="BL170" s="32">
        <v>130.886</v>
      </c>
      <c r="BM170" s="33">
        <v>5.1719999999999997</v>
      </c>
      <c r="BN170" s="32">
        <v>128.523</v>
      </c>
      <c r="BO170" s="33">
        <v>5.3079999999999998</v>
      </c>
      <c r="BP170" s="32">
        <v>129.87100000000001</v>
      </c>
      <c r="BQ170" s="33">
        <v>5.74</v>
      </c>
      <c r="BR170" s="32">
        <v>141.62200000000001</v>
      </c>
      <c r="BS170" s="33">
        <v>6.9569999999999999</v>
      </c>
      <c r="BT170" s="32">
        <v>169.64599999999999</v>
      </c>
      <c r="BU170" s="33">
        <v>8.5220000000000002</v>
      </c>
      <c r="BV170" s="32">
        <v>209.67599999999999</v>
      </c>
      <c r="BW170" s="33">
        <v>8.51</v>
      </c>
      <c r="BX170" s="32">
        <v>210.18</v>
      </c>
      <c r="BY170" s="33">
        <v>8.1080000000000005</v>
      </c>
      <c r="BZ170" s="32">
        <v>200.59200000000001</v>
      </c>
      <c r="CA170" s="33">
        <v>7.4989999999999997</v>
      </c>
      <c r="CB170" s="32">
        <v>184.58799999999999</v>
      </c>
      <c r="CC170" s="33">
        <v>6.9850000000000003</v>
      </c>
      <c r="CD170" s="32">
        <v>172.01</v>
      </c>
      <c r="CE170" s="33">
        <v>7.9370000000000003</v>
      </c>
      <c r="CF170" s="32">
        <v>195.02199999999999</v>
      </c>
      <c r="CG170" s="33">
        <v>0.85</v>
      </c>
      <c r="CH170" s="32">
        <v>20.885999999999999</v>
      </c>
      <c r="CI170" s="48">
        <v>7.7460000000000004</v>
      </c>
      <c r="CJ170" s="47">
        <v>189.739</v>
      </c>
      <c r="CK170" s="48">
        <v>0.49</v>
      </c>
      <c r="CL170" s="47">
        <v>12.003</v>
      </c>
      <c r="CM170" s="48">
        <v>7.5309999999999997</v>
      </c>
      <c r="CN170" s="47">
        <v>183.37700000000001</v>
      </c>
      <c r="CO170" s="48">
        <v>0.27</v>
      </c>
      <c r="CP170" s="47">
        <v>6.5739999999999998</v>
      </c>
      <c r="CQ170" s="48">
        <v>7.9340000000000002</v>
      </c>
      <c r="CR170" s="47">
        <v>191.63800000000001</v>
      </c>
      <c r="CS170" s="48">
        <v>0.5</v>
      </c>
      <c r="CT170" s="47">
        <v>12.077</v>
      </c>
      <c r="CU170" s="48">
        <v>8.4860000000000007</v>
      </c>
      <c r="CV170" s="47">
        <v>202.041</v>
      </c>
      <c r="CW170" s="48">
        <v>0.36</v>
      </c>
      <c r="CX170" s="47">
        <v>8.5709999999999997</v>
      </c>
      <c r="CY170" s="48">
        <v>8.9610000000000003</v>
      </c>
      <c r="CZ170" s="47">
        <v>211.904</v>
      </c>
      <c r="DA170" s="48">
        <v>0.27</v>
      </c>
      <c r="DB170" s="47">
        <v>6.3849999999999998</v>
      </c>
      <c r="DC170" s="48">
        <v>8.73</v>
      </c>
      <c r="DD170" s="47">
        <v>204.94800000000001</v>
      </c>
      <c r="DE170" s="48">
        <v>0.19</v>
      </c>
      <c r="DF170" s="47">
        <v>4.46</v>
      </c>
      <c r="DG170" s="48">
        <v>8.01</v>
      </c>
      <c r="DH170" s="47">
        <v>188.07423929999999</v>
      </c>
      <c r="DI170" s="48">
        <v>0.2</v>
      </c>
      <c r="DJ170" s="47">
        <v>4.6959999999999997</v>
      </c>
      <c r="DK170" s="48">
        <v>7.41</v>
      </c>
      <c r="DL170" s="47">
        <v>175.184</v>
      </c>
      <c r="DM170" s="48">
        <v>0.19</v>
      </c>
      <c r="DN170" s="47">
        <v>4.492</v>
      </c>
      <c r="DO170" s="35">
        <v>6.8150000000000004</v>
      </c>
      <c r="DP170" s="34">
        <v>161.91499999999999</v>
      </c>
      <c r="DQ170" s="35">
        <v>0.15</v>
      </c>
      <c r="DR170" s="34">
        <v>3.5640000000000001</v>
      </c>
      <c r="DS170" s="35">
        <v>6.3369999999999997</v>
      </c>
      <c r="DT170" s="34">
        <v>151.881</v>
      </c>
      <c r="DU170" s="35">
        <v>0.17</v>
      </c>
      <c r="DV170" s="34">
        <v>4.0739999999999998</v>
      </c>
      <c r="DW170" s="35">
        <v>6.0590000000000002</v>
      </c>
      <c r="DX170" s="34">
        <v>145.977</v>
      </c>
      <c r="DY170" s="35">
        <v>0.17</v>
      </c>
      <c r="DZ170" s="34">
        <v>4.0960000000000001</v>
      </c>
      <c r="EA170" s="35">
        <v>6.3470000000000004</v>
      </c>
      <c r="EB170" s="34">
        <v>154.58699999999999</v>
      </c>
      <c r="EC170" s="35">
        <v>0.15</v>
      </c>
      <c r="ED170" s="34">
        <v>3.653</v>
      </c>
      <c r="EE170" s="35">
        <v>6.28</v>
      </c>
      <c r="EF170" s="34">
        <v>154.71519784</v>
      </c>
      <c r="EG170" s="35">
        <v>0.15</v>
      </c>
      <c r="EH170" s="34">
        <v>3.6949999999999998</v>
      </c>
      <c r="EI170" s="35">
        <v>6.0679999999999996</v>
      </c>
      <c r="EJ170" s="34">
        <v>148.22</v>
      </c>
      <c r="EK170" s="35">
        <v>0.15</v>
      </c>
      <c r="EL170" s="34">
        <v>3.6640000000000001</v>
      </c>
      <c r="EM170" s="35">
        <v>5.7409999999999997</v>
      </c>
      <c r="EN170" s="34">
        <v>141.73400000000001</v>
      </c>
      <c r="EO170" s="35">
        <v>0.14000000000000001</v>
      </c>
      <c r="EP170" s="34">
        <v>3.456</v>
      </c>
      <c r="EQ170" s="35">
        <v>5.57</v>
      </c>
      <c r="ER170" s="34">
        <v>137.876</v>
      </c>
      <c r="ES170" s="35">
        <v>0.14000000000000001</v>
      </c>
      <c r="ET170" s="34">
        <v>3.4649999999999999</v>
      </c>
      <c r="EU170" s="20">
        <f t="shared" si="2"/>
        <v>0.97021424838878256</v>
      </c>
    </row>
    <row r="171" spans="1:151" x14ac:dyDescent="0.2">
      <c r="A171" s="26" t="s">
        <v>122</v>
      </c>
      <c r="B171" s="22" t="s">
        <v>3</v>
      </c>
      <c r="C171" s="30">
        <v>2.96</v>
      </c>
      <c r="D171" s="31">
        <v>76.53</v>
      </c>
      <c r="E171" s="30">
        <v>2.87</v>
      </c>
      <c r="F171" s="31">
        <v>73.02</v>
      </c>
      <c r="G171" s="30">
        <v>2.83</v>
      </c>
      <c r="H171" s="31">
        <v>72.36</v>
      </c>
      <c r="I171" s="30">
        <v>3.14</v>
      </c>
      <c r="J171" s="31">
        <v>81.05</v>
      </c>
      <c r="K171" s="30">
        <f>VLOOKUP(A171,[1]všechno!$A$9:$DR$374,117,FALSE)</f>
        <v>3.49</v>
      </c>
      <c r="L171" s="31">
        <f>VLOOKUP(A171,[1]všechno!$A$9:$DR$374,118,FALSE)</f>
        <v>90.23</v>
      </c>
      <c r="M171" s="37">
        <v>3.5</v>
      </c>
      <c r="N171" s="36">
        <v>89.52</v>
      </c>
      <c r="O171" s="37">
        <v>3.32</v>
      </c>
      <c r="P171" s="36">
        <v>84.64</v>
      </c>
      <c r="Q171" s="37">
        <v>3.08</v>
      </c>
      <c r="R171" s="36">
        <v>78.27</v>
      </c>
      <c r="S171" s="37">
        <v>3.1</v>
      </c>
      <c r="T171" s="36">
        <v>78.069999999999993</v>
      </c>
      <c r="U171" s="37">
        <v>2.98</v>
      </c>
      <c r="V171" s="36">
        <v>75.930000000000007</v>
      </c>
      <c r="W171" s="37">
        <v>2.8620000000000001</v>
      </c>
      <c r="X171" s="36">
        <v>79.501999999999995</v>
      </c>
      <c r="Y171" s="37">
        <v>2.657</v>
      </c>
      <c r="Z171" s="36">
        <v>72.195999999999998</v>
      </c>
      <c r="AA171" s="37">
        <v>2.7389999999999999</v>
      </c>
      <c r="AB171" s="36">
        <v>73.733000000000004</v>
      </c>
      <c r="AC171" s="37">
        <v>2.6720000000000002</v>
      </c>
      <c r="AD171" s="36">
        <v>71.448999999999998</v>
      </c>
      <c r="AE171" s="37">
        <v>2.6280000000000001</v>
      </c>
      <c r="AF171" s="36">
        <v>69.034999999999997</v>
      </c>
      <c r="AG171" s="37">
        <v>2.5880000000000001</v>
      </c>
      <c r="AH171" s="36">
        <v>67.646000000000001</v>
      </c>
      <c r="AI171" s="37">
        <v>2.7690000000000001</v>
      </c>
      <c r="AJ171" s="36">
        <v>75.034999999999997</v>
      </c>
      <c r="AK171" s="37">
        <v>2.8090000000000002</v>
      </c>
      <c r="AL171" s="36">
        <v>76.635999999999996</v>
      </c>
      <c r="AM171" s="37">
        <v>2.9860000000000002</v>
      </c>
      <c r="AN171" s="36">
        <v>78.171999999999997</v>
      </c>
      <c r="AO171" s="37">
        <v>3.0859999999999999</v>
      </c>
      <c r="AP171" s="36">
        <v>81.045000000000002</v>
      </c>
      <c r="AQ171" s="37">
        <v>3.2839999999999998</v>
      </c>
      <c r="AR171" s="36">
        <v>85.346000000000004</v>
      </c>
      <c r="AS171" s="37">
        <v>3.5</v>
      </c>
      <c r="AT171" s="36">
        <v>91.613</v>
      </c>
      <c r="AU171" s="37">
        <v>3.6520000000000001</v>
      </c>
      <c r="AV171" s="36">
        <v>95.296000000000006</v>
      </c>
      <c r="AW171" s="37">
        <v>3.5619999999999998</v>
      </c>
      <c r="AX171" s="36">
        <v>92.147000000000006</v>
      </c>
      <c r="AY171" s="37">
        <v>3.6120000000000001</v>
      </c>
      <c r="AZ171" s="36">
        <v>92.022000000000006</v>
      </c>
      <c r="BA171" s="37">
        <v>4.0069999999999997</v>
      </c>
      <c r="BB171" s="36">
        <v>102.098</v>
      </c>
      <c r="BC171" s="37">
        <v>4.415</v>
      </c>
      <c r="BD171" s="36">
        <v>112.479</v>
      </c>
      <c r="BE171" s="37">
        <v>4.5739999999999998</v>
      </c>
      <c r="BF171" s="36">
        <v>116.65</v>
      </c>
      <c r="BG171" s="37">
        <v>4.7240000000000002</v>
      </c>
      <c r="BH171" s="36">
        <v>119.895</v>
      </c>
      <c r="BI171" s="37">
        <v>4.7060000000000004</v>
      </c>
      <c r="BJ171" s="36">
        <v>120.804</v>
      </c>
      <c r="BK171" s="37">
        <v>5.0940000000000003</v>
      </c>
      <c r="BL171" s="36">
        <v>130.886</v>
      </c>
      <c r="BM171" s="37">
        <v>5.1719999999999997</v>
      </c>
      <c r="BN171" s="36">
        <v>128.523</v>
      </c>
      <c r="BO171" s="37">
        <v>5.3079999999999998</v>
      </c>
      <c r="BP171" s="36">
        <v>129.87100000000001</v>
      </c>
      <c r="BQ171" s="37">
        <v>5.74</v>
      </c>
      <c r="BR171" s="36">
        <v>141.62200000000001</v>
      </c>
      <c r="BS171" s="37">
        <v>6.9569999999999999</v>
      </c>
      <c r="BT171" s="36">
        <v>169.64599999999999</v>
      </c>
      <c r="BU171" s="37">
        <v>8.5220000000000002</v>
      </c>
      <c r="BV171" s="36">
        <v>209.67599999999999</v>
      </c>
      <c r="BW171" s="37">
        <v>8.51</v>
      </c>
      <c r="BX171" s="36">
        <v>210.18</v>
      </c>
      <c r="BY171" s="37">
        <v>8.1080000000000005</v>
      </c>
      <c r="BZ171" s="36">
        <v>200.59200000000001</v>
      </c>
      <c r="CA171" s="37">
        <v>7.4989999999999997</v>
      </c>
      <c r="CB171" s="36">
        <v>184.58799999999999</v>
      </c>
      <c r="CC171" s="37">
        <v>6.9850000000000003</v>
      </c>
      <c r="CD171" s="36">
        <v>172.01</v>
      </c>
      <c r="CE171" s="37">
        <v>7.9370000000000003</v>
      </c>
      <c r="CF171" s="36">
        <v>195.02199999999999</v>
      </c>
      <c r="CG171" s="37">
        <v>0.85</v>
      </c>
      <c r="CH171" s="36">
        <v>20.885999999999999</v>
      </c>
      <c r="CI171" s="35">
        <v>7.7460000000000004</v>
      </c>
      <c r="CJ171" s="34">
        <v>189.739</v>
      </c>
      <c r="CK171" s="35">
        <v>0.49</v>
      </c>
      <c r="CL171" s="34">
        <v>12.003</v>
      </c>
      <c r="CM171" s="35">
        <v>7.5309999999999997</v>
      </c>
      <c r="CN171" s="34">
        <v>183.37700000000001</v>
      </c>
      <c r="CO171" s="35">
        <v>0.27</v>
      </c>
      <c r="CP171" s="34">
        <v>6.5739999999999998</v>
      </c>
      <c r="CQ171" s="35">
        <v>7.9340000000000002</v>
      </c>
      <c r="CR171" s="34">
        <v>191.63800000000001</v>
      </c>
      <c r="CS171" s="35">
        <v>0.5</v>
      </c>
      <c r="CT171" s="34">
        <v>12.077</v>
      </c>
      <c r="CU171" s="35">
        <v>8.4860000000000007</v>
      </c>
      <c r="CV171" s="34">
        <v>202.041</v>
      </c>
      <c r="CW171" s="35">
        <v>0.36</v>
      </c>
      <c r="CX171" s="34">
        <v>8.5709999999999997</v>
      </c>
      <c r="CY171" s="35">
        <v>8.9610000000000003</v>
      </c>
      <c r="CZ171" s="34">
        <v>211.904</v>
      </c>
      <c r="DA171" s="35">
        <v>0.27</v>
      </c>
      <c r="DB171" s="34">
        <v>6.3849999999999998</v>
      </c>
      <c r="DC171" s="35">
        <v>8.73</v>
      </c>
      <c r="DD171" s="34">
        <v>204.94800000000001</v>
      </c>
      <c r="DE171" s="35">
        <v>0.19</v>
      </c>
      <c r="DF171" s="34">
        <v>4.46</v>
      </c>
      <c r="DG171" s="35">
        <v>8.01</v>
      </c>
      <c r="DH171" s="34">
        <v>188.07423929999999</v>
      </c>
      <c r="DI171" s="35">
        <v>0.2</v>
      </c>
      <c r="DJ171" s="34">
        <v>4.6959999999999997</v>
      </c>
      <c r="DK171" s="35">
        <v>7.41</v>
      </c>
      <c r="DL171" s="34">
        <v>175.184</v>
      </c>
      <c r="DM171" s="35">
        <v>0.19</v>
      </c>
      <c r="DN171" s="34">
        <v>4.492</v>
      </c>
      <c r="DO171" s="35">
        <v>6.8150000000000004</v>
      </c>
      <c r="DP171" s="34">
        <v>161.91499999999999</v>
      </c>
      <c r="DQ171" s="35">
        <v>0.15</v>
      </c>
      <c r="DR171" s="34">
        <v>3.5640000000000001</v>
      </c>
      <c r="DS171" s="35">
        <v>6.3369999999999997</v>
      </c>
      <c r="DT171" s="34">
        <v>151.881</v>
      </c>
      <c r="DU171" s="35">
        <v>0.17</v>
      </c>
      <c r="DV171" s="34">
        <v>4.0739999999999998</v>
      </c>
      <c r="DW171" s="35">
        <v>6.0590000000000002</v>
      </c>
      <c r="DX171" s="34">
        <v>145.977</v>
      </c>
      <c r="DY171" s="35">
        <v>0.17</v>
      </c>
      <c r="DZ171" s="34">
        <v>4.0960000000000001</v>
      </c>
      <c r="EA171" s="35">
        <v>6.3470000000000004</v>
      </c>
      <c r="EB171" s="34">
        <v>154.58699999999999</v>
      </c>
      <c r="EC171" s="35">
        <v>0.15</v>
      </c>
      <c r="ED171" s="34">
        <v>3.653</v>
      </c>
      <c r="EE171" s="35">
        <v>6.28</v>
      </c>
      <c r="EF171" s="34">
        <v>154.71519784</v>
      </c>
      <c r="EG171" s="35">
        <v>0.15</v>
      </c>
      <c r="EH171" s="34">
        <v>3.6949999999999998</v>
      </c>
      <c r="EI171" s="35">
        <v>6.0679999999999996</v>
      </c>
      <c r="EJ171" s="34">
        <v>148.22</v>
      </c>
      <c r="EK171" s="35">
        <v>0.15</v>
      </c>
      <c r="EL171" s="34">
        <v>3.6640000000000001</v>
      </c>
      <c r="EM171" s="35">
        <v>5.7409999999999997</v>
      </c>
      <c r="EN171" s="34">
        <v>141.73400000000001</v>
      </c>
      <c r="EO171" s="35">
        <v>0.14000000000000001</v>
      </c>
      <c r="EP171" s="34">
        <v>3.456</v>
      </c>
      <c r="EQ171" s="35">
        <v>5.57</v>
      </c>
      <c r="ER171" s="34">
        <v>137.876</v>
      </c>
      <c r="ES171" s="35">
        <v>0.14000000000000001</v>
      </c>
      <c r="ET171" s="34">
        <v>3.4649999999999999</v>
      </c>
      <c r="EU171" s="20">
        <f t="shared" si="2"/>
        <v>0.97021424838878256</v>
      </c>
    </row>
    <row r="172" spans="1:151" x14ac:dyDescent="0.2">
      <c r="A172" s="26" t="s">
        <v>198</v>
      </c>
      <c r="B172" s="22" t="s">
        <v>3</v>
      </c>
      <c r="C172" s="30">
        <v>2.96</v>
      </c>
      <c r="D172" s="31">
        <v>76.53</v>
      </c>
      <c r="E172" s="30">
        <v>2.87</v>
      </c>
      <c r="F172" s="31">
        <v>73.02</v>
      </c>
      <c r="G172" s="30">
        <v>2.83</v>
      </c>
      <c r="H172" s="31">
        <v>72.36</v>
      </c>
      <c r="I172" s="30">
        <v>3.14</v>
      </c>
      <c r="J172" s="31">
        <v>81.05</v>
      </c>
      <c r="K172" s="30">
        <f>VLOOKUP(A172,[1]všechno!$A$9:$DR$374,117,FALSE)</f>
        <v>3.49</v>
      </c>
      <c r="L172" s="31">
        <f>VLOOKUP(A172,[1]všechno!$A$9:$DR$374,118,FALSE)</f>
        <v>90.23</v>
      </c>
      <c r="M172" s="33">
        <v>3.5</v>
      </c>
      <c r="N172" s="32">
        <v>89.52</v>
      </c>
      <c r="O172" s="33">
        <v>3.32</v>
      </c>
      <c r="P172" s="32">
        <v>84.64</v>
      </c>
      <c r="Q172" s="33">
        <v>3.08</v>
      </c>
      <c r="R172" s="32">
        <v>78.27</v>
      </c>
      <c r="S172" s="33">
        <v>3.1</v>
      </c>
      <c r="T172" s="32">
        <v>78.069999999999993</v>
      </c>
      <c r="U172" s="33">
        <v>2.98</v>
      </c>
      <c r="V172" s="32">
        <v>75.930000000000007</v>
      </c>
      <c r="W172" s="33">
        <v>2.8620000000000001</v>
      </c>
      <c r="X172" s="32">
        <v>79.501999999999995</v>
      </c>
      <c r="Y172" s="33">
        <v>2.657</v>
      </c>
      <c r="Z172" s="32">
        <v>72.195999999999998</v>
      </c>
      <c r="AA172" s="33">
        <v>2.7389999999999999</v>
      </c>
      <c r="AB172" s="32">
        <v>73.733000000000004</v>
      </c>
      <c r="AC172" s="33">
        <v>2.6720000000000002</v>
      </c>
      <c r="AD172" s="32">
        <v>71.448999999999998</v>
      </c>
      <c r="AE172" s="33">
        <v>2.6280000000000001</v>
      </c>
      <c r="AF172" s="32">
        <v>69.034999999999997</v>
      </c>
      <c r="AG172" s="33">
        <v>2.5880000000000001</v>
      </c>
      <c r="AH172" s="32">
        <v>67.646000000000001</v>
      </c>
      <c r="AI172" s="33">
        <v>2.7690000000000001</v>
      </c>
      <c r="AJ172" s="32">
        <v>75.034999999999997</v>
      </c>
      <c r="AK172" s="33">
        <v>2.8090000000000002</v>
      </c>
      <c r="AL172" s="32">
        <v>76.635999999999996</v>
      </c>
      <c r="AM172" s="33">
        <v>2.9860000000000002</v>
      </c>
      <c r="AN172" s="32">
        <v>78.171999999999997</v>
      </c>
      <c r="AO172" s="33">
        <v>3.0859999999999999</v>
      </c>
      <c r="AP172" s="32">
        <v>81.045000000000002</v>
      </c>
      <c r="AQ172" s="33">
        <v>3.2839999999999998</v>
      </c>
      <c r="AR172" s="32">
        <v>85.346000000000004</v>
      </c>
      <c r="AS172" s="33">
        <v>3.5</v>
      </c>
      <c r="AT172" s="32">
        <v>91.613</v>
      </c>
      <c r="AU172" s="33">
        <v>3.6520000000000001</v>
      </c>
      <c r="AV172" s="32">
        <v>95.296000000000006</v>
      </c>
      <c r="AW172" s="33">
        <v>3.5619999999999998</v>
      </c>
      <c r="AX172" s="32">
        <v>92.147000000000006</v>
      </c>
      <c r="AY172" s="33">
        <v>3.6120000000000001</v>
      </c>
      <c r="AZ172" s="32">
        <v>92.022000000000006</v>
      </c>
      <c r="BA172" s="33">
        <v>4.0069999999999997</v>
      </c>
      <c r="BB172" s="32">
        <v>102.098</v>
      </c>
      <c r="BC172" s="33">
        <v>4.415</v>
      </c>
      <c r="BD172" s="32">
        <v>112.479</v>
      </c>
      <c r="BE172" s="33">
        <v>4.5739999999999998</v>
      </c>
      <c r="BF172" s="32">
        <v>116.65</v>
      </c>
      <c r="BG172" s="33">
        <v>4.7240000000000002</v>
      </c>
      <c r="BH172" s="32">
        <v>119.895</v>
      </c>
      <c r="BI172" s="33">
        <v>4.7060000000000004</v>
      </c>
      <c r="BJ172" s="32">
        <v>120.804</v>
      </c>
      <c r="BK172" s="33">
        <v>5.0940000000000003</v>
      </c>
      <c r="BL172" s="32">
        <v>130.886</v>
      </c>
      <c r="BM172" s="33">
        <v>5.1719999999999997</v>
      </c>
      <c r="BN172" s="32">
        <v>128.523</v>
      </c>
      <c r="BO172" s="33">
        <v>5.3079999999999998</v>
      </c>
      <c r="BP172" s="32">
        <v>129.87100000000001</v>
      </c>
      <c r="BQ172" s="33">
        <v>5.74</v>
      </c>
      <c r="BR172" s="32">
        <v>141.62200000000001</v>
      </c>
      <c r="BS172" s="33">
        <v>6.9569999999999999</v>
      </c>
      <c r="BT172" s="32">
        <v>169.64599999999999</v>
      </c>
      <c r="BU172" s="33">
        <v>8.5220000000000002</v>
      </c>
      <c r="BV172" s="32">
        <v>209.67599999999999</v>
      </c>
      <c r="BW172" s="33">
        <v>8.51</v>
      </c>
      <c r="BX172" s="32">
        <v>210.18</v>
      </c>
      <c r="BY172" s="33">
        <v>8.1080000000000005</v>
      </c>
      <c r="BZ172" s="32">
        <v>200.59200000000001</v>
      </c>
      <c r="CA172" s="33">
        <v>7.4989999999999997</v>
      </c>
      <c r="CB172" s="32">
        <v>184.58799999999999</v>
      </c>
      <c r="CC172" s="33">
        <v>6.9850000000000003</v>
      </c>
      <c r="CD172" s="32">
        <v>172.01</v>
      </c>
      <c r="CE172" s="33">
        <v>7.9370000000000003</v>
      </c>
      <c r="CF172" s="32">
        <v>195.02199999999999</v>
      </c>
      <c r="CG172" s="33">
        <v>0.85</v>
      </c>
      <c r="CH172" s="32">
        <v>20.885999999999999</v>
      </c>
      <c r="CI172" s="35">
        <v>7.7460000000000004</v>
      </c>
      <c r="CJ172" s="34">
        <v>189.739</v>
      </c>
      <c r="CK172" s="35">
        <v>0.49</v>
      </c>
      <c r="CL172" s="34">
        <v>12.003</v>
      </c>
      <c r="CM172" s="35">
        <v>7.5309999999999997</v>
      </c>
      <c r="CN172" s="34">
        <v>183.37700000000001</v>
      </c>
      <c r="CO172" s="35">
        <v>0.27</v>
      </c>
      <c r="CP172" s="34">
        <v>6.5739999999999998</v>
      </c>
      <c r="CQ172" s="35">
        <v>7.9340000000000002</v>
      </c>
      <c r="CR172" s="34">
        <v>191.63800000000001</v>
      </c>
      <c r="CS172" s="35">
        <v>0.5</v>
      </c>
      <c r="CT172" s="34">
        <v>12.077</v>
      </c>
      <c r="CU172" s="35">
        <v>8.4860000000000007</v>
      </c>
      <c r="CV172" s="34">
        <v>202.041</v>
      </c>
      <c r="CW172" s="35">
        <v>0.36</v>
      </c>
      <c r="CX172" s="34">
        <v>8.5709999999999997</v>
      </c>
      <c r="CY172" s="35">
        <v>8.9610000000000003</v>
      </c>
      <c r="CZ172" s="34">
        <v>211.904</v>
      </c>
      <c r="DA172" s="35">
        <v>0.27</v>
      </c>
      <c r="DB172" s="34">
        <v>6.3849999999999998</v>
      </c>
      <c r="DC172" s="35">
        <v>8.73</v>
      </c>
      <c r="DD172" s="34">
        <v>204.94800000000001</v>
      </c>
      <c r="DE172" s="35">
        <v>0.19</v>
      </c>
      <c r="DF172" s="34">
        <v>4.46</v>
      </c>
      <c r="DG172" s="35">
        <v>8.01</v>
      </c>
      <c r="DH172" s="34">
        <v>188.07423929999999</v>
      </c>
      <c r="DI172" s="35">
        <v>0.2</v>
      </c>
      <c r="DJ172" s="34">
        <v>4.6959999999999997</v>
      </c>
      <c r="DK172" s="35">
        <v>7.41</v>
      </c>
      <c r="DL172" s="34">
        <v>175.184</v>
      </c>
      <c r="DM172" s="35">
        <v>0.19</v>
      </c>
      <c r="DN172" s="34">
        <v>4.492</v>
      </c>
      <c r="DO172" s="35">
        <v>6.8150000000000004</v>
      </c>
      <c r="DP172" s="34">
        <v>161.91499999999999</v>
      </c>
      <c r="DQ172" s="35">
        <v>0.15</v>
      </c>
      <c r="DR172" s="34">
        <v>3.5640000000000001</v>
      </c>
      <c r="DS172" s="35">
        <v>6.3369999999999997</v>
      </c>
      <c r="DT172" s="34">
        <v>151.881</v>
      </c>
      <c r="DU172" s="35">
        <v>0.17</v>
      </c>
      <c r="DV172" s="34">
        <v>4.0739999999999998</v>
      </c>
      <c r="DW172" s="35">
        <v>6.0590000000000002</v>
      </c>
      <c r="DX172" s="34">
        <v>145.977</v>
      </c>
      <c r="DY172" s="35">
        <v>0.17</v>
      </c>
      <c r="DZ172" s="34">
        <v>4.0960000000000001</v>
      </c>
      <c r="EA172" s="35">
        <v>6.3470000000000004</v>
      </c>
      <c r="EB172" s="34">
        <v>154.58699999999999</v>
      </c>
      <c r="EC172" s="35">
        <v>0.15</v>
      </c>
      <c r="ED172" s="34">
        <v>3.653</v>
      </c>
      <c r="EE172" s="35">
        <v>6.28</v>
      </c>
      <c r="EF172" s="34">
        <v>154.71519784</v>
      </c>
      <c r="EG172" s="35">
        <v>0.15</v>
      </c>
      <c r="EH172" s="34">
        <v>3.6949999999999998</v>
      </c>
      <c r="EI172" s="35">
        <v>6.0679999999999996</v>
      </c>
      <c r="EJ172" s="34">
        <v>148.22</v>
      </c>
      <c r="EK172" s="35">
        <v>0.15</v>
      </c>
      <c r="EL172" s="34">
        <v>3.6640000000000001</v>
      </c>
      <c r="EM172" s="35">
        <v>5.7409999999999997</v>
      </c>
      <c r="EN172" s="34">
        <v>141.73400000000001</v>
      </c>
      <c r="EO172" s="35">
        <v>0.14000000000000001</v>
      </c>
      <c r="EP172" s="34">
        <v>3.456</v>
      </c>
      <c r="EQ172" s="35">
        <v>5.57</v>
      </c>
      <c r="ER172" s="34">
        <v>137.876</v>
      </c>
      <c r="ES172" s="35">
        <v>0.14000000000000001</v>
      </c>
      <c r="ET172" s="34">
        <v>3.4649999999999999</v>
      </c>
      <c r="EU172" s="20">
        <f t="shared" si="2"/>
        <v>0.97021424838878256</v>
      </c>
    </row>
    <row r="173" spans="1:151" x14ac:dyDescent="0.2">
      <c r="A173" s="26" t="s">
        <v>199</v>
      </c>
      <c r="B173" s="21" t="s">
        <v>3</v>
      </c>
      <c r="C173" s="30">
        <v>2.96</v>
      </c>
      <c r="D173" s="31">
        <v>76.53</v>
      </c>
      <c r="E173" s="30">
        <v>2.87</v>
      </c>
      <c r="F173" s="31">
        <v>73.02</v>
      </c>
      <c r="G173" s="30">
        <v>2.83</v>
      </c>
      <c r="H173" s="31">
        <v>72.36</v>
      </c>
      <c r="I173" s="30">
        <v>3.14</v>
      </c>
      <c r="J173" s="31">
        <v>81.05</v>
      </c>
      <c r="K173" s="30">
        <f>VLOOKUP(A173,[1]všechno!$A$9:$DR$374,117,FALSE)</f>
        <v>3.49</v>
      </c>
      <c r="L173" s="31">
        <f>VLOOKUP(A173,[1]všechno!$A$9:$DR$374,118,FALSE)</f>
        <v>90.23</v>
      </c>
      <c r="M173" s="33">
        <v>3.5</v>
      </c>
      <c r="N173" s="32">
        <v>89.52</v>
      </c>
      <c r="O173" s="33">
        <v>3.32</v>
      </c>
      <c r="P173" s="32">
        <v>84.64</v>
      </c>
      <c r="Q173" s="33">
        <v>3.08</v>
      </c>
      <c r="R173" s="32">
        <v>78.27</v>
      </c>
      <c r="S173" s="33">
        <v>3.1</v>
      </c>
      <c r="T173" s="32">
        <v>78.069999999999993</v>
      </c>
      <c r="U173" s="33">
        <v>2.98</v>
      </c>
      <c r="V173" s="32">
        <v>75.930000000000007</v>
      </c>
      <c r="W173" s="33">
        <v>2.8620000000000001</v>
      </c>
      <c r="X173" s="32">
        <v>79.501999999999995</v>
      </c>
      <c r="Y173" s="33">
        <v>2.657</v>
      </c>
      <c r="Z173" s="32">
        <v>72.195999999999998</v>
      </c>
      <c r="AA173" s="33">
        <v>2.7389999999999999</v>
      </c>
      <c r="AB173" s="32">
        <v>73.733000000000004</v>
      </c>
      <c r="AC173" s="33">
        <v>2.6720000000000002</v>
      </c>
      <c r="AD173" s="32">
        <v>71.448999999999998</v>
      </c>
      <c r="AE173" s="33">
        <v>2.6280000000000001</v>
      </c>
      <c r="AF173" s="32">
        <v>69.034999999999997</v>
      </c>
      <c r="AG173" s="33">
        <v>2.5880000000000001</v>
      </c>
      <c r="AH173" s="32">
        <v>67.646000000000001</v>
      </c>
      <c r="AI173" s="33">
        <v>2.7690000000000001</v>
      </c>
      <c r="AJ173" s="32">
        <v>75.034999999999997</v>
      </c>
      <c r="AK173" s="33">
        <v>2.8090000000000002</v>
      </c>
      <c r="AL173" s="32">
        <v>76.635999999999996</v>
      </c>
      <c r="AM173" s="33">
        <v>2.9860000000000002</v>
      </c>
      <c r="AN173" s="32">
        <v>78.171999999999997</v>
      </c>
      <c r="AO173" s="33">
        <v>3.0859999999999999</v>
      </c>
      <c r="AP173" s="32">
        <v>81.045000000000002</v>
      </c>
      <c r="AQ173" s="33">
        <v>3.2839999999999998</v>
      </c>
      <c r="AR173" s="32">
        <v>85.346000000000004</v>
      </c>
      <c r="AS173" s="33">
        <v>3.5</v>
      </c>
      <c r="AT173" s="32">
        <v>91.613</v>
      </c>
      <c r="AU173" s="33">
        <v>3.6520000000000001</v>
      </c>
      <c r="AV173" s="32">
        <v>95.296000000000006</v>
      </c>
      <c r="AW173" s="33">
        <v>3.5619999999999998</v>
      </c>
      <c r="AX173" s="32">
        <v>92.147000000000006</v>
      </c>
      <c r="AY173" s="33">
        <v>3.6120000000000001</v>
      </c>
      <c r="AZ173" s="32">
        <v>92.022000000000006</v>
      </c>
      <c r="BA173" s="33">
        <v>4.0069999999999997</v>
      </c>
      <c r="BB173" s="32">
        <v>102.098</v>
      </c>
      <c r="BC173" s="33">
        <v>4.415</v>
      </c>
      <c r="BD173" s="32">
        <v>112.479</v>
      </c>
      <c r="BE173" s="33">
        <v>4.5739999999999998</v>
      </c>
      <c r="BF173" s="32">
        <v>116.65</v>
      </c>
      <c r="BG173" s="33">
        <v>4.7240000000000002</v>
      </c>
      <c r="BH173" s="32">
        <v>119.895</v>
      </c>
      <c r="BI173" s="33">
        <v>4.7060000000000004</v>
      </c>
      <c r="BJ173" s="32">
        <v>120.804</v>
      </c>
      <c r="BK173" s="33">
        <v>5.0940000000000003</v>
      </c>
      <c r="BL173" s="32">
        <v>130.886</v>
      </c>
      <c r="BM173" s="33">
        <v>5.1719999999999997</v>
      </c>
      <c r="BN173" s="32">
        <v>128.523</v>
      </c>
      <c r="BO173" s="33">
        <v>5.3079999999999998</v>
      </c>
      <c r="BP173" s="32">
        <v>129.87100000000001</v>
      </c>
      <c r="BQ173" s="33">
        <v>5.74</v>
      </c>
      <c r="BR173" s="32">
        <v>141.62200000000001</v>
      </c>
      <c r="BS173" s="33">
        <v>6.9569999999999999</v>
      </c>
      <c r="BT173" s="32">
        <v>169.64599999999999</v>
      </c>
      <c r="BU173" s="33">
        <v>8.5220000000000002</v>
      </c>
      <c r="BV173" s="32">
        <v>209.67599999999999</v>
      </c>
      <c r="BW173" s="33">
        <v>8.51</v>
      </c>
      <c r="BX173" s="32">
        <v>210.18</v>
      </c>
      <c r="BY173" s="33">
        <v>8.1080000000000005</v>
      </c>
      <c r="BZ173" s="32">
        <v>200.59200000000001</v>
      </c>
      <c r="CA173" s="33">
        <v>7.4989999999999997</v>
      </c>
      <c r="CB173" s="32">
        <v>184.58799999999999</v>
      </c>
      <c r="CC173" s="33">
        <v>6.9850000000000003</v>
      </c>
      <c r="CD173" s="32">
        <v>172.01</v>
      </c>
      <c r="CE173" s="33">
        <v>7.9370000000000003</v>
      </c>
      <c r="CF173" s="32">
        <v>195.02199999999999</v>
      </c>
      <c r="CG173" s="33">
        <v>0.85</v>
      </c>
      <c r="CH173" s="32">
        <v>20.885999999999999</v>
      </c>
      <c r="CI173" s="35">
        <v>7.7460000000000004</v>
      </c>
      <c r="CJ173" s="34">
        <v>189.739</v>
      </c>
      <c r="CK173" s="35">
        <v>0.49</v>
      </c>
      <c r="CL173" s="34">
        <v>12.003</v>
      </c>
      <c r="CM173" s="35">
        <v>7.5309999999999997</v>
      </c>
      <c r="CN173" s="34">
        <v>183.37700000000001</v>
      </c>
      <c r="CO173" s="35">
        <v>0.27</v>
      </c>
      <c r="CP173" s="34">
        <v>6.5739999999999998</v>
      </c>
      <c r="CQ173" s="35">
        <v>7.9340000000000002</v>
      </c>
      <c r="CR173" s="34">
        <v>191.63800000000001</v>
      </c>
      <c r="CS173" s="35">
        <v>0.5</v>
      </c>
      <c r="CT173" s="34">
        <v>12.077</v>
      </c>
      <c r="CU173" s="35">
        <v>8.4860000000000007</v>
      </c>
      <c r="CV173" s="34">
        <v>202.041</v>
      </c>
      <c r="CW173" s="35">
        <v>0.36</v>
      </c>
      <c r="CX173" s="34">
        <v>8.5709999999999997</v>
      </c>
      <c r="CY173" s="35">
        <v>8.9610000000000003</v>
      </c>
      <c r="CZ173" s="34">
        <v>211.904</v>
      </c>
      <c r="DA173" s="35">
        <v>0.27</v>
      </c>
      <c r="DB173" s="34">
        <v>6.3849999999999998</v>
      </c>
      <c r="DC173" s="35">
        <v>8.73</v>
      </c>
      <c r="DD173" s="34">
        <v>204.94800000000001</v>
      </c>
      <c r="DE173" s="35">
        <v>0.19</v>
      </c>
      <c r="DF173" s="34">
        <v>4.46</v>
      </c>
      <c r="DG173" s="35">
        <v>8.01</v>
      </c>
      <c r="DH173" s="34">
        <v>188.07423929999999</v>
      </c>
      <c r="DI173" s="35">
        <v>0.2</v>
      </c>
      <c r="DJ173" s="34">
        <v>4.6959999999999997</v>
      </c>
      <c r="DK173" s="35">
        <v>7.41</v>
      </c>
      <c r="DL173" s="34">
        <v>175.184</v>
      </c>
      <c r="DM173" s="35">
        <v>0.19</v>
      </c>
      <c r="DN173" s="34">
        <v>4.492</v>
      </c>
      <c r="DO173" s="35">
        <v>6.8150000000000004</v>
      </c>
      <c r="DP173" s="34">
        <v>161.91499999999999</v>
      </c>
      <c r="DQ173" s="35">
        <v>0.15</v>
      </c>
      <c r="DR173" s="34">
        <v>3.5640000000000001</v>
      </c>
      <c r="DS173" s="35">
        <v>6.3369999999999997</v>
      </c>
      <c r="DT173" s="34">
        <v>151.881</v>
      </c>
      <c r="DU173" s="35">
        <v>0.17</v>
      </c>
      <c r="DV173" s="34">
        <v>4.0739999999999998</v>
      </c>
      <c r="DW173" s="35">
        <v>6.0590000000000002</v>
      </c>
      <c r="DX173" s="34">
        <v>145.977</v>
      </c>
      <c r="DY173" s="35">
        <v>0.17</v>
      </c>
      <c r="DZ173" s="34">
        <v>4.0960000000000001</v>
      </c>
      <c r="EA173" s="35">
        <v>6.3470000000000004</v>
      </c>
      <c r="EB173" s="34">
        <v>154.58699999999999</v>
      </c>
      <c r="EC173" s="35">
        <v>0.15</v>
      </c>
      <c r="ED173" s="34">
        <v>3.653</v>
      </c>
      <c r="EE173" s="35">
        <v>6.28</v>
      </c>
      <c r="EF173" s="34">
        <v>154.71519784</v>
      </c>
      <c r="EG173" s="35">
        <v>0.15</v>
      </c>
      <c r="EH173" s="34">
        <v>3.6949999999999998</v>
      </c>
      <c r="EI173" s="35">
        <v>6.0679999999999996</v>
      </c>
      <c r="EJ173" s="34">
        <v>148.22</v>
      </c>
      <c r="EK173" s="35">
        <v>0.15</v>
      </c>
      <c r="EL173" s="34">
        <v>3.6640000000000001</v>
      </c>
      <c r="EM173" s="35">
        <v>5.7409999999999997</v>
      </c>
      <c r="EN173" s="34">
        <v>141.73400000000001</v>
      </c>
      <c r="EO173" s="35">
        <v>0.14000000000000001</v>
      </c>
      <c r="EP173" s="34">
        <v>3.456</v>
      </c>
      <c r="EQ173" s="35">
        <v>5.57</v>
      </c>
      <c r="ER173" s="34">
        <v>137.876</v>
      </c>
      <c r="ES173" s="35">
        <v>0.14000000000000001</v>
      </c>
      <c r="ET173" s="34">
        <v>3.4649999999999999</v>
      </c>
      <c r="EU173" s="20">
        <f t="shared" si="2"/>
        <v>0.97021424838878256</v>
      </c>
    </row>
    <row r="174" spans="1:151" x14ac:dyDescent="0.2">
      <c r="A174" s="26" t="s">
        <v>200</v>
      </c>
      <c r="B174" s="21" t="s">
        <v>168</v>
      </c>
      <c r="C174" s="30">
        <v>2.0099999999999998</v>
      </c>
      <c r="D174" s="31">
        <v>51.97</v>
      </c>
      <c r="E174" s="30">
        <v>1.93</v>
      </c>
      <c r="F174" s="31">
        <v>49.11</v>
      </c>
      <c r="G174" s="30">
        <v>1.88</v>
      </c>
      <c r="H174" s="31">
        <v>48.07</v>
      </c>
      <c r="I174" s="30">
        <v>2.09</v>
      </c>
      <c r="J174" s="31">
        <v>53.95</v>
      </c>
      <c r="K174" s="30">
        <f>VLOOKUP(A174,[1]všechno!$A$9:$DR$374,117,FALSE)</f>
        <v>2.36</v>
      </c>
      <c r="L174" s="31">
        <f>VLOOKUP(A174,[1]všechno!$A$9:$DR$374,118,FALSE)</f>
        <v>61.01</v>
      </c>
      <c r="M174" s="33">
        <v>2.39</v>
      </c>
      <c r="N174" s="32">
        <v>61.13</v>
      </c>
      <c r="O174" s="33">
        <v>2.31</v>
      </c>
      <c r="P174" s="32">
        <v>58.89</v>
      </c>
      <c r="Q174" s="33">
        <v>2.15</v>
      </c>
      <c r="R174" s="32">
        <v>54.64</v>
      </c>
      <c r="S174" s="33">
        <v>2.16</v>
      </c>
      <c r="T174" s="32">
        <v>54.4</v>
      </c>
      <c r="U174" s="33">
        <v>2.06</v>
      </c>
      <c r="V174" s="32">
        <v>52.49</v>
      </c>
      <c r="W174" s="33">
        <v>1.994</v>
      </c>
      <c r="X174" s="32">
        <v>55.39</v>
      </c>
      <c r="Y174" s="33">
        <v>1.867</v>
      </c>
      <c r="Z174" s="32">
        <v>50.73</v>
      </c>
      <c r="AA174" s="33">
        <v>1.875</v>
      </c>
      <c r="AB174" s="32">
        <v>50.473999999999997</v>
      </c>
      <c r="AC174" s="33">
        <v>1.9450000000000001</v>
      </c>
      <c r="AD174" s="32">
        <v>52.009</v>
      </c>
      <c r="AE174" s="33">
        <v>1.962</v>
      </c>
      <c r="AF174" s="32">
        <v>51.54</v>
      </c>
      <c r="AG174" s="33">
        <v>1.9259999999999999</v>
      </c>
      <c r="AH174" s="32">
        <v>50.341999999999999</v>
      </c>
      <c r="AI174" s="33">
        <v>2.0609999999999999</v>
      </c>
      <c r="AJ174" s="32">
        <v>55.85</v>
      </c>
      <c r="AK174" s="33">
        <v>2.0720000000000001</v>
      </c>
      <c r="AL174" s="32">
        <v>56.529000000000003</v>
      </c>
      <c r="AM174" s="33">
        <v>2.194</v>
      </c>
      <c r="AN174" s="32">
        <v>57.438000000000002</v>
      </c>
      <c r="AO174" s="33">
        <v>2.2490000000000001</v>
      </c>
      <c r="AP174" s="32">
        <v>59.063000000000002</v>
      </c>
      <c r="AQ174" s="33">
        <v>2.4140000000000001</v>
      </c>
      <c r="AR174" s="32">
        <v>62.735999999999997</v>
      </c>
      <c r="AS174" s="33">
        <v>2.5720000000000001</v>
      </c>
      <c r="AT174" s="32">
        <v>67.322999999999993</v>
      </c>
      <c r="AU174" s="33">
        <v>2.6970000000000001</v>
      </c>
      <c r="AV174" s="32">
        <v>70.376000000000005</v>
      </c>
      <c r="AW174" s="33">
        <v>2.6560000000000001</v>
      </c>
      <c r="AX174" s="32">
        <v>68.709000000000003</v>
      </c>
      <c r="AY174" s="33">
        <v>2.6960000000000002</v>
      </c>
      <c r="AZ174" s="32">
        <v>68.685000000000002</v>
      </c>
      <c r="BA174" s="33">
        <v>2.78</v>
      </c>
      <c r="BB174" s="32">
        <v>70.834000000000003</v>
      </c>
      <c r="BC174" s="33">
        <v>2.972</v>
      </c>
      <c r="BD174" s="32">
        <v>75.715999999999994</v>
      </c>
      <c r="BE174" s="33">
        <v>3.1459999999999999</v>
      </c>
      <c r="BF174" s="32">
        <v>80.231999999999999</v>
      </c>
      <c r="BG174" s="33">
        <v>3.2330000000000001</v>
      </c>
      <c r="BH174" s="32">
        <v>82.054000000000002</v>
      </c>
      <c r="BI174" s="33">
        <v>3.2810000000000001</v>
      </c>
      <c r="BJ174" s="32">
        <v>84.224000000000004</v>
      </c>
      <c r="BK174" s="33">
        <v>3.5750000000000002</v>
      </c>
      <c r="BL174" s="32">
        <v>91.855999999999995</v>
      </c>
      <c r="BM174" s="33">
        <v>3.6659999999999999</v>
      </c>
      <c r="BN174" s="32">
        <v>91.099000000000004</v>
      </c>
      <c r="BO174" s="33">
        <v>3.8220000000000001</v>
      </c>
      <c r="BP174" s="32">
        <v>93.513000000000005</v>
      </c>
      <c r="BQ174" s="33">
        <v>4.1879999999999997</v>
      </c>
      <c r="BR174" s="32">
        <v>103.33</v>
      </c>
      <c r="BS174" s="33">
        <v>5.23</v>
      </c>
      <c r="BT174" s="32">
        <v>127.53400000000001</v>
      </c>
      <c r="BU174" s="33">
        <v>6.8540000000000001</v>
      </c>
      <c r="BV174" s="32">
        <v>168.636</v>
      </c>
      <c r="BW174" s="33">
        <v>7.0350000000000001</v>
      </c>
      <c r="BX174" s="32">
        <v>173.75</v>
      </c>
      <c r="BY174" s="33">
        <v>6.7869999999999999</v>
      </c>
      <c r="BZ174" s="32">
        <v>167.91</v>
      </c>
      <c r="CA174" s="33">
        <v>6.2830000000000004</v>
      </c>
      <c r="CB174" s="32">
        <v>154.65600000000001</v>
      </c>
      <c r="CC174" s="33">
        <v>5.8780000000000001</v>
      </c>
      <c r="CD174" s="32">
        <v>144.75</v>
      </c>
      <c r="CE174" s="33">
        <v>6.7370000000000001</v>
      </c>
      <c r="CF174" s="32">
        <v>165.53700000000001</v>
      </c>
      <c r="CG174" s="33">
        <v>0.82</v>
      </c>
      <c r="CH174" s="32">
        <v>20.148</v>
      </c>
      <c r="CI174" s="35">
        <v>6.4</v>
      </c>
      <c r="CJ174" s="34">
        <v>156.76900000000001</v>
      </c>
      <c r="CK174" s="35">
        <v>0.47</v>
      </c>
      <c r="CL174" s="34">
        <v>11.513</v>
      </c>
      <c r="CM174" s="35">
        <v>5.9160000000000004</v>
      </c>
      <c r="CN174" s="34">
        <v>144.053</v>
      </c>
      <c r="CO174" s="35">
        <v>0.24</v>
      </c>
      <c r="CP174" s="34">
        <v>5.8440000000000003</v>
      </c>
      <c r="CQ174" s="35">
        <v>6.3449999999999998</v>
      </c>
      <c r="CR174" s="34">
        <v>153.25700000000001</v>
      </c>
      <c r="CS174" s="35">
        <v>0.62</v>
      </c>
      <c r="CT174" s="34">
        <v>14.975</v>
      </c>
      <c r="CU174" s="35">
        <v>6.3310000000000004</v>
      </c>
      <c r="CV174" s="34">
        <v>150.73400000000001</v>
      </c>
      <c r="CW174" s="35">
        <v>0.52</v>
      </c>
      <c r="CX174" s="34">
        <v>12.381</v>
      </c>
      <c r="CY174" s="35">
        <v>6.1109999999999998</v>
      </c>
      <c r="CZ174" s="34">
        <v>144.50899999999999</v>
      </c>
      <c r="DA174" s="35">
        <v>0.44</v>
      </c>
      <c r="DB174" s="34">
        <v>10.404999999999999</v>
      </c>
      <c r="DC174" s="35">
        <v>5.87</v>
      </c>
      <c r="DD174" s="34">
        <v>137.80600000000001</v>
      </c>
      <c r="DE174" s="35">
        <v>0.37</v>
      </c>
      <c r="DF174" s="34">
        <v>8.6859999999999999</v>
      </c>
      <c r="DG174" s="35">
        <v>5.6070000000000002</v>
      </c>
      <c r="DH174" s="34">
        <v>131.65196750999999</v>
      </c>
      <c r="DI174" s="35">
        <v>0.36</v>
      </c>
      <c r="DJ174" s="34">
        <v>8.4529999999999994</v>
      </c>
      <c r="DK174" s="35">
        <v>5.468</v>
      </c>
      <c r="DL174" s="34">
        <v>129.27199999999999</v>
      </c>
      <c r="DM174" s="35">
        <v>0.35</v>
      </c>
      <c r="DN174" s="34">
        <v>8.2750000000000004</v>
      </c>
      <c r="DO174" s="35">
        <v>4.9489999999999998</v>
      </c>
      <c r="DP174" s="34">
        <v>117.58199999999999</v>
      </c>
      <c r="DQ174" s="35">
        <v>0.23</v>
      </c>
      <c r="DR174" s="34">
        <v>5.4640000000000004</v>
      </c>
      <c r="DS174" s="35">
        <v>4.5510000000000002</v>
      </c>
      <c r="DT174" s="34">
        <v>109.075</v>
      </c>
      <c r="DU174" s="35">
        <v>0.25</v>
      </c>
      <c r="DV174" s="34">
        <v>5.992</v>
      </c>
      <c r="DW174" s="35">
        <v>4.2809999999999997</v>
      </c>
      <c r="DX174" s="34">
        <v>103.14100000000001</v>
      </c>
      <c r="DY174" s="35">
        <v>0.25</v>
      </c>
      <c r="DZ174" s="34">
        <v>6.0229999999999997</v>
      </c>
      <c r="EA174" s="35">
        <v>4.726</v>
      </c>
      <c r="EB174" s="34">
        <v>115.10599999999999</v>
      </c>
      <c r="EC174" s="35">
        <v>0.23</v>
      </c>
      <c r="ED174" s="34">
        <v>5.6020000000000003</v>
      </c>
      <c r="EE174" s="35">
        <v>4.6859999999999999</v>
      </c>
      <c r="EF174" s="34">
        <v>115.445130108</v>
      </c>
      <c r="EG174" s="35">
        <v>0.23</v>
      </c>
      <c r="EH174" s="34">
        <v>5.6660000000000004</v>
      </c>
      <c r="EI174" s="35">
        <v>4.6029999999999998</v>
      </c>
      <c r="EJ174" s="34">
        <v>112.435</v>
      </c>
      <c r="EK174" s="35">
        <v>0.23</v>
      </c>
      <c r="EL174" s="34">
        <v>5.6180000000000003</v>
      </c>
      <c r="EM174" s="35">
        <v>4.2590000000000003</v>
      </c>
      <c r="EN174" s="34">
        <v>105.14700000000001</v>
      </c>
      <c r="EO174" s="35">
        <v>0.04</v>
      </c>
      <c r="EP174" s="34">
        <v>0.98799999999999999</v>
      </c>
      <c r="EQ174" s="35">
        <v>4.165</v>
      </c>
      <c r="ER174" s="34">
        <v>103.098</v>
      </c>
      <c r="ES174" s="35">
        <v>0.04</v>
      </c>
      <c r="ET174" s="34">
        <v>0.99</v>
      </c>
      <c r="EU174" s="20">
        <f t="shared" si="2"/>
        <v>0.97792909133599426</v>
      </c>
    </row>
    <row r="175" spans="1:151" x14ac:dyDescent="0.2">
      <c r="A175" s="29" t="s">
        <v>201</v>
      </c>
      <c r="B175" s="25" t="s">
        <v>7</v>
      </c>
      <c r="C175" s="30">
        <v>3.38</v>
      </c>
      <c r="D175" s="31">
        <v>87.39</v>
      </c>
      <c r="E175" s="30">
        <v>3.29</v>
      </c>
      <c r="F175" s="31">
        <v>83.71</v>
      </c>
      <c r="G175" s="30">
        <v>3.24</v>
      </c>
      <c r="H175" s="31">
        <v>82.84</v>
      </c>
      <c r="I175" s="30">
        <v>3.57</v>
      </c>
      <c r="J175" s="31">
        <v>92.15</v>
      </c>
      <c r="K175" s="30">
        <f>VLOOKUP(A175,[1]všechno!$A$9:$DR$374,117,FALSE)</f>
        <v>3.95</v>
      </c>
      <c r="L175" s="31">
        <f>VLOOKUP(A175,[1]všechno!$A$9:$DR$374,118,FALSE)</f>
        <v>102.12</v>
      </c>
      <c r="M175" s="33">
        <v>3.97</v>
      </c>
      <c r="N175" s="32">
        <v>101.54</v>
      </c>
      <c r="O175" s="33">
        <v>3.79</v>
      </c>
      <c r="P175" s="32">
        <v>96.62</v>
      </c>
      <c r="Q175" s="33">
        <v>3.52</v>
      </c>
      <c r="R175" s="32">
        <v>89.46</v>
      </c>
      <c r="S175" s="33">
        <v>3.54</v>
      </c>
      <c r="T175" s="32">
        <v>89.15</v>
      </c>
      <c r="U175" s="33">
        <v>3.41</v>
      </c>
      <c r="V175" s="32">
        <v>86.89</v>
      </c>
      <c r="W175" s="33">
        <v>3.29</v>
      </c>
      <c r="X175" s="32">
        <v>91.391000000000005</v>
      </c>
      <c r="Y175" s="33">
        <v>3.0760000000000001</v>
      </c>
      <c r="Z175" s="32">
        <v>83.581000000000003</v>
      </c>
      <c r="AA175" s="33">
        <v>3.1640000000000001</v>
      </c>
      <c r="AB175" s="32">
        <v>85.174000000000007</v>
      </c>
      <c r="AC175" s="33">
        <v>3.0990000000000002</v>
      </c>
      <c r="AD175" s="32">
        <v>82.867000000000004</v>
      </c>
      <c r="AE175" s="33">
        <v>3.0579999999999998</v>
      </c>
      <c r="AF175" s="32">
        <v>80.331000000000003</v>
      </c>
      <c r="AG175" s="33">
        <v>3.0139999999999998</v>
      </c>
      <c r="AH175" s="32">
        <v>78.781000000000006</v>
      </c>
      <c r="AI175" s="33">
        <v>3.2069999999999999</v>
      </c>
      <c r="AJ175" s="32">
        <v>86.905000000000001</v>
      </c>
      <c r="AK175" s="33">
        <v>3.2480000000000002</v>
      </c>
      <c r="AL175" s="32">
        <v>88.613</v>
      </c>
      <c r="AM175" s="33">
        <v>3.4369999999999998</v>
      </c>
      <c r="AN175" s="32">
        <v>89.978999999999999</v>
      </c>
      <c r="AO175" s="33">
        <v>3.5329999999999999</v>
      </c>
      <c r="AP175" s="32">
        <v>92.784000000000006</v>
      </c>
      <c r="AQ175" s="33">
        <v>3.7360000000000002</v>
      </c>
      <c r="AR175" s="32">
        <v>97.093000000000004</v>
      </c>
      <c r="AS175" s="33">
        <v>3.9750000000000001</v>
      </c>
      <c r="AT175" s="32">
        <v>104.047</v>
      </c>
      <c r="AU175" s="33">
        <v>4.1399999999999997</v>
      </c>
      <c r="AV175" s="32">
        <v>108.03</v>
      </c>
      <c r="AW175" s="33">
        <v>4.048</v>
      </c>
      <c r="AX175" s="32">
        <v>104.72</v>
      </c>
      <c r="AY175" s="33">
        <v>4.0999999999999996</v>
      </c>
      <c r="AZ175" s="32">
        <v>104.45399999999999</v>
      </c>
      <c r="BA175" s="33">
        <v>4.4930000000000003</v>
      </c>
      <c r="BB175" s="32">
        <v>114.482</v>
      </c>
      <c r="BC175" s="33">
        <v>4.92</v>
      </c>
      <c r="BD175" s="32">
        <v>125.34399999999999</v>
      </c>
      <c r="BE175" s="33">
        <v>5.1029999999999998</v>
      </c>
      <c r="BF175" s="32">
        <v>130.14099999999999</v>
      </c>
      <c r="BG175" s="33">
        <v>5.266</v>
      </c>
      <c r="BH175" s="32">
        <v>133.65100000000001</v>
      </c>
      <c r="BI175" s="33">
        <v>5.2519999999999998</v>
      </c>
      <c r="BJ175" s="32">
        <v>134.82</v>
      </c>
      <c r="BK175" s="33">
        <v>5.6189999999999998</v>
      </c>
      <c r="BL175" s="32">
        <v>144.375</v>
      </c>
      <c r="BM175" s="33">
        <v>5.7130000000000001</v>
      </c>
      <c r="BN175" s="32">
        <v>141.96700000000001</v>
      </c>
      <c r="BO175" s="33">
        <v>5.875</v>
      </c>
      <c r="BP175" s="32">
        <v>143.744</v>
      </c>
      <c r="BQ175" s="33">
        <v>6.343</v>
      </c>
      <c r="BR175" s="32">
        <v>156.5</v>
      </c>
      <c r="BS175" s="33">
        <v>7.6609999999999996</v>
      </c>
      <c r="BT175" s="32">
        <v>186.81299999999999</v>
      </c>
      <c r="BU175" s="33">
        <v>9.4160000000000004</v>
      </c>
      <c r="BV175" s="32">
        <v>231.672</v>
      </c>
      <c r="BW175" s="33">
        <v>9.4350000000000005</v>
      </c>
      <c r="BX175" s="32">
        <v>233.02500000000001</v>
      </c>
      <c r="BY175" s="33">
        <v>9.0299999999999994</v>
      </c>
      <c r="BZ175" s="32">
        <v>223.40199999999999</v>
      </c>
      <c r="CA175" s="33">
        <v>8.3840000000000003</v>
      </c>
      <c r="CB175" s="32">
        <v>206.37200000000001</v>
      </c>
      <c r="CC175" s="33">
        <v>7.8339999999999996</v>
      </c>
      <c r="CD175" s="32">
        <v>192.91800000000001</v>
      </c>
      <c r="CE175" s="33">
        <v>8.9469999999999992</v>
      </c>
      <c r="CF175" s="32">
        <v>219.839</v>
      </c>
      <c r="CG175" s="33">
        <v>1.01</v>
      </c>
      <c r="CH175" s="32">
        <v>24.817</v>
      </c>
      <c r="CI175" s="35">
        <v>8.9260000000000002</v>
      </c>
      <c r="CJ175" s="34">
        <v>218.64400000000001</v>
      </c>
      <c r="CK175" s="35">
        <v>0.82</v>
      </c>
      <c r="CL175" s="34">
        <v>20.085999999999999</v>
      </c>
      <c r="CM175" s="35">
        <v>8.2590000000000003</v>
      </c>
      <c r="CN175" s="34">
        <v>201.10400000000001</v>
      </c>
      <c r="CO175" s="35">
        <v>0.3</v>
      </c>
      <c r="CP175" s="34">
        <v>7.3049999999999997</v>
      </c>
      <c r="CQ175" s="35">
        <v>8.7070000000000007</v>
      </c>
      <c r="CR175" s="34">
        <v>210.309</v>
      </c>
      <c r="CS175" s="35">
        <v>0.48</v>
      </c>
      <c r="CT175" s="34">
        <v>11.593999999999999</v>
      </c>
      <c r="CU175" s="35">
        <v>9.5440000000000005</v>
      </c>
      <c r="CV175" s="34">
        <v>227.23099999999999</v>
      </c>
      <c r="CW175" s="35">
        <v>0.62</v>
      </c>
      <c r="CX175" s="34">
        <v>14.760999999999999</v>
      </c>
      <c r="CY175" s="35">
        <v>9.8789999999999996</v>
      </c>
      <c r="CZ175" s="34">
        <v>233.61199999999999</v>
      </c>
      <c r="DA175" s="35">
        <v>0.42</v>
      </c>
      <c r="DB175" s="34">
        <v>9.9320000000000004</v>
      </c>
      <c r="DC175" s="35">
        <v>9.6140000000000008</v>
      </c>
      <c r="DD175" s="34">
        <v>225.70099999999999</v>
      </c>
      <c r="DE175" s="35">
        <v>0.32</v>
      </c>
      <c r="DF175" s="34">
        <v>7.5119999999999996</v>
      </c>
      <c r="DG175" s="35">
        <v>8.8699999999999992</v>
      </c>
      <c r="DH175" s="34">
        <v>208.26697909999999</v>
      </c>
      <c r="DI175" s="35">
        <v>0.32</v>
      </c>
      <c r="DJ175" s="34">
        <v>7.5140000000000002</v>
      </c>
      <c r="DK175" s="35">
        <v>8.2799999999999994</v>
      </c>
      <c r="DL175" s="34">
        <v>195.75200000000001</v>
      </c>
      <c r="DM175" s="35">
        <v>0.32</v>
      </c>
      <c r="DN175" s="34">
        <v>7.5650000000000004</v>
      </c>
      <c r="DO175" s="35">
        <v>7.5739999999999998</v>
      </c>
      <c r="DP175" s="34">
        <v>179.94800000000001</v>
      </c>
      <c r="DQ175" s="35">
        <v>0.21</v>
      </c>
      <c r="DR175" s="34">
        <v>4.9889999999999999</v>
      </c>
      <c r="DS175" s="35">
        <v>7.0410000000000004</v>
      </c>
      <c r="DT175" s="34">
        <v>168.75399999999999</v>
      </c>
      <c r="DU175" s="35">
        <v>0.22</v>
      </c>
      <c r="DV175" s="34">
        <v>5.2729999999999997</v>
      </c>
      <c r="DW175" s="35">
        <v>6.7350000000000003</v>
      </c>
      <c r="DX175" s="34">
        <v>162.26400000000001</v>
      </c>
      <c r="DY175" s="35">
        <v>0.22</v>
      </c>
      <c r="DZ175" s="34">
        <v>5.3</v>
      </c>
      <c r="EA175" s="35">
        <v>7.1</v>
      </c>
      <c r="EB175" s="34">
        <v>172.92699999999999</v>
      </c>
      <c r="EC175" s="35">
        <v>0.21</v>
      </c>
      <c r="ED175" s="34">
        <v>5.1150000000000002</v>
      </c>
      <c r="EE175" s="35">
        <v>7.0309999999999997</v>
      </c>
      <c r="EF175" s="34">
        <v>173.21696751799999</v>
      </c>
      <c r="EG175" s="35">
        <v>0.21</v>
      </c>
      <c r="EH175" s="34">
        <v>5.1740000000000004</v>
      </c>
      <c r="EI175" s="35">
        <v>6.8129999999999997</v>
      </c>
      <c r="EJ175" s="34">
        <v>166.417</v>
      </c>
      <c r="EK175" s="35">
        <v>0.21</v>
      </c>
      <c r="EL175" s="34">
        <v>5.13</v>
      </c>
      <c r="EM175" s="35">
        <v>6.3</v>
      </c>
      <c r="EN175" s="34">
        <v>155.535</v>
      </c>
      <c r="EO175" s="35">
        <v>0.03</v>
      </c>
      <c r="EP175" s="34">
        <v>0.74099999999999999</v>
      </c>
      <c r="EQ175" s="35">
        <v>6.1189999999999998</v>
      </c>
      <c r="ER175" s="34">
        <v>151.465</v>
      </c>
      <c r="ES175" s="35">
        <v>0.03</v>
      </c>
      <c r="ET175" s="34">
        <v>0.74299999999999999</v>
      </c>
      <c r="EU175" s="20">
        <f t="shared" si="2"/>
        <v>0.97126984126984128</v>
      </c>
    </row>
    <row r="176" spans="1:151" x14ac:dyDescent="0.2">
      <c r="A176" s="26" t="s">
        <v>123</v>
      </c>
      <c r="B176" s="22" t="s">
        <v>1</v>
      </c>
      <c r="C176" s="30">
        <v>1.91</v>
      </c>
      <c r="D176" s="31">
        <v>49.38</v>
      </c>
      <c r="E176" s="30">
        <v>1.84</v>
      </c>
      <c r="F176" s="31">
        <v>46.82</v>
      </c>
      <c r="G176" s="30">
        <v>1.84</v>
      </c>
      <c r="H176" s="31">
        <v>47.05</v>
      </c>
      <c r="I176" s="30">
        <v>2.06</v>
      </c>
      <c r="J176" s="31">
        <v>53.17</v>
      </c>
      <c r="K176" s="30">
        <f>VLOOKUP(A176,[1]všechno!$A$9:$DR$374,117,FALSE)</f>
        <v>2.34</v>
      </c>
      <c r="L176" s="31">
        <f>VLOOKUP(A176,[1]všechno!$A$9:$DR$374,118,FALSE)</f>
        <v>60.5</v>
      </c>
      <c r="M176" s="30">
        <v>2.38</v>
      </c>
      <c r="N176" s="31">
        <v>60.87</v>
      </c>
      <c r="O176" s="30">
        <v>2.2999999999999998</v>
      </c>
      <c r="P176" s="31">
        <v>58.64</v>
      </c>
      <c r="Q176" s="30">
        <v>2.12</v>
      </c>
      <c r="R176" s="31">
        <v>53.88</v>
      </c>
      <c r="S176" s="30">
        <v>2.14</v>
      </c>
      <c r="T176" s="31">
        <v>53.89</v>
      </c>
      <c r="U176" s="30">
        <v>2.0099999999999998</v>
      </c>
      <c r="V176" s="31">
        <v>51.22</v>
      </c>
      <c r="W176" s="30">
        <v>1.9319999999999999</v>
      </c>
      <c r="X176" s="31">
        <v>53.667999999999999</v>
      </c>
      <c r="Y176" s="30">
        <v>1.796</v>
      </c>
      <c r="Z176" s="31">
        <v>48.801000000000002</v>
      </c>
      <c r="AA176" s="30">
        <v>1.7969999999999999</v>
      </c>
      <c r="AB176" s="31">
        <v>48.374000000000002</v>
      </c>
      <c r="AC176" s="30">
        <v>1.851</v>
      </c>
      <c r="AD176" s="31">
        <v>49.496000000000002</v>
      </c>
      <c r="AE176" s="30">
        <v>1.875</v>
      </c>
      <c r="AF176" s="31">
        <v>49.255000000000003</v>
      </c>
      <c r="AG176" s="30">
        <v>1.8580000000000001</v>
      </c>
      <c r="AH176" s="31">
        <v>48.564999999999998</v>
      </c>
      <c r="AI176" s="30">
        <v>2.0059999999999998</v>
      </c>
      <c r="AJ176" s="31">
        <v>54.359000000000002</v>
      </c>
      <c r="AK176" s="30">
        <v>2.0070000000000001</v>
      </c>
      <c r="AL176" s="31">
        <v>54.756</v>
      </c>
      <c r="AM176" s="30">
        <v>2.1280000000000001</v>
      </c>
      <c r="AN176" s="31">
        <v>55.71</v>
      </c>
      <c r="AO176" s="30">
        <v>2.2000000000000002</v>
      </c>
      <c r="AP176" s="31">
        <v>57.776000000000003</v>
      </c>
      <c r="AQ176" s="30">
        <v>2.3740000000000001</v>
      </c>
      <c r="AR176" s="31">
        <v>61.697000000000003</v>
      </c>
      <c r="AS176" s="30">
        <v>2.5049999999999999</v>
      </c>
      <c r="AT176" s="31">
        <v>65.569000000000003</v>
      </c>
      <c r="AU176" s="30">
        <v>2.585</v>
      </c>
      <c r="AV176" s="31">
        <v>67.453000000000003</v>
      </c>
      <c r="AW176" s="30">
        <v>2.5310000000000001</v>
      </c>
      <c r="AX176" s="31">
        <v>65.475999999999999</v>
      </c>
      <c r="AY176" s="30">
        <v>2.5640000000000001</v>
      </c>
      <c r="AZ176" s="31">
        <v>65.322000000000003</v>
      </c>
      <c r="BA176" s="30">
        <v>2.65</v>
      </c>
      <c r="BB176" s="31">
        <v>67.522000000000006</v>
      </c>
      <c r="BC176" s="30">
        <v>2.8220000000000001</v>
      </c>
      <c r="BD176" s="31">
        <v>71.894999999999996</v>
      </c>
      <c r="BE176" s="30">
        <v>2.9780000000000002</v>
      </c>
      <c r="BF176" s="31">
        <v>75.947000000000003</v>
      </c>
      <c r="BG176" s="30">
        <v>3.036</v>
      </c>
      <c r="BH176" s="31">
        <v>77.054000000000002</v>
      </c>
      <c r="BI176" s="30">
        <v>3.0590000000000002</v>
      </c>
      <c r="BJ176" s="31">
        <v>78.525000000000006</v>
      </c>
      <c r="BK176" s="30">
        <v>3.391</v>
      </c>
      <c r="BL176" s="31">
        <v>87.129000000000005</v>
      </c>
      <c r="BM176" s="30">
        <v>3.476</v>
      </c>
      <c r="BN176" s="31">
        <v>86.378</v>
      </c>
      <c r="BO176" s="30">
        <v>3.5939999999999999</v>
      </c>
      <c r="BP176" s="31">
        <v>87.935000000000002</v>
      </c>
      <c r="BQ176" s="30">
        <v>3.9649999999999999</v>
      </c>
      <c r="BR176" s="31">
        <v>97.828000000000003</v>
      </c>
      <c r="BS176" s="30">
        <v>4.9939999999999998</v>
      </c>
      <c r="BT176" s="31">
        <v>121.779</v>
      </c>
      <c r="BU176" s="30">
        <v>6.3849999999999998</v>
      </c>
      <c r="BV176" s="31">
        <v>157.09700000000001</v>
      </c>
      <c r="BW176" s="30">
        <v>6.3949999999999996</v>
      </c>
      <c r="BX176" s="31">
        <v>157.94300000000001</v>
      </c>
      <c r="BY176" s="30">
        <v>6.101</v>
      </c>
      <c r="BZ176" s="31">
        <v>150.93899999999999</v>
      </c>
      <c r="CA176" s="30">
        <v>5.59</v>
      </c>
      <c r="CB176" s="31">
        <v>137.59800000000001</v>
      </c>
      <c r="CC176" s="30">
        <v>5.2190000000000003</v>
      </c>
      <c r="CD176" s="31">
        <v>128.52099999999999</v>
      </c>
      <c r="CE176" s="30">
        <v>6.1070000000000002</v>
      </c>
      <c r="CF176" s="31">
        <v>150.05699999999999</v>
      </c>
      <c r="CG176" s="30">
        <v>0.85</v>
      </c>
      <c r="CH176" s="31">
        <v>20.885999999999999</v>
      </c>
      <c r="CI176" s="35">
        <v>5.7830000000000004</v>
      </c>
      <c r="CJ176" s="34">
        <v>141.655</v>
      </c>
      <c r="CK176" s="35">
        <v>0.49</v>
      </c>
      <c r="CL176" s="34">
        <v>12.003</v>
      </c>
      <c r="CM176" s="35">
        <v>5.3719999999999999</v>
      </c>
      <c r="CN176" s="34">
        <v>130.80600000000001</v>
      </c>
      <c r="CO176" s="35">
        <v>0.27</v>
      </c>
      <c r="CP176" s="34">
        <v>6.5739999999999998</v>
      </c>
      <c r="CQ176" s="35">
        <v>5.6849999999999996</v>
      </c>
      <c r="CR176" s="34">
        <v>137.316</v>
      </c>
      <c r="CS176" s="35">
        <v>0.5</v>
      </c>
      <c r="CT176" s="34">
        <v>12.077</v>
      </c>
      <c r="CU176" s="35">
        <v>5.609</v>
      </c>
      <c r="CV176" s="34">
        <v>133.54400000000001</v>
      </c>
      <c r="CW176" s="35">
        <v>0.36</v>
      </c>
      <c r="CX176" s="34">
        <v>8.5709999999999997</v>
      </c>
      <c r="CY176" s="35">
        <v>5.4279999999999999</v>
      </c>
      <c r="CZ176" s="34">
        <v>128.358</v>
      </c>
      <c r="DA176" s="35">
        <v>0.27</v>
      </c>
      <c r="DB176" s="34">
        <v>6.3849999999999998</v>
      </c>
      <c r="DC176" s="35">
        <v>5.2009999999999996</v>
      </c>
      <c r="DD176" s="34">
        <v>122.1</v>
      </c>
      <c r="DE176" s="35">
        <v>0.19</v>
      </c>
      <c r="DF176" s="34">
        <v>4.46</v>
      </c>
      <c r="DG176" s="35">
        <v>4.976</v>
      </c>
      <c r="DH176" s="34">
        <v>116.83613167999999</v>
      </c>
      <c r="DI176" s="35">
        <v>0.2</v>
      </c>
      <c r="DJ176" s="34">
        <v>4.6959999999999997</v>
      </c>
      <c r="DK176" s="35">
        <v>4.968</v>
      </c>
      <c r="DL176" s="34">
        <v>117.45099999999999</v>
      </c>
      <c r="DM176" s="35">
        <v>0.19</v>
      </c>
      <c r="DN176" s="34">
        <v>4.492</v>
      </c>
      <c r="DO176" s="35">
        <v>4.5259999999999998</v>
      </c>
      <c r="DP176" s="34">
        <v>107.532</v>
      </c>
      <c r="DQ176" s="35">
        <v>0.15</v>
      </c>
      <c r="DR176" s="34">
        <v>3.5640000000000001</v>
      </c>
      <c r="DS176" s="35">
        <v>4.173</v>
      </c>
      <c r="DT176" s="34">
        <v>100.01600000000001</v>
      </c>
      <c r="DU176" s="35">
        <v>0.17</v>
      </c>
      <c r="DV176" s="34">
        <v>4.0739999999999998</v>
      </c>
      <c r="DW176" s="35">
        <v>3.9390000000000001</v>
      </c>
      <c r="DX176" s="34">
        <v>94.900999999999996</v>
      </c>
      <c r="DY176" s="35">
        <v>0.17</v>
      </c>
      <c r="DZ176" s="34">
        <v>4.0960000000000001</v>
      </c>
      <c r="EA176" s="35">
        <v>4.181</v>
      </c>
      <c r="EB176" s="34">
        <v>101.83199999999999</v>
      </c>
      <c r="EC176" s="35">
        <v>0.15</v>
      </c>
      <c r="ED176" s="34">
        <v>3.653</v>
      </c>
      <c r="EE176" s="35">
        <v>4.1269999999999998</v>
      </c>
      <c r="EF176" s="34">
        <v>101.673506606</v>
      </c>
      <c r="EG176" s="35">
        <v>0.15</v>
      </c>
      <c r="EH176" s="34">
        <v>3.6949999999999998</v>
      </c>
      <c r="EI176" s="35">
        <v>4.0330000000000004</v>
      </c>
      <c r="EJ176" s="34">
        <v>98.512</v>
      </c>
      <c r="EK176" s="35">
        <v>0.15</v>
      </c>
      <c r="EL176" s="34">
        <v>3.6640000000000001</v>
      </c>
      <c r="EM176" s="35">
        <v>3.8639999999999999</v>
      </c>
      <c r="EN176" s="34">
        <v>95.394999999999996</v>
      </c>
      <c r="EO176" s="35">
        <v>0.14000000000000001</v>
      </c>
      <c r="EP176" s="34">
        <v>3.456</v>
      </c>
      <c r="EQ176" s="35">
        <v>3.7679999999999998</v>
      </c>
      <c r="ER176" s="34">
        <v>93.27</v>
      </c>
      <c r="ES176" s="35">
        <v>0.14000000000000001</v>
      </c>
      <c r="ET176" s="34">
        <v>3.4649999999999999</v>
      </c>
      <c r="EU176" s="20">
        <f t="shared" si="2"/>
        <v>0.97515527950310554</v>
      </c>
    </row>
    <row r="177" spans="1:151" x14ac:dyDescent="0.2">
      <c r="A177" s="26" t="s">
        <v>124</v>
      </c>
      <c r="B177" s="21" t="s">
        <v>3</v>
      </c>
      <c r="C177" s="30">
        <v>2.96</v>
      </c>
      <c r="D177" s="31">
        <v>76.53</v>
      </c>
      <c r="E177" s="30">
        <v>2.87</v>
      </c>
      <c r="F177" s="31">
        <v>73.02</v>
      </c>
      <c r="G177" s="30">
        <v>2.83</v>
      </c>
      <c r="H177" s="31">
        <v>72.36</v>
      </c>
      <c r="I177" s="30">
        <v>3.14</v>
      </c>
      <c r="J177" s="31">
        <v>81.05</v>
      </c>
      <c r="K177" s="30">
        <f>VLOOKUP(A177,[1]všechno!$A$9:$DR$374,117,FALSE)</f>
        <v>3.49</v>
      </c>
      <c r="L177" s="31">
        <f>VLOOKUP(A177,[1]všechno!$A$9:$DR$374,118,FALSE)</f>
        <v>90.23</v>
      </c>
      <c r="M177" s="30">
        <v>3.5</v>
      </c>
      <c r="N177" s="31">
        <v>89.52</v>
      </c>
      <c r="O177" s="30">
        <v>3.32</v>
      </c>
      <c r="P177" s="31">
        <v>84.64</v>
      </c>
      <c r="Q177" s="30">
        <v>3.08</v>
      </c>
      <c r="R177" s="31">
        <v>78.27</v>
      </c>
      <c r="S177" s="30">
        <v>3.1</v>
      </c>
      <c r="T177" s="31">
        <v>78.069999999999993</v>
      </c>
      <c r="U177" s="30">
        <v>2.98</v>
      </c>
      <c r="V177" s="31">
        <v>75.930000000000007</v>
      </c>
      <c r="W177" s="30">
        <v>2.8620000000000001</v>
      </c>
      <c r="X177" s="31">
        <v>79.501999999999995</v>
      </c>
      <c r="Y177" s="30">
        <v>2.657</v>
      </c>
      <c r="Z177" s="31">
        <v>72.195999999999998</v>
      </c>
      <c r="AA177" s="30">
        <v>2.7389999999999999</v>
      </c>
      <c r="AB177" s="31">
        <v>73.733000000000004</v>
      </c>
      <c r="AC177" s="30">
        <v>2.6720000000000002</v>
      </c>
      <c r="AD177" s="31">
        <v>71.448999999999998</v>
      </c>
      <c r="AE177" s="30">
        <v>2.6280000000000001</v>
      </c>
      <c r="AF177" s="31">
        <v>69.034999999999997</v>
      </c>
      <c r="AG177" s="30">
        <v>2.5880000000000001</v>
      </c>
      <c r="AH177" s="31">
        <v>67.646000000000001</v>
      </c>
      <c r="AI177" s="30">
        <v>2.7690000000000001</v>
      </c>
      <c r="AJ177" s="31">
        <v>75.034999999999997</v>
      </c>
      <c r="AK177" s="30">
        <v>2.8090000000000002</v>
      </c>
      <c r="AL177" s="31">
        <v>76.635999999999996</v>
      </c>
      <c r="AM177" s="30">
        <v>2.9860000000000002</v>
      </c>
      <c r="AN177" s="31">
        <v>78.171999999999997</v>
      </c>
      <c r="AO177" s="30">
        <v>3.0859999999999999</v>
      </c>
      <c r="AP177" s="31">
        <v>81.045000000000002</v>
      </c>
      <c r="AQ177" s="30">
        <v>3.2839999999999998</v>
      </c>
      <c r="AR177" s="31">
        <v>85.346000000000004</v>
      </c>
      <c r="AS177" s="30">
        <v>3.5</v>
      </c>
      <c r="AT177" s="31">
        <v>91.613</v>
      </c>
      <c r="AU177" s="30">
        <v>3.6520000000000001</v>
      </c>
      <c r="AV177" s="31">
        <v>95.296000000000006</v>
      </c>
      <c r="AW177" s="30">
        <v>3.5619999999999998</v>
      </c>
      <c r="AX177" s="31">
        <v>92.147000000000006</v>
      </c>
      <c r="AY177" s="30">
        <v>3.6120000000000001</v>
      </c>
      <c r="AZ177" s="31">
        <v>92.022000000000006</v>
      </c>
      <c r="BA177" s="30">
        <v>4.0069999999999997</v>
      </c>
      <c r="BB177" s="31">
        <v>102.098</v>
      </c>
      <c r="BC177" s="30">
        <v>4.415</v>
      </c>
      <c r="BD177" s="31">
        <v>112.479</v>
      </c>
      <c r="BE177" s="30">
        <v>4.5739999999999998</v>
      </c>
      <c r="BF177" s="31">
        <v>116.65</v>
      </c>
      <c r="BG177" s="30">
        <v>4.7240000000000002</v>
      </c>
      <c r="BH177" s="31">
        <v>119.895</v>
      </c>
      <c r="BI177" s="30">
        <v>4.7060000000000004</v>
      </c>
      <c r="BJ177" s="31">
        <v>120.804</v>
      </c>
      <c r="BK177" s="30">
        <v>5.0940000000000003</v>
      </c>
      <c r="BL177" s="31">
        <v>130.886</v>
      </c>
      <c r="BM177" s="30">
        <v>5.1719999999999997</v>
      </c>
      <c r="BN177" s="31">
        <v>128.523</v>
      </c>
      <c r="BO177" s="30">
        <v>5.3079999999999998</v>
      </c>
      <c r="BP177" s="31">
        <v>129.87100000000001</v>
      </c>
      <c r="BQ177" s="30">
        <v>5.74</v>
      </c>
      <c r="BR177" s="31">
        <v>141.62200000000001</v>
      </c>
      <c r="BS177" s="30">
        <v>6.9569999999999999</v>
      </c>
      <c r="BT177" s="31">
        <v>169.64599999999999</v>
      </c>
      <c r="BU177" s="30">
        <v>8.5220000000000002</v>
      </c>
      <c r="BV177" s="31">
        <v>209.67599999999999</v>
      </c>
      <c r="BW177" s="30">
        <v>8.51</v>
      </c>
      <c r="BX177" s="31">
        <v>210.18</v>
      </c>
      <c r="BY177" s="30">
        <v>8.1080000000000005</v>
      </c>
      <c r="BZ177" s="31">
        <v>200.59200000000001</v>
      </c>
      <c r="CA177" s="30">
        <v>7.4989999999999997</v>
      </c>
      <c r="CB177" s="31">
        <v>184.58799999999999</v>
      </c>
      <c r="CC177" s="30">
        <v>6.9850000000000003</v>
      </c>
      <c r="CD177" s="31">
        <v>172.01</v>
      </c>
      <c r="CE177" s="30">
        <v>7.9370000000000003</v>
      </c>
      <c r="CF177" s="31">
        <v>195.02199999999999</v>
      </c>
      <c r="CG177" s="30">
        <v>0.85</v>
      </c>
      <c r="CH177" s="31">
        <v>20.885999999999999</v>
      </c>
      <c r="CI177" s="35">
        <v>7.7460000000000004</v>
      </c>
      <c r="CJ177" s="34">
        <v>189.739</v>
      </c>
      <c r="CK177" s="35">
        <v>0.49</v>
      </c>
      <c r="CL177" s="34">
        <v>12.003</v>
      </c>
      <c r="CM177" s="35">
        <v>7.5309999999999997</v>
      </c>
      <c r="CN177" s="34">
        <v>183.37700000000001</v>
      </c>
      <c r="CO177" s="35">
        <v>0.27</v>
      </c>
      <c r="CP177" s="34">
        <v>6.5739999999999998</v>
      </c>
      <c r="CQ177" s="35">
        <v>7.9340000000000002</v>
      </c>
      <c r="CR177" s="34">
        <v>191.63800000000001</v>
      </c>
      <c r="CS177" s="35">
        <v>0.5</v>
      </c>
      <c r="CT177" s="34">
        <v>12.077</v>
      </c>
      <c r="CU177" s="35">
        <v>8.4860000000000007</v>
      </c>
      <c r="CV177" s="34">
        <v>202.041</v>
      </c>
      <c r="CW177" s="35">
        <v>0.36</v>
      </c>
      <c r="CX177" s="34">
        <v>8.5709999999999997</v>
      </c>
      <c r="CY177" s="35">
        <v>8.9610000000000003</v>
      </c>
      <c r="CZ177" s="34">
        <v>211.904</v>
      </c>
      <c r="DA177" s="35">
        <v>0.27</v>
      </c>
      <c r="DB177" s="34">
        <v>6.3849999999999998</v>
      </c>
      <c r="DC177" s="35">
        <v>8.73</v>
      </c>
      <c r="DD177" s="34">
        <v>204.94800000000001</v>
      </c>
      <c r="DE177" s="35">
        <v>0.19</v>
      </c>
      <c r="DF177" s="34">
        <v>4.46</v>
      </c>
      <c r="DG177" s="35">
        <v>8.01</v>
      </c>
      <c r="DH177" s="34">
        <v>188.07423929999999</v>
      </c>
      <c r="DI177" s="35">
        <v>0.2</v>
      </c>
      <c r="DJ177" s="34">
        <v>4.6959999999999997</v>
      </c>
      <c r="DK177" s="35">
        <v>7.41</v>
      </c>
      <c r="DL177" s="34">
        <v>175.184</v>
      </c>
      <c r="DM177" s="35">
        <v>0.19</v>
      </c>
      <c r="DN177" s="34">
        <v>4.492</v>
      </c>
      <c r="DO177" s="35">
        <v>6.8150000000000004</v>
      </c>
      <c r="DP177" s="34">
        <v>161.91499999999999</v>
      </c>
      <c r="DQ177" s="35">
        <v>0.15</v>
      </c>
      <c r="DR177" s="34">
        <v>3.5640000000000001</v>
      </c>
      <c r="DS177" s="35">
        <v>6.3369999999999997</v>
      </c>
      <c r="DT177" s="34">
        <v>151.881</v>
      </c>
      <c r="DU177" s="35">
        <v>0.17</v>
      </c>
      <c r="DV177" s="34">
        <v>4.0739999999999998</v>
      </c>
      <c r="DW177" s="35">
        <v>6.0590000000000002</v>
      </c>
      <c r="DX177" s="34">
        <v>145.977</v>
      </c>
      <c r="DY177" s="35">
        <v>0.17</v>
      </c>
      <c r="DZ177" s="34">
        <v>4.0960000000000001</v>
      </c>
      <c r="EA177" s="35">
        <v>6.3470000000000004</v>
      </c>
      <c r="EB177" s="34">
        <v>154.58699999999999</v>
      </c>
      <c r="EC177" s="35">
        <v>0.15</v>
      </c>
      <c r="ED177" s="34">
        <v>3.653</v>
      </c>
      <c r="EE177" s="35">
        <v>6.28</v>
      </c>
      <c r="EF177" s="34">
        <v>154.71519784</v>
      </c>
      <c r="EG177" s="35">
        <v>0.15</v>
      </c>
      <c r="EH177" s="34">
        <v>3.6949999999999998</v>
      </c>
      <c r="EI177" s="35">
        <v>6.0679999999999996</v>
      </c>
      <c r="EJ177" s="34">
        <v>148.22</v>
      </c>
      <c r="EK177" s="35">
        <v>0.15</v>
      </c>
      <c r="EL177" s="34">
        <v>3.6640000000000001</v>
      </c>
      <c r="EM177" s="35">
        <v>5.7409999999999997</v>
      </c>
      <c r="EN177" s="34">
        <v>141.73400000000001</v>
      </c>
      <c r="EO177" s="35">
        <v>0.14000000000000001</v>
      </c>
      <c r="EP177" s="34">
        <v>3.456</v>
      </c>
      <c r="EQ177" s="35">
        <v>5.57</v>
      </c>
      <c r="ER177" s="34">
        <v>137.876</v>
      </c>
      <c r="ES177" s="35">
        <v>0.14000000000000001</v>
      </c>
      <c r="ET177" s="34">
        <v>3.4649999999999999</v>
      </c>
      <c r="EU177" s="20">
        <f t="shared" si="2"/>
        <v>0.97021424838878256</v>
      </c>
    </row>
    <row r="178" spans="1:151" x14ac:dyDescent="0.2">
      <c r="A178" s="29" t="s">
        <v>202</v>
      </c>
      <c r="B178" s="25" t="s">
        <v>165</v>
      </c>
      <c r="C178" s="30">
        <v>2.71</v>
      </c>
      <c r="D178" s="31">
        <v>70.06</v>
      </c>
      <c r="E178" s="30">
        <v>2.64</v>
      </c>
      <c r="F178" s="31">
        <v>67.17</v>
      </c>
      <c r="G178" s="30">
        <v>2.58</v>
      </c>
      <c r="H178" s="31">
        <v>65.97</v>
      </c>
      <c r="I178" s="30">
        <v>2.76</v>
      </c>
      <c r="J178" s="31">
        <v>71.239999999999995</v>
      </c>
      <c r="K178" s="30">
        <f>VLOOKUP(A178,[1]všechno!$A$9:$DR$374,117,FALSE)</f>
        <v>3.01</v>
      </c>
      <c r="L178" s="31">
        <f>VLOOKUP(A178,[1]všechno!$A$9:$DR$374,118,FALSE)</f>
        <v>77.819999999999993</v>
      </c>
      <c r="M178" s="30">
        <v>3</v>
      </c>
      <c r="N178" s="31">
        <v>76.73</v>
      </c>
      <c r="O178" s="30">
        <v>2.85</v>
      </c>
      <c r="P178" s="31">
        <v>72.66</v>
      </c>
      <c r="Q178" s="30">
        <v>2.66</v>
      </c>
      <c r="R178" s="31">
        <v>67.599999999999994</v>
      </c>
      <c r="S178" s="30">
        <v>2.68</v>
      </c>
      <c r="T178" s="31">
        <v>67.489999999999995</v>
      </c>
      <c r="U178" s="30">
        <v>2.7</v>
      </c>
      <c r="V178" s="31">
        <v>68.8</v>
      </c>
      <c r="W178" s="30">
        <v>2.5859999999999999</v>
      </c>
      <c r="X178" s="31">
        <v>71.834999999999994</v>
      </c>
      <c r="Y178" s="30">
        <v>2.3969999999999998</v>
      </c>
      <c r="Z178" s="31">
        <v>65.131</v>
      </c>
      <c r="AA178" s="30">
        <v>2.464</v>
      </c>
      <c r="AB178" s="31">
        <v>66.33</v>
      </c>
      <c r="AC178" s="30">
        <v>2.395</v>
      </c>
      <c r="AD178" s="31">
        <v>64.042000000000002</v>
      </c>
      <c r="AE178" s="30">
        <v>2.3410000000000002</v>
      </c>
      <c r="AF178" s="31">
        <v>61.496000000000002</v>
      </c>
      <c r="AG178" s="30">
        <v>2.2799999999999998</v>
      </c>
      <c r="AH178" s="31">
        <v>59.594999999999999</v>
      </c>
      <c r="AI178" s="30">
        <v>2.4079999999999999</v>
      </c>
      <c r="AJ178" s="31">
        <v>65.253</v>
      </c>
      <c r="AK178" s="30">
        <v>2.4630000000000001</v>
      </c>
      <c r="AL178" s="31">
        <v>67.197000000000003</v>
      </c>
      <c r="AM178" s="30">
        <v>2.6110000000000002</v>
      </c>
      <c r="AN178" s="31">
        <v>68.355000000000004</v>
      </c>
      <c r="AO178" s="30">
        <v>2.6909999999999998</v>
      </c>
      <c r="AP178" s="31">
        <v>70.671000000000006</v>
      </c>
      <c r="AQ178" s="30">
        <v>2.8620000000000001</v>
      </c>
      <c r="AR178" s="31">
        <v>74.379000000000005</v>
      </c>
      <c r="AS178" s="30">
        <v>3.0640000000000001</v>
      </c>
      <c r="AT178" s="31">
        <v>80.200999999999993</v>
      </c>
      <c r="AU178" s="30">
        <v>3.2549999999999999</v>
      </c>
      <c r="AV178" s="31">
        <v>84.936000000000007</v>
      </c>
      <c r="AW178" s="30">
        <v>3.1920000000000002</v>
      </c>
      <c r="AX178" s="31">
        <v>82.575000000000003</v>
      </c>
      <c r="AY178" s="30">
        <v>3.2469999999999999</v>
      </c>
      <c r="AZ178" s="31">
        <v>82.722999999999999</v>
      </c>
      <c r="BA178" s="30">
        <v>3.6560000000000001</v>
      </c>
      <c r="BB178" s="31">
        <v>93.155000000000001</v>
      </c>
      <c r="BC178" s="30">
        <v>4.0579999999999998</v>
      </c>
      <c r="BD178" s="31">
        <v>103.383</v>
      </c>
      <c r="BE178" s="30">
        <v>4.181</v>
      </c>
      <c r="BF178" s="31">
        <v>106.627</v>
      </c>
      <c r="BG178" s="30">
        <v>4.3460000000000001</v>
      </c>
      <c r="BH178" s="31">
        <v>110.301</v>
      </c>
      <c r="BI178" s="30">
        <v>4.3369999999999997</v>
      </c>
      <c r="BJ178" s="31">
        <v>111.33199999999999</v>
      </c>
      <c r="BK178" s="30">
        <v>4.6609999999999996</v>
      </c>
      <c r="BL178" s="31">
        <v>119.76</v>
      </c>
      <c r="BM178" s="30">
        <v>4.7140000000000004</v>
      </c>
      <c r="BN178" s="31">
        <v>117.142</v>
      </c>
      <c r="BO178" s="30">
        <v>4.8479999999999999</v>
      </c>
      <c r="BP178" s="31">
        <v>118.617</v>
      </c>
      <c r="BQ178" s="30">
        <v>5.1769999999999996</v>
      </c>
      <c r="BR178" s="31">
        <v>127.732</v>
      </c>
      <c r="BS178" s="30">
        <v>6.1479999999999997</v>
      </c>
      <c r="BT178" s="31">
        <v>149.91900000000001</v>
      </c>
      <c r="BU178" s="30">
        <v>7.5979999999999999</v>
      </c>
      <c r="BV178" s="31">
        <v>186.94200000000001</v>
      </c>
      <c r="BW178" s="30">
        <v>7.7359999999999998</v>
      </c>
      <c r="BX178" s="31">
        <v>191.06299999999999</v>
      </c>
      <c r="BY178" s="30">
        <v>7.4420000000000002</v>
      </c>
      <c r="BZ178" s="31">
        <v>184.11500000000001</v>
      </c>
      <c r="CA178" s="30">
        <v>6.9589999999999996</v>
      </c>
      <c r="CB178" s="31">
        <v>171.29599999999999</v>
      </c>
      <c r="CC178" s="30">
        <v>6.4939999999999998</v>
      </c>
      <c r="CD178" s="31">
        <v>159.91900000000001</v>
      </c>
      <c r="CE178" s="30">
        <v>7.6340000000000003</v>
      </c>
      <c r="CF178" s="31">
        <v>187.577</v>
      </c>
      <c r="CG178" s="30">
        <v>1.04</v>
      </c>
      <c r="CH178" s="31">
        <v>25.553999999999998</v>
      </c>
      <c r="CI178" s="35">
        <v>7.577</v>
      </c>
      <c r="CJ178" s="34">
        <v>185.6</v>
      </c>
      <c r="CK178" s="35">
        <v>0.84</v>
      </c>
      <c r="CL178" s="34">
        <v>20.576000000000001</v>
      </c>
      <c r="CM178" s="35">
        <v>6.9370000000000003</v>
      </c>
      <c r="CN178" s="34">
        <v>168.91399999999999</v>
      </c>
      <c r="CO178" s="35">
        <v>0.33</v>
      </c>
      <c r="CP178" s="34">
        <v>8.0350000000000001</v>
      </c>
      <c r="CQ178" s="35">
        <v>7.1509999999999998</v>
      </c>
      <c r="CR178" s="34">
        <v>172.72499999999999</v>
      </c>
      <c r="CS178" s="35">
        <v>0.37</v>
      </c>
      <c r="CT178" s="34">
        <v>8.9369999999999994</v>
      </c>
      <c r="CU178" s="35">
        <v>7.94</v>
      </c>
      <c r="CV178" s="34">
        <v>189.042</v>
      </c>
      <c r="CW178" s="35">
        <v>0.46</v>
      </c>
      <c r="CX178" s="34">
        <v>10.952</v>
      </c>
      <c r="CY178" s="35">
        <v>8.4580000000000002</v>
      </c>
      <c r="CZ178" s="34">
        <v>200.01</v>
      </c>
      <c r="DA178" s="35">
        <v>0.26</v>
      </c>
      <c r="DB178" s="34">
        <v>6.1479999999999997</v>
      </c>
      <c r="DC178" s="35">
        <v>8.2119999999999997</v>
      </c>
      <c r="DD178" s="34">
        <v>192.78700000000001</v>
      </c>
      <c r="DE178" s="35">
        <v>0.13</v>
      </c>
      <c r="DF178" s="34">
        <v>3.052</v>
      </c>
      <c r="DG178" s="35">
        <v>7.5129999999999999</v>
      </c>
      <c r="DH178" s="34">
        <v>176.40471409</v>
      </c>
      <c r="DI178" s="35">
        <v>0.15</v>
      </c>
      <c r="DJ178" s="34">
        <v>3.5219999999999998</v>
      </c>
      <c r="DK178" s="35">
        <v>6.8929999999999998</v>
      </c>
      <c r="DL178" s="34">
        <v>162.96100000000001</v>
      </c>
      <c r="DM178" s="35">
        <v>0.15</v>
      </c>
      <c r="DN178" s="34">
        <v>3.5459999999999998</v>
      </c>
      <c r="DO178" s="35">
        <v>6.3319999999999999</v>
      </c>
      <c r="DP178" s="34">
        <v>150.44</v>
      </c>
      <c r="DQ178" s="35">
        <v>0.13</v>
      </c>
      <c r="DR178" s="34">
        <v>3.089</v>
      </c>
      <c r="DS178" s="35">
        <v>5.8449999999999998</v>
      </c>
      <c r="DT178" s="34">
        <v>140.089</v>
      </c>
      <c r="DU178" s="35">
        <v>0.14000000000000001</v>
      </c>
      <c r="DV178" s="34">
        <v>3.355</v>
      </c>
      <c r="DW178" s="35">
        <v>5.5629999999999997</v>
      </c>
      <c r="DX178" s="34">
        <v>134.02799999999999</v>
      </c>
      <c r="DY178" s="35">
        <v>0.14000000000000001</v>
      </c>
      <c r="DZ178" s="34">
        <v>3.3730000000000002</v>
      </c>
      <c r="EA178" s="35">
        <v>5.9909999999999997</v>
      </c>
      <c r="EB178" s="34">
        <v>145.917</v>
      </c>
      <c r="EC178" s="35">
        <v>0.13</v>
      </c>
      <c r="ED178" s="34">
        <v>3.1659999999999999</v>
      </c>
      <c r="EE178" s="35">
        <v>5.9550000000000001</v>
      </c>
      <c r="EF178" s="34">
        <v>146.70843999000002</v>
      </c>
      <c r="EG178" s="35">
        <v>0.13</v>
      </c>
      <c r="EH178" s="34">
        <v>3.2029999999999998</v>
      </c>
      <c r="EI178" s="35">
        <v>5.7729999999999997</v>
      </c>
      <c r="EJ178" s="34">
        <v>141.01400000000001</v>
      </c>
      <c r="EK178" s="35">
        <v>0.13</v>
      </c>
      <c r="EL178" s="34">
        <v>3.1749999999999998</v>
      </c>
      <c r="EM178" s="35">
        <v>5.49</v>
      </c>
      <c r="EN178" s="34">
        <v>135.53800000000001</v>
      </c>
      <c r="EO178" s="35">
        <v>0.12</v>
      </c>
      <c r="EP178" s="34">
        <v>2.9630000000000001</v>
      </c>
      <c r="EQ178" s="35">
        <v>5.3479999999999999</v>
      </c>
      <c r="ER178" s="34">
        <v>132.381</v>
      </c>
      <c r="ES178" s="35">
        <v>0.12</v>
      </c>
      <c r="ET178" s="34">
        <v>2.97</v>
      </c>
      <c r="EU178" s="20">
        <f t="shared" si="2"/>
        <v>0.97413479052823304</v>
      </c>
    </row>
    <row r="179" spans="1:151" x14ac:dyDescent="0.2">
      <c r="A179" s="26" t="s">
        <v>203</v>
      </c>
      <c r="B179" s="22" t="s">
        <v>168</v>
      </c>
      <c r="C179" s="30">
        <v>2.0099999999999998</v>
      </c>
      <c r="D179" s="31">
        <v>51.97</v>
      </c>
      <c r="E179" s="30">
        <v>1.93</v>
      </c>
      <c r="F179" s="31">
        <v>49.11</v>
      </c>
      <c r="G179" s="30">
        <v>1.88</v>
      </c>
      <c r="H179" s="31">
        <v>48.07</v>
      </c>
      <c r="I179" s="30">
        <v>2.09</v>
      </c>
      <c r="J179" s="31">
        <v>53.95</v>
      </c>
      <c r="K179" s="30">
        <f>VLOOKUP(A179,[1]všechno!$A$9:$DR$374,117,FALSE)</f>
        <v>2.36</v>
      </c>
      <c r="L179" s="31">
        <f>VLOOKUP(A179,[1]všechno!$A$9:$DR$374,118,FALSE)</f>
        <v>61.01</v>
      </c>
      <c r="M179" s="35">
        <v>2.39</v>
      </c>
      <c r="N179" s="34">
        <v>61.13</v>
      </c>
      <c r="O179" s="35">
        <v>2.31</v>
      </c>
      <c r="P179" s="34">
        <v>58.89</v>
      </c>
      <c r="Q179" s="35">
        <v>2.15</v>
      </c>
      <c r="R179" s="34">
        <v>54.64</v>
      </c>
      <c r="S179" s="35">
        <v>2.16</v>
      </c>
      <c r="T179" s="34">
        <v>54.4</v>
      </c>
      <c r="U179" s="35">
        <v>2.06</v>
      </c>
      <c r="V179" s="34">
        <v>52.49</v>
      </c>
      <c r="W179" s="35">
        <v>1.994</v>
      </c>
      <c r="X179" s="34">
        <v>55.39</v>
      </c>
      <c r="Y179" s="35">
        <v>1.867</v>
      </c>
      <c r="Z179" s="34">
        <v>50.73</v>
      </c>
      <c r="AA179" s="35">
        <v>1.875</v>
      </c>
      <c r="AB179" s="34">
        <v>50.473999999999997</v>
      </c>
      <c r="AC179" s="35">
        <v>1.9450000000000001</v>
      </c>
      <c r="AD179" s="34">
        <v>52.009</v>
      </c>
      <c r="AE179" s="35">
        <v>1.962</v>
      </c>
      <c r="AF179" s="34">
        <v>51.54</v>
      </c>
      <c r="AG179" s="35">
        <v>1.9259999999999999</v>
      </c>
      <c r="AH179" s="34">
        <v>50.341999999999999</v>
      </c>
      <c r="AI179" s="35">
        <v>2.0609999999999999</v>
      </c>
      <c r="AJ179" s="34">
        <v>55.85</v>
      </c>
      <c r="AK179" s="35">
        <v>2.0720000000000001</v>
      </c>
      <c r="AL179" s="34">
        <v>56.529000000000003</v>
      </c>
      <c r="AM179" s="35">
        <v>2.194</v>
      </c>
      <c r="AN179" s="34">
        <v>57.438000000000002</v>
      </c>
      <c r="AO179" s="35">
        <v>2.2490000000000001</v>
      </c>
      <c r="AP179" s="34">
        <v>59.063000000000002</v>
      </c>
      <c r="AQ179" s="35">
        <v>2.4140000000000001</v>
      </c>
      <c r="AR179" s="34">
        <v>62.735999999999997</v>
      </c>
      <c r="AS179" s="35">
        <v>2.5720000000000001</v>
      </c>
      <c r="AT179" s="34">
        <v>67.322999999999993</v>
      </c>
      <c r="AU179" s="35">
        <v>2.6970000000000001</v>
      </c>
      <c r="AV179" s="34">
        <v>70.376000000000005</v>
      </c>
      <c r="AW179" s="35">
        <v>2.6560000000000001</v>
      </c>
      <c r="AX179" s="34">
        <v>68.709000000000003</v>
      </c>
      <c r="AY179" s="35">
        <v>2.6960000000000002</v>
      </c>
      <c r="AZ179" s="34">
        <v>68.685000000000002</v>
      </c>
      <c r="BA179" s="35">
        <v>2.78</v>
      </c>
      <c r="BB179" s="34">
        <v>70.834000000000003</v>
      </c>
      <c r="BC179" s="35">
        <v>2.972</v>
      </c>
      <c r="BD179" s="34">
        <v>75.715999999999994</v>
      </c>
      <c r="BE179" s="35">
        <v>3.1459999999999999</v>
      </c>
      <c r="BF179" s="34">
        <v>80.231999999999999</v>
      </c>
      <c r="BG179" s="35">
        <v>3.2330000000000001</v>
      </c>
      <c r="BH179" s="34">
        <v>82.054000000000002</v>
      </c>
      <c r="BI179" s="35">
        <v>3.2810000000000001</v>
      </c>
      <c r="BJ179" s="34">
        <v>84.224000000000004</v>
      </c>
      <c r="BK179" s="35">
        <v>3.5750000000000002</v>
      </c>
      <c r="BL179" s="34">
        <v>91.855999999999995</v>
      </c>
      <c r="BM179" s="35">
        <v>3.6659999999999999</v>
      </c>
      <c r="BN179" s="34">
        <v>91.099000000000004</v>
      </c>
      <c r="BO179" s="35">
        <v>3.8220000000000001</v>
      </c>
      <c r="BP179" s="34">
        <v>93.513000000000005</v>
      </c>
      <c r="BQ179" s="35">
        <v>4.1879999999999997</v>
      </c>
      <c r="BR179" s="34">
        <v>103.33</v>
      </c>
      <c r="BS179" s="35">
        <v>5.23</v>
      </c>
      <c r="BT179" s="34">
        <v>127.53400000000001</v>
      </c>
      <c r="BU179" s="35">
        <v>6.8540000000000001</v>
      </c>
      <c r="BV179" s="34">
        <v>168.636</v>
      </c>
      <c r="BW179" s="35">
        <v>7.0350000000000001</v>
      </c>
      <c r="BX179" s="34">
        <v>173.75</v>
      </c>
      <c r="BY179" s="35">
        <v>6.7869999999999999</v>
      </c>
      <c r="BZ179" s="34">
        <v>167.91</v>
      </c>
      <c r="CA179" s="35">
        <v>6.2830000000000004</v>
      </c>
      <c r="CB179" s="34">
        <v>154.65600000000001</v>
      </c>
      <c r="CC179" s="35">
        <v>5.8780000000000001</v>
      </c>
      <c r="CD179" s="34">
        <v>144.75</v>
      </c>
      <c r="CE179" s="35">
        <v>6.7370000000000001</v>
      </c>
      <c r="CF179" s="34">
        <v>165.53700000000001</v>
      </c>
      <c r="CG179" s="35">
        <v>0.82</v>
      </c>
      <c r="CH179" s="34">
        <v>20.148</v>
      </c>
      <c r="CI179" s="35">
        <v>6.4</v>
      </c>
      <c r="CJ179" s="34">
        <v>156.76900000000001</v>
      </c>
      <c r="CK179" s="35">
        <v>0.47</v>
      </c>
      <c r="CL179" s="34">
        <v>11.513</v>
      </c>
      <c r="CM179" s="35">
        <v>5.9160000000000004</v>
      </c>
      <c r="CN179" s="34">
        <v>144.053</v>
      </c>
      <c r="CO179" s="35">
        <v>0.24</v>
      </c>
      <c r="CP179" s="34">
        <v>5.8440000000000003</v>
      </c>
      <c r="CQ179" s="35">
        <v>6.3449999999999998</v>
      </c>
      <c r="CR179" s="34">
        <v>153.25700000000001</v>
      </c>
      <c r="CS179" s="35">
        <v>0.62</v>
      </c>
      <c r="CT179" s="34">
        <v>14.975</v>
      </c>
      <c r="CU179" s="35">
        <v>6.3310000000000004</v>
      </c>
      <c r="CV179" s="34">
        <v>150.73400000000001</v>
      </c>
      <c r="CW179" s="35">
        <v>0.52</v>
      </c>
      <c r="CX179" s="34">
        <v>12.381</v>
      </c>
      <c r="CY179" s="35">
        <v>6.1109999999999998</v>
      </c>
      <c r="CZ179" s="34">
        <v>144.50899999999999</v>
      </c>
      <c r="DA179" s="35">
        <v>0.44</v>
      </c>
      <c r="DB179" s="34">
        <v>10.404999999999999</v>
      </c>
      <c r="DC179" s="35">
        <v>5.87</v>
      </c>
      <c r="DD179" s="34">
        <v>137.80600000000001</v>
      </c>
      <c r="DE179" s="35">
        <v>0.37</v>
      </c>
      <c r="DF179" s="34">
        <v>8.6859999999999999</v>
      </c>
      <c r="DG179" s="35">
        <v>5.6070000000000002</v>
      </c>
      <c r="DH179" s="34">
        <v>131.65196750999999</v>
      </c>
      <c r="DI179" s="35">
        <v>0.36</v>
      </c>
      <c r="DJ179" s="34">
        <v>8.4529999999999994</v>
      </c>
      <c r="DK179" s="35">
        <v>5.468</v>
      </c>
      <c r="DL179" s="34">
        <v>129.27199999999999</v>
      </c>
      <c r="DM179" s="35">
        <v>0.35</v>
      </c>
      <c r="DN179" s="34">
        <v>8.2750000000000004</v>
      </c>
      <c r="DO179" s="35">
        <v>4.9489999999999998</v>
      </c>
      <c r="DP179" s="34">
        <v>117.58199999999999</v>
      </c>
      <c r="DQ179" s="35">
        <v>0.23</v>
      </c>
      <c r="DR179" s="34">
        <v>5.4640000000000004</v>
      </c>
      <c r="DS179" s="35">
        <v>4.5510000000000002</v>
      </c>
      <c r="DT179" s="34">
        <v>109.075</v>
      </c>
      <c r="DU179" s="35">
        <v>0.25</v>
      </c>
      <c r="DV179" s="34">
        <v>5.992</v>
      </c>
      <c r="DW179" s="35">
        <v>4.2809999999999997</v>
      </c>
      <c r="DX179" s="34">
        <v>103.14100000000001</v>
      </c>
      <c r="DY179" s="35">
        <v>0.25</v>
      </c>
      <c r="DZ179" s="34">
        <v>6.0229999999999997</v>
      </c>
      <c r="EA179" s="35">
        <v>4.726</v>
      </c>
      <c r="EB179" s="34">
        <v>115.10599999999999</v>
      </c>
      <c r="EC179" s="35">
        <v>0.23</v>
      </c>
      <c r="ED179" s="34">
        <v>5.6020000000000003</v>
      </c>
      <c r="EE179" s="35">
        <v>4.6859999999999999</v>
      </c>
      <c r="EF179" s="34">
        <v>115.445130108</v>
      </c>
      <c r="EG179" s="35">
        <v>0.23</v>
      </c>
      <c r="EH179" s="34">
        <v>5.6660000000000004</v>
      </c>
      <c r="EI179" s="35">
        <v>4.6029999999999998</v>
      </c>
      <c r="EJ179" s="34">
        <v>112.435</v>
      </c>
      <c r="EK179" s="35">
        <v>0.23</v>
      </c>
      <c r="EL179" s="34">
        <v>5.6180000000000003</v>
      </c>
      <c r="EM179" s="35">
        <v>4.2590000000000003</v>
      </c>
      <c r="EN179" s="34">
        <v>105.14700000000001</v>
      </c>
      <c r="EO179" s="35">
        <v>0.04</v>
      </c>
      <c r="EP179" s="34">
        <v>0.98799999999999999</v>
      </c>
      <c r="EQ179" s="35">
        <v>4.165</v>
      </c>
      <c r="ER179" s="34">
        <v>103.098</v>
      </c>
      <c r="ES179" s="35">
        <v>0.04</v>
      </c>
      <c r="ET179" s="34">
        <v>0.99</v>
      </c>
      <c r="EU179" s="20">
        <f t="shared" si="2"/>
        <v>0.97792909133599426</v>
      </c>
    </row>
    <row r="180" spans="1:151" x14ac:dyDescent="0.2">
      <c r="A180" s="26" t="s">
        <v>242</v>
      </c>
      <c r="B180" s="22" t="s">
        <v>168</v>
      </c>
      <c r="C180" s="30">
        <v>2.0099999999999998</v>
      </c>
      <c r="D180" s="31">
        <v>51.97</v>
      </c>
      <c r="E180" s="30">
        <v>1.93</v>
      </c>
      <c r="F180" s="31">
        <v>49.11</v>
      </c>
      <c r="G180" s="30">
        <v>1.88</v>
      </c>
      <c r="H180" s="31">
        <v>48.07</v>
      </c>
      <c r="I180" s="30">
        <v>2.09</v>
      </c>
      <c r="J180" s="31">
        <v>53.95</v>
      </c>
      <c r="K180" s="30">
        <f>VLOOKUP(A180,[1]všechno!$A$9:$DR$374,117,FALSE)</f>
        <v>2.36</v>
      </c>
      <c r="L180" s="31">
        <f>VLOOKUP(A180,[1]všechno!$A$9:$DR$374,118,FALSE)</f>
        <v>61.01</v>
      </c>
      <c r="M180" s="35">
        <v>2.39</v>
      </c>
      <c r="N180" s="34">
        <v>61.13</v>
      </c>
      <c r="O180" s="35">
        <v>2.31</v>
      </c>
      <c r="P180" s="34">
        <v>58.89</v>
      </c>
      <c r="Q180" s="35">
        <v>2.15</v>
      </c>
      <c r="R180" s="34">
        <v>54.64</v>
      </c>
      <c r="S180" s="35">
        <v>2.16</v>
      </c>
      <c r="T180" s="34">
        <v>54.4</v>
      </c>
      <c r="U180" s="35">
        <v>2.06</v>
      </c>
      <c r="V180" s="34">
        <v>52.49</v>
      </c>
      <c r="W180" s="35">
        <v>1.994</v>
      </c>
      <c r="X180" s="34">
        <v>55.39</v>
      </c>
      <c r="Y180" s="35">
        <v>1.867</v>
      </c>
      <c r="Z180" s="34">
        <v>50.73</v>
      </c>
      <c r="AA180" s="35">
        <v>1.875</v>
      </c>
      <c r="AB180" s="34">
        <v>50.473999999999997</v>
      </c>
      <c r="AC180" s="35">
        <v>1.9450000000000001</v>
      </c>
      <c r="AD180" s="34">
        <v>52.009</v>
      </c>
      <c r="AE180" s="35">
        <v>1.962</v>
      </c>
      <c r="AF180" s="34">
        <v>51.54</v>
      </c>
      <c r="AG180" s="35">
        <v>1.9259999999999999</v>
      </c>
      <c r="AH180" s="34">
        <v>50.341999999999999</v>
      </c>
      <c r="AI180" s="35">
        <v>2.0609999999999999</v>
      </c>
      <c r="AJ180" s="34">
        <v>55.85</v>
      </c>
      <c r="AK180" s="35">
        <v>2.0720000000000001</v>
      </c>
      <c r="AL180" s="34">
        <v>56.529000000000003</v>
      </c>
      <c r="AM180" s="35">
        <v>2.194</v>
      </c>
      <c r="AN180" s="34">
        <v>57.438000000000002</v>
      </c>
      <c r="AO180" s="35">
        <v>2.2490000000000001</v>
      </c>
      <c r="AP180" s="34">
        <v>59.063000000000002</v>
      </c>
      <c r="AQ180" s="35">
        <v>2.4140000000000001</v>
      </c>
      <c r="AR180" s="34">
        <v>62.735999999999997</v>
      </c>
      <c r="AS180" s="35">
        <v>2.5720000000000001</v>
      </c>
      <c r="AT180" s="34">
        <v>67.322999999999993</v>
      </c>
      <c r="AU180" s="35">
        <v>2.6970000000000001</v>
      </c>
      <c r="AV180" s="34">
        <v>70.376000000000005</v>
      </c>
      <c r="AW180" s="35">
        <v>2.6560000000000001</v>
      </c>
      <c r="AX180" s="34">
        <v>68.709000000000003</v>
      </c>
      <c r="AY180" s="35">
        <v>2.6960000000000002</v>
      </c>
      <c r="AZ180" s="34">
        <v>68.685000000000002</v>
      </c>
      <c r="BA180" s="35">
        <v>2.78</v>
      </c>
      <c r="BB180" s="34">
        <v>70.834000000000003</v>
      </c>
      <c r="BC180" s="35">
        <v>2.972</v>
      </c>
      <c r="BD180" s="34">
        <v>75.715999999999994</v>
      </c>
      <c r="BE180" s="35">
        <v>3.1459999999999999</v>
      </c>
      <c r="BF180" s="34">
        <v>80.231999999999999</v>
      </c>
      <c r="BG180" s="35">
        <v>3.2330000000000001</v>
      </c>
      <c r="BH180" s="34">
        <v>82.054000000000002</v>
      </c>
      <c r="BI180" s="35">
        <v>3.2810000000000001</v>
      </c>
      <c r="BJ180" s="34">
        <v>84.224000000000004</v>
      </c>
      <c r="BK180" s="35">
        <v>3.5750000000000002</v>
      </c>
      <c r="BL180" s="34">
        <v>91.855999999999995</v>
      </c>
      <c r="BM180" s="35">
        <v>3.6659999999999999</v>
      </c>
      <c r="BN180" s="34">
        <v>91.099000000000004</v>
      </c>
      <c r="BO180" s="35">
        <v>3.8220000000000001</v>
      </c>
      <c r="BP180" s="34">
        <v>93.513000000000005</v>
      </c>
      <c r="BQ180" s="35">
        <v>4.1879999999999997</v>
      </c>
      <c r="BR180" s="34">
        <v>103.33</v>
      </c>
      <c r="BS180" s="35">
        <v>5.23</v>
      </c>
      <c r="BT180" s="34">
        <v>127.53400000000001</v>
      </c>
      <c r="BU180" s="35">
        <v>6.8540000000000001</v>
      </c>
      <c r="BV180" s="34">
        <v>168.636</v>
      </c>
      <c r="BW180" s="35">
        <v>7.0350000000000001</v>
      </c>
      <c r="BX180" s="34">
        <v>173.75</v>
      </c>
      <c r="BY180" s="35">
        <v>6.7869999999999999</v>
      </c>
      <c r="BZ180" s="34">
        <v>167.91</v>
      </c>
      <c r="CA180" s="35">
        <v>6.2830000000000004</v>
      </c>
      <c r="CB180" s="34">
        <v>154.65600000000001</v>
      </c>
      <c r="CC180" s="35">
        <v>5.8780000000000001</v>
      </c>
      <c r="CD180" s="34">
        <v>144.75</v>
      </c>
      <c r="CE180" s="35">
        <v>6.7370000000000001</v>
      </c>
      <c r="CF180" s="34">
        <v>165.53700000000001</v>
      </c>
      <c r="CG180" s="35">
        <v>0.82</v>
      </c>
      <c r="CH180" s="34">
        <v>20.148</v>
      </c>
      <c r="CI180" s="35">
        <v>6.4</v>
      </c>
      <c r="CJ180" s="34">
        <v>156.76900000000001</v>
      </c>
      <c r="CK180" s="35">
        <v>0.47</v>
      </c>
      <c r="CL180" s="34">
        <v>11.513</v>
      </c>
      <c r="CM180" s="35">
        <v>5.9160000000000004</v>
      </c>
      <c r="CN180" s="34">
        <v>144.053</v>
      </c>
      <c r="CO180" s="35">
        <v>0.24</v>
      </c>
      <c r="CP180" s="34">
        <v>5.8440000000000003</v>
      </c>
      <c r="CQ180" s="35">
        <v>6.3449999999999998</v>
      </c>
      <c r="CR180" s="34">
        <v>153.25700000000001</v>
      </c>
      <c r="CS180" s="35">
        <v>0.62</v>
      </c>
      <c r="CT180" s="34">
        <v>14.975</v>
      </c>
      <c r="CU180" s="35">
        <v>6.3310000000000004</v>
      </c>
      <c r="CV180" s="34">
        <v>150.73400000000001</v>
      </c>
      <c r="CW180" s="35">
        <v>0.52</v>
      </c>
      <c r="CX180" s="34">
        <v>12.381</v>
      </c>
      <c r="CY180" s="35">
        <v>6.1109999999999998</v>
      </c>
      <c r="CZ180" s="34">
        <v>144.50899999999999</v>
      </c>
      <c r="DA180" s="35">
        <v>0.44</v>
      </c>
      <c r="DB180" s="34">
        <v>10.404999999999999</v>
      </c>
      <c r="DC180" s="35">
        <v>5.87</v>
      </c>
      <c r="DD180" s="34">
        <v>137.80600000000001</v>
      </c>
      <c r="DE180" s="35">
        <v>0.37</v>
      </c>
      <c r="DF180" s="34">
        <v>8.6859999999999999</v>
      </c>
      <c r="DG180" s="35">
        <v>5.6070000000000002</v>
      </c>
      <c r="DH180" s="34">
        <v>131.65196750999999</v>
      </c>
      <c r="DI180" s="35">
        <v>0.36</v>
      </c>
      <c r="DJ180" s="34">
        <v>8.4529999999999994</v>
      </c>
      <c r="DK180" s="35">
        <v>5.468</v>
      </c>
      <c r="DL180" s="34">
        <v>129.27199999999999</v>
      </c>
      <c r="DM180" s="35">
        <v>0.35</v>
      </c>
      <c r="DN180" s="34">
        <v>8.2750000000000004</v>
      </c>
      <c r="DO180" s="35">
        <v>4.9489999999999998</v>
      </c>
      <c r="DP180" s="34">
        <v>117.58199999999999</v>
      </c>
      <c r="DQ180" s="35">
        <v>0.23</v>
      </c>
      <c r="DR180" s="34">
        <v>5.4640000000000004</v>
      </c>
      <c r="DS180" s="35">
        <v>4.5510000000000002</v>
      </c>
      <c r="DT180" s="34">
        <v>109.075</v>
      </c>
      <c r="DU180" s="35">
        <v>0.25</v>
      </c>
      <c r="DV180" s="34">
        <v>5.992</v>
      </c>
      <c r="DW180" s="35">
        <v>4.2809999999999997</v>
      </c>
      <c r="DX180" s="34">
        <v>103.14100000000001</v>
      </c>
      <c r="DY180" s="35">
        <v>0.25</v>
      </c>
      <c r="DZ180" s="34">
        <v>6.0229999999999997</v>
      </c>
      <c r="EA180" s="35">
        <v>4.726</v>
      </c>
      <c r="EB180" s="34">
        <v>115.10599999999999</v>
      </c>
      <c r="EC180" s="35">
        <v>0.23</v>
      </c>
      <c r="ED180" s="34">
        <v>5.6020000000000003</v>
      </c>
      <c r="EE180" s="35">
        <v>4.6859999999999999</v>
      </c>
      <c r="EF180" s="34">
        <v>115.445130108</v>
      </c>
      <c r="EG180" s="35">
        <v>0.23</v>
      </c>
      <c r="EH180" s="34">
        <v>5.6660000000000004</v>
      </c>
      <c r="EI180" s="35">
        <v>4.6029999999999998</v>
      </c>
      <c r="EJ180" s="34">
        <v>112.435</v>
      </c>
      <c r="EK180" s="35">
        <v>0.23</v>
      </c>
      <c r="EL180" s="34">
        <v>5.6180000000000003</v>
      </c>
      <c r="EM180" s="35">
        <v>4.2590000000000003</v>
      </c>
      <c r="EN180" s="34">
        <v>105.14700000000001</v>
      </c>
      <c r="EO180" s="35">
        <v>0.04</v>
      </c>
      <c r="EP180" s="34">
        <v>0.98799999999999999</v>
      </c>
      <c r="EQ180" s="35">
        <v>4.165</v>
      </c>
      <c r="ER180" s="34">
        <v>103.098</v>
      </c>
      <c r="ES180" s="35">
        <v>0.04</v>
      </c>
      <c r="ET180" s="34">
        <v>0.99</v>
      </c>
      <c r="EU180" s="20">
        <f t="shared" si="2"/>
        <v>0.97792909133599426</v>
      </c>
    </row>
    <row r="181" spans="1:151" x14ac:dyDescent="0.2">
      <c r="A181" s="26" t="s">
        <v>243</v>
      </c>
      <c r="B181" s="22" t="s">
        <v>3</v>
      </c>
      <c r="C181" s="30">
        <v>2.96</v>
      </c>
      <c r="D181" s="31">
        <v>76.53</v>
      </c>
      <c r="E181" s="30">
        <v>2.87</v>
      </c>
      <c r="F181" s="31">
        <v>73.02</v>
      </c>
      <c r="G181" s="30">
        <v>2.83</v>
      </c>
      <c r="H181" s="31">
        <v>72.36</v>
      </c>
      <c r="I181" s="30">
        <v>3.14</v>
      </c>
      <c r="J181" s="31">
        <v>81.05</v>
      </c>
      <c r="K181" s="30">
        <f>VLOOKUP(A181,[1]všechno!$A$9:$DR$374,117,FALSE)</f>
        <v>3.49</v>
      </c>
      <c r="L181" s="31">
        <f>VLOOKUP(A181,[1]všechno!$A$9:$DR$374,118,FALSE)</f>
        <v>90.23</v>
      </c>
      <c r="M181" s="35">
        <v>3.5</v>
      </c>
      <c r="N181" s="34">
        <v>89.52</v>
      </c>
      <c r="O181" s="35">
        <v>3.32</v>
      </c>
      <c r="P181" s="34">
        <v>84.64</v>
      </c>
      <c r="Q181" s="35">
        <v>3.08</v>
      </c>
      <c r="R181" s="34">
        <v>78.27</v>
      </c>
      <c r="S181" s="35">
        <v>3.1</v>
      </c>
      <c r="T181" s="34">
        <v>78.069999999999993</v>
      </c>
      <c r="U181" s="35">
        <v>2.98</v>
      </c>
      <c r="V181" s="34">
        <v>75.930000000000007</v>
      </c>
      <c r="W181" s="35">
        <v>2.8620000000000001</v>
      </c>
      <c r="X181" s="34">
        <v>79.501999999999995</v>
      </c>
      <c r="Y181" s="35">
        <v>2.657</v>
      </c>
      <c r="Z181" s="34">
        <v>72.195999999999998</v>
      </c>
      <c r="AA181" s="35">
        <v>2.7389999999999999</v>
      </c>
      <c r="AB181" s="34">
        <v>73.733000000000004</v>
      </c>
      <c r="AC181" s="35">
        <v>2.6720000000000002</v>
      </c>
      <c r="AD181" s="34">
        <v>71.448999999999998</v>
      </c>
      <c r="AE181" s="35">
        <v>2.6280000000000001</v>
      </c>
      <c r="AF181" s="34">
        <v>69.034999999999997</v>
      </c>
      <c r="AG181" s="35">
        <v>2.5880000000000001</v>
      </c>
      <c r="AH181" s="34">
        <v>67.646000000000001</v>
      </c>
      <c r="AI181" s="35">
        <v>2.7690000000000001</v>
      </c>
      <c r="AJ181" s="34">
        <v>75.034999999999997</v>
      </c>
      <c r="AK181" s="35">
        <v>2.8090000000000002</v>
      </c>
      <c r="AL181" s="34">
        <v>76.635999999999996</v>
      </c>
      <c r="AM181" s="35">
        <v>2.9860000000000002</v>
      </c>
      <c r="AN181" s="34">
        <v>78.171999999999997</v>
      </c>
      <c r="AO181" s="35">
        <v>3.0859999999999999</v>
      </c>
      <c r="AP181" s="34">
        <v>81.045000000000002</v>
      </c>
      <c r="AQ181" s="35">
        <v>3.2839999999999998</v>
      </c>
      <c r="AR181" s="34">
        <v>85.346000000000004</v>
      </c>
      <c r="AS181" s="35">
        <v>3.5</v>
      </c>
      <c r="AT181" s="34">
        <v>91.613</v>
      </c>
      <c r="AU181" s="35">
        <v>3.6520000000000001</v>
      </c>
      <c r="AV181" s="34">
        <v>95.296000000000006</v>
      </c>
      <c r="AW181" s="35">
        <v>3.5619999999999998</v>
      </c>
      <c r="AX181" s="34">
        <v>92.147000000000006</v>
      </c>
      <c r="AY181" s="35">
        <v>3.6120000000000001</v>
      </c>
      <c r="AZ181" s="34">
        <v>92.022000000000006</v>
      </c>
      <c r="BA181" s="35">
        <v>4.0069999999999997</v>
      </c>
      <c r="BB181" s="34">
        <v>102.098</v>
      </c>
      <c r="BC181" s="35">
        <v>4.415</v>
      </c>
      <c r="BD181" s="34">
        <v>112.479</v>
      </c>
      <c r="BE181" s="35">
        <v>4.5739999999999998</v>
      </c>
      <c r="BF181" s="34">
        <v>116.65</v>
      </c>
      <c r="BG181" s="35">
        <v>4.7240000000000002</v>
      </c>
      <c r="BH181" s="34">
        <v>119.895</v>
      </c>
      <c r="BI181" s="35">
        <v>4.7060000000000004</v>
      </c>
      <c r="BJ181" s="34">
        <v>120.804</v>
      </c>
      <c r="BK181" s="35">
        <v>5.0940000000000003</v>
      </c>
      <c r="BL181" s="34">
        <v>130.886</v>
      </c>
      <c r="BM181" s="35">
        <v>5.1719999999999997</v>
      </c>
      <c r="BN181" s="34">
        <v>128.523</v>
      </c>
      <c r="BO181" s="35">
        <v>5.3079999999999998</v>
      </c>
      <c r="BP181" s="34">
        <v>129.87100000000001</v>
      </c>
      <c r="BQ181" s="35">
        <v>5.74</v>
      </c>
      <c r="BR181" s="34">
        <v>141.62200000000001</v>
      </c>
      <c r="BS181" s="35">
        <v>6.9569999999999999</v>
      </c>
      <c r="BT181" s="34">
        <v>169.64599999999999</v>
      </c>
      <c r="BU181" s="35">
        <v>8.5220000000000002</v>
      </c>
      <c r="BV181" s="34">
        <v>209.67599999999999</v>
      </c>
      <c r="BW181" s="35">
        <v>8.51</v>
      </c>
      <c r="BX181" s="34">
        <v>210.18</v>
      </c>
      <c r="BY181" s="35">
        <v>8.1080000000000005</v>
      </c>
      <c r="BZ181" s="34">
        <v>200.59200000000001</v>
      </c>
      <c r="CA181" s="35">
        <v>7.4989999999999997</v>
      </c>
      <c r="CB181" s="34">
        <v>184.58799999999999</v>
      </c>
      <c r="CC181" s="35">
        <v>6.9850000000000003</v>
      </c>
      <c r="CD181" s="34">
        <v>172.01</v>
      </c>
      <c r="CE181" s="35">
        <v>7.9370000000000003</v>
      </c>
      <c r="CF181" s="34">
        <v>195.02199999999999</v>
      </c>
      <c r="CG181" s="35">
        <v>0.85</v>
      </c>
      <c r="CH181" s="34">
        <v>20.885999999999999</v>
      </c>
      <c r="CI181" s="35">
        <v>7.7460000000000004</v>
      </c>
      <c r="CJ181" s="34">
        <v>189.739</v>
      </c>
      <c r="CK181" s="35">
        <v>0.49</v>
      </c>
      <c r="CL181" s="34">
        <v>12.003</v>
      </c>
      <c r="CM181" s="35">
        <v>7.5309999999999997</v>
      </c>
      <c r="CN181" s="34">
        <v>183.37700000000001</v>
      </c>
      <c r="CO181" s="35">
        <v>0.27</v>
      </c>
      <c r="CP181" s="34">
        <v>6.5739999999999998</v>
      </c>
      <c r="CQ181" s="35">
        <v>7.9340000000000002</v>
      </c>
      <c r="CR181" s="34">
        <v>191.63800000000001</v>
      </c>
      <c r="CS181" s="35">
        <v>0.5</v>
      </c>
      <c r="CT181" s="34">
        <v>12.077</v>
      </c>
      <c r="CU181" s="35">
        <v>8.4860000000000007</v>
      </c>
      <c r="CV181" s="34">
        <v>202.041</v>
      </c>
      <c r="CW181" s="35">
        <v>0.36</v>
      </c>
      <c r="CX181" s="34">
        <v>8.5709999999999997</v>
      </c>
      <c r="CY181" s="35">
        <v>8.9610000000000003</v>
      </c>
      <c r="CZ181" s="34">
        <v>211.904</v>
      </c>
      <c r="DA181" s="35">
        <v>0.27</v>
      </c>
      <c r="DB181" s="34">
        <v>6.3849999999999998</v>
      </c>
      <c r="DC181" s="35">
        <v>8.73</v>
      </c>
      <c r="DD181" s="34">
        <v>204.94800000000001</v>
      </c>
      <c r="DE181" s="35">
        <v>0.19</v>
      </c>
      <c r="DF181" s="34">
        <v>4.46</v>
      </c>
      <c r="DG181" s="35">
        <v>8.01</v>
      </c>
      <c r="DH181" s="34">
        <v>188.07423929999999</v>
      </c>
      <c r="DI181" s="35">
        <v>0.2</v>
      </c>
      <c r="DJ181" s="34">
        <v>4.6959999999999997</v>
      </c>
      <c r="DK181" s="35">
        <v>7.41</v>
      </c>
      <c r="DL181" s="34">
        <v>175.184</v>
      </c>
      <c r="DM181" s="35">
        <v>0.19</v>
      </c>
      <c r="DN181" s="34">
        <v>4.492</v>
      </c>
      <c r="DO181" s="35">
        <v>6.8150000000000004</v>
      </c>
      <c r="DP181" s="34">
        <v>161.91499999999999</v>
      </c>
      <c r="DQ181" s="35">
        <v>0.15</v>
      </c>
      <c r="DR181" s="34">
        <v>3.5640000000000001</v>
      </c>
      <c r="DS181" s="35">
        <v>6.3369999999999997</v>
      </c>
      <c r="DT181" s="34">
        <v>151.881</v>
      </c>
      <c r="DU181" s="35">
        <v>0.17</v>
      </c>
      <c r="DV181" s="34">
        <v>4.0739999999999998</v>
      </c>
      <c r="DW181" s="35">
        <v>6.0590000000000002</v>
      </c>
      <c r="DX181" s="34">
        <v>145.977</v>
      </c>
      <c r="DY181" s="35">
        <v>0.17</v>
      </c>
      <c r="DZ181" s="34">
        <v>4.0960000000000001</v>
      </c>
      <c r="EA181" s="35">
        <v>6.3470000000000004</v>
      </c>
      <c r="EB181" s="34">
        <v>154.58699999999999</v>
      </c>
      <c r="EC181" s="35">
        <v>0.15</v>
      </c>
      <c r="ED181" s="34">
        <v>3.653</v>
      </c>
      <c r="EE181" s="35">
        <v>6.28</v>
      </c>
      <c r="EF181" s="34">
        <v>154.71519784</v>
      </c>
      <c r="EG181" s="35">
        <v>0.15</v>
      </c>
      <c r="EH181" s="34">
        <v>3.6949999999999998</v>
      </c>
      <c r="EI181" s="35">
        <v>6.0679999999999996</v>
      </c>
      <c r="EJ181" s="34">
        <v>148.22</v>
      </c>
      <c r="EK181" s="35">
        <v>0.15</v>
      </c>
      <c r="EL181" s="34">
        <v>3.6640000000000001</v>
      </c>
      <c r="EM181" s="35">
        <v>5.7409999999999997</v>
      </c>
      <c r="EN181" s="34">
        <v>141.73400000000001</v>
      </c>
      <c r="EO181" s="35">
        <v>0.14000000000000001</v>
      </c>
      <c r="EP181" s="34">
        <v>3.456</v>
      </c>
      <c r="EQ181" s="35">
        <v>5.57</v>
      </c>
      <c r="ER181" s="34">
        <v>137.876</v>
      </c>
      <c r="ES181" s="35">
        <v>0.14000000000000001</v>
      </c>
      <c r="ET181" s="34">
        <v>3.4649999999999999</v>
      </c>
      <c r="EU181" s="20">
        <f t="shared" si="2"/>
        <v>0.97021424838878256</v>
      </c>
    </row>
    <row r="182" spans="1:151" x14ac:dyDescent="0.2">
      <c r="A182" s="26" t="s">
        <v>244</v>
      </c>
      <c r="B182" s="21" t="s">
        <v>7</v>
      </c>
      <c r="C182" s="30">
        <v>3.38</v>
      </c>
      <c r="D182" s="31">
        <v>87.39</v>
      </c>
      <c r="E182" s="30">
        <v>3.29</v>
      </c>
      <c r="F182" s="31">
        <v>83.71</v>
      </c>
      <c r="G182" s="30">
        <v>3.24</v>
      </c>
      <c r="H182" s="31">
        <v>82.84</v>
      </c>
      <c r="I182" s="30">
        <v>3.57</v>
      </c>
      <c r="J182" s="31">
        <v>92.15</v>
      </c>
      <c r="K182" s="30">
        <f>VLOOKUP(A182,[1]všechno!$A$9:$DR$374,117,FALSE)</f>
        <v>3.95</v>
      </c>
      <c r="L182" s="31">
        <f>VLOOKUP(A182,[1]všechno!$A$9:$DR$374,118,FALSE)</f>
        <v>102.12</v>
      </c>
      <c r="M182" s="35">
        <v>3.97</v>
      </c>
      <c r="N182" s="34">
        <v>101.54</v>
      </c>
      <c r="O182" s="35">
        <v>3.79</v>
      </c>
      <c r="P182" s="34">
        <v>96.62</v>
      </c>
      <c r="Q182" s="35">
        <v>3.52</v>
      </c>
      <c r="R182" s="34">
        <v>89.46</v>
      </c>
      <c r="S182" s="35">
        <v>3.54</v>
      </c>
      <c r="T182" s="34">
        <v>89.15</v>
      </c>
      <c r="U182" s="35">
        <v>3.41</v>
      </c>
      <c r="V182" s="34">
        <v>86.89</v>
      </c>
      <c r="W182" s="35">
        <v>3.29</v>
      </c>
      <c r="X182" s="34">
        <v>91.391000000000005</v>
      </c>
      <c r="Y182" s="35">
        <v>3.0760000000000001</v>
      </c>
      <c r="Z182" s="34">
        <v>83.581000000000003</v>
      </c>
      <c r="AA182" s="35">
        <v>3.1640000000000001</v>
      </c>
      <c r="AB182" s="34">
        <v>85.174000000000007</v>
      </c>
      <c r="AC182" s="35">
        <v>3.0990000000000002</v>
      </c>
      <c r="AD182" s="34">
        <v>82.867000000000004</v>
      </c>
      <c r="AE182" s="35">
        <v>3.0579999999999998</v>
      </c>
      <c r="AF182" s="34">
        <v>80.331000000000003</v>
      </c>
      <c r="AG182" s="35">
        <v>3.0139999999999998</v>
      </c>
      <c r="AH182" s="34">
        <v>78.781000000000006</v>
      </c>
      <c r="AI182" s="35">
        <v>3.2069999999999999</v>
      </c>
      <c r="AJ182" s="34">
        <v>86.905000000000001</v>
      </c>
      <c r="AK182" s="35">
        <v>3.2480000000000002</v>
      </c>
      <c r="AL182" s="34">
        <v>88.613</v>
      </c>
      <c r="AM182" s="35">
        <v>3.4369999999999998</v>
      </c>
      <c r="AN182" s="34">
        <v>89.978999999999999</v>
      </c>
      <c r="AO182" s="35">
        <v>3.5329999999999999</v>
      </c>
      <c r="AP182" s="34">
        <v>92.784000000000006</v>
      </c>
      <c r="AQ182" s="35">
        <v>3.7360000000000002</v>
      </c>
      <c r="AR182" s="34">
        <v>97.093000000000004</v>
      </c>
      <c r="AS182" s="35">
        <v>3.9750000000000001</v>
      </c>
      <c r="AT182" s="34">
        <v>104.047</v>
      </c>
      <c r="AU182" s="35">
        <v>4.1399999999999997</v>
      </c>
      <c r="AV182" s="34">
        <v>108.03</v>
      </c>
      <c r="AW182" s="35">
        <v>4.048</v>
      </c>
      <c r="AX182" s="34">
        <v>104.72</v>
      </c>
      <c r="AY182" s="35">
        <v>4.0999999999999996</v>
      </c>
      <c r="AZ182" s="34">
        <v>104.45399999999999</v>
      </c>
      <c r="BA182" s="35">
        <v>4.4930000000000003</v>
      </c>
      <c r="BB182" s="34">
        <v>114.482</v>
      </c>
      <c r="BC182" s="35">
        <v>4.92</v>
      </c>
      <c r="BD182" s="34">
        <v>125.34399999999999</v>
      </c>
      <c r="BE182" s="35">
        <v>5.1029999999999998</v>
      </c>
      <c r="BF182" s="34">
        <v>130.14099999999999</v>
      </c>
      <c r="BG182" s="35">
        <v>5.266</v>
      </c>
      <c r="BH182" s="34">
        <v>133.65100000000001</v>
      </c>
      <c r="BI182" s="35">
        <v>5.2519999999999998</v>
      </c>
      <c r="BJ182" s="34">
        <v>134.82</v>
      </c>
      <c r="BK182" s="35">
        <v>5.6189999999999998</v>
      </c>
      <c r="BL182" s="34">
        <v>144.375</v>
      </c>
      <c r="BM182" s="35">
        <v>5.7130000000000001</v>
      </c>
      <c r="BN182" s="34">
        <v>141.96700000000001</v>
      </c>
      <c r="BO182" s="35">
        <v>5.875</v>
      </c>
      <c r="BP182" s="34">
        <v>143.744</v>
      </c>
      <c r="BQ182" s="35">
        <v>6.343</v>
      </c>
      <c r="BR182" s="34">
        <v>156.5</v>
      </c>
      <c r="BS182" s="35">
        <v>7.6609999999999996</v>
      </c>
      <c r="BT182" s="34">
        <v>186.81299999999999</v>
      </c>
      <c r="BU182" s="35">
        <v>9.4160000000000004</v>
      </c>
      <c r="BV182" s="34">
        <v>231.672</v>
      </c>
      <c r="BW182" s="35">
        <v>9.4350000000000005</v>
      </c>
      <c r="BX182" s="34">
        <v>233.02500000000001</v>
      </c>
      <c r="BY182" s="35">
        <v>9.0299999999999994</v>
      </c>
      <c r="BZ182" s="34">
        <v>223.40199999999999</v>
      </c>
      <c r="CA182" s="35">
        <v>8.3840000000000003</v>
      </c>
      <c r="CB182" s="34">
        <v>206.37200000000001</v>
      </c>
      <c r="CC182" s="35">
        <v>7.8339999999999996</v>
      </c>
      <c r="CD182" s="34">
        <v>192.91800000000001</v>
      </c>
      <c r="CE182" s="35">
        <v>8.9469999999999992</v>
      </c>
      <c r="CF182" s="34">
        <v>219.839</v>
      </c>
      <c r="CG182" s="35">
        <v>1.01</v>
      </c>
      <c r="CH182" s="34">
        <v>24.817</v>
      </c>
      <c r="CI182" s="35">
        <v>8.9260000000000002</v>
      </c>
      <c r="CJ182" s="34">
        <v>218.64400000000001</v>
      </c>
      <c r="CK182" s="35">
        <v>0.82</v>
      </c>
      <c r="CL182" s="34">
        <v>20.085999999999999</v>
      </c>
      <c r="CM182" s="35">
        <v>8.2590000000000003</v>
      </c>
      <c r="CN182" s="34">
        <v>201.10400000000001</v>
      </c>
      <c r="CO182" s="35">
        <v>0.3</v>
      </c>
      <c r="CP182" s="34">
        <v>7.3049999999999997</v>
      </c>
      <c r="CQ182" s="35">
        <v>8.7070000000000007</v>
      </c>
      <c r="CR182" s="34">
        <v>210.309</v>
      </c>
      <c r="CS182" s="35">
        <v>0.48</v>
      </c>
      <c r="CT182" s="34">
        <v>11.593999999999999</v>
      </c>
      <c r="CU182" s="35">
        <v>9.5440000000000005</v>
      </c>
      <c r="CV182" s="34">
        <v>227.23099999999999</v>
      </c>
      <c r="CW182" s="35">
        <v>0.62</v>
      </c>
      <c r="CX182" s="34">
        <v>14.760999999999999</v>
      </c>
      <c r="CY182" s="35">
        <v>9.8789999999999996</v>
      </c>
      <c r="CZ182" s="34">
        <v>233.61199999999999</v>
      </c>
      <c r="DA182" s="35">
        <v>0.42</v>
      </c>
      <c r="DB182" s="34">
        <v>9.9320000000000004</v>
      </c>
      <c r="DC182" s="35">
        <v>9.6140000000000008</v>
      </c>
      <c r="DD182" s="34">
        <v>225.70099999999999</v>
      </c>
      <c r="DE182" s="35">
        <v>0.32</v>
      </c>
      <c r="DF182" s="34">
        <v>7.5119999999999996</v>
      </c>
      <c r="DG182" s="35">
        <v>8.8699999999999992</v>
      </c>
      <c r="DH182" s="34">
        <v>208.26697909999999</v>
      </c>
      <c r="DI182" s="35">
        <v>0.32</v>
      </c>
      <c r="DJ182" s="34">
        <v>7.5140000000000002</v>
      </c>
      <c r="DK182" s="35">
        <v>8.2799999999999994</v>
      </c>
      <c r="DL182" s="34">
        <v>195.75200000000001</v>
      </c>
      <c r="DM182" s="35">
        <v>0.32</v>
      </c>
      <c r="DN182" s="34">
        <v>7.5650000000000004</v>
      </c>
      <c r="DO182" s="35">
        <v>7.5739999999999998</v>
      </c>
      <c r="DP182" s="34">
        <v>179.94800000000001</v>
      </c>
      <c r="DQ182" s="35">
        <v>0.21</v>
      </c>
      <c r="DR182" s="34">
        <v>4.9889999999999999</v>
      </c>
      <c r="DS182" s="35">
        <v>7.0410000000000004</v>
      </c>
      <c r="DT182" s="34">
        <v>168.75399999999999</v>
      </c>
      <c r="DU182" s="35">
        <v>0.22</v>
      </c>
      <c r="DV182" s="34">
        <v>5.2729999999999997</v>
      </c>
      <c r="DW182" s="35">
        <v>6.7350000000000003</v>
      </c>
      <c r="DX182" s="34">
        <v>162.26400000000001</v>
      </c>
      <c r="DY182" s="35">
        <v>0.22</v>
      </c>
      <c r="DZ182" s="34">
        <v>5.3</v>
      </c>
      <c r="EA182" s="35">
        <v>7.1</v>
      </c>
      <c r="EB182" s="34">
        <v>172.92699999999999</v>
      </c>
      <c r="EC182" s="35">
        <v>0.21</v>
      </c>
      <c r="ED182" s="34">
        <v>5.1150000000000002</v>
      </c>
      <c r="EE182" s="35">
        <v>7.0309999999999997</v>
      </c>
      <c r="EF182" s="34">
        <v>173.21696751799999</v>
      </c>
      <c r="EG182" s="35">
        <v>0.21</v>
      </c>
      <c r="EH182" s="34">
        <v>5.1740000000000004</v>
      </c>
      <c r="EI182" s="35">
        <v>6.8129999999999997</v>
      </c>
      <c r="EJ182" s="34">
        <v>166.417</v>
      </c>
      <c r="EK182" s="35">
        <v>0.21</v>
      </c>
      <c r="EL182" s="34">
        <v>5.13</v>
      </c>
      <c r="EM182" s="35">
        <v>6.3</v>
      </c>
      <c r="EN182" s="34">
        <v>155.535</v>
      </c>
      <c r="EO182" s="35">
        <v>0.03</v>
      </c>
      <c r="EP182" s="34">
        <v>0.74099999999999999</v>
      </c>
      <c r="EQ182" s="35">
        <v>6.1189999999999998</v>
      </c>
      <c r="ER182" s="34">
        <v>151.465</v>
      </c>
      <c r="ES182" s="35">
        <v>0.03</v>
      </c>
      <c r="ET182" s="34">
        <v>0.74299999999999999</v>
      </c>
      <c r="EU182" s="20">
        <f t="shared" si="2"/>
        <v>0.97126984126984128</v>
      </c>
    </row>
    <row r="183" spans="1:151" x14ac:dyDescent="0.2">
      <c r="A183" s="26" t="s">
        <v>245</v>
      </c>
      <c r="B183" s="22" t="s">
        <v>4</v>
      </c>
      <c r="C183" s="30">
        <v>2.97</v>
      </c>
      <c r="D183" s="31">
        <v>76.790000000000006</v>
      </c>
      <c r="E183" s="30">
        <v>2.88</v>
      </c>
      <c r="F183" s="31">
        <v>73.28</v>
      </c>
      <c r="G183" s="30">
        <v>2.84</v>
      </c>
      <c r="H183" s="31">
        <v>72.61</v>
      </c>
      <c r="I183" s="30">
        <v>3.15</v>
      </c>
      <c r="J183" s="31">
        <v>81.31</v>
      </c>
      <c r="K183" s="30">
        <f>VLOOKUP(A183,[1]všechno!$A$9:$DR$374,117,FALSE)</f>
        <v>3.5</v>
      </c>
      <c r="L183" s="31">
        <f>VLOOKUP(A183,[1]všechno!$A$9:$DR$374,118,FALSE)</f>
        <v>90.48</v>
      </c>
      <c r="M183" s="35">
        <v>3.51</v>
      </c>
      <c r="N183" s="34">
        <v>89.78</v>
      </c>
      <c r="O183" s="35">
        <v>3.33</v>
      </c>
      <c r="P183" s="34">
        <v>84.89</v>
      </c>
      <c r="Q183" s="35">
        <v>3.09</v>
      </c>
      <c r="R183" s="34">
        <v>78.53</v>
      </c>
      <c r="S183" s="35">
        <v>3.11</v>
      </c>
      <c r="T183" s="34">
        <v>78.319999999999993</v>
      </c>
      <c r="U183" s="35">
        <v>2.99</v>
      </c>
      <c r="V183" s="34">
        <v>76.19</v>
      </c>
      <c r="W183" s="35">
        <v>2.8719999999999999</v>
      </c>
      <c r="X183" s="34">
        <v>79.78</v>
      </c>
      <c r="Y183" s="35">
        <v>2.6669999999999998</v>
      </c>
      <c r="Z183" s="34">
        <v>72.468000000000004</v>
      </c>
      <c r="AA183" s="35">
        <v>2.7490000000000001</v>
      </c>
      <c r="AB183" s="34">
        <v>74.001999999999995</v>
      </c>
      <c r="AC183" s="35">
        <v>2.6819999999999999</v>
      </c>
      <c r="AD183" s="34">
        <v>71.716999999999999</v>
      </c>
      <c r="AE183" s="35">
        <v>2.6379999999999999</v>
      </c>
      <c r="AF183" s="34">
        <v>69.298000000000002</v>
      </c>
      <c r="AG183" s="35">
        <v>2.5979999999999999</v>
      </c>
      <c r="AH183" s="34">
        <v>67.906999999999996</v>
      </c>
      <c r="AI183" s="35">
        <v>2.7789999999999999</v>
      </c>
      <c r="AJ183" s="34">
        <v>75.305999999999997</v>
      </c>
      <c r="AK183" s="35">
        <v>2.819</v>
      </c>
      <c r="AL183" s="34">
        <v>76.909000000000006</v>
      </c>
      <c r="AM183" s="35">
        <v>2.996</v>
      </c>
      <c r="AN183" s="34">
        <v>78.433999999999997</v>
      </c>
      <c r="AO183" s="35">
        <v>3.0960000000000001</v>
      </c>
      <c r="AP183" s="34">
        <v>81.307000000000002</v>
      </c>
      <c r="AQ183" s="35">
        <v>3.294</v>
      </c>
      <c r="AR183" s="34">
        <v>85.605999999999995</v>
      </c>
      <c r="AS183" s="35">
        <v>3.51</v>
      </c>
      <c r="AT183" s="34">
        <v>91.875</v>
      </c>
      <c r="AU183" s="35">
        <v>3.6619999999999999</v>
      </c>
      <c r="AV183" s="34">
        <v>95.557000000000002</v>
      </c>
      <c r="AW183" s="35">
        <v>3.5720000000000001</v>
      </c>
      <c r="AX183" s="34">
        <v>92.406000000000006</v>
      </c>
      <c r="AY183" s="35">
        <v>3.6219999999999999</v>
      </c>
      <c r="AZ183" s="34">
        <v>92.277000000000001</v>
      </c>
      <c r="BA183" s="35">
        <v>4.0170000000000003</v>
      </c>
      <c r="BB183" s="34">
        <v>102.35299999999999</v>
      </c>
      <c r="BC183" s="35">
        <v>4.4249999999999998</v>
      </c>
      <c r="BD183" s="34">
        <v>112.733</v>
      </c>
      <c r="BE183" s="35">
        <v>4.5839999999999996</v>
      </c>
      <c r="BF183" s="34">
        <v>116.905</v>
      </c>
      <c r="BG183" s="35">
        <v>4.734</v>
      </c>
      <c r="BH183" s="34">
        <v>120.149</v>
      </c>
      <c r="BI183" s="35">
        <v>4.7160000000000002</v>
      </c>
      <c r="BJ183" s="34">
        <v>121.06100000000001</v>
      </c>
      <c r="BK183" s="35">
        <v>5.1779999999999999</v>
      </c>
      <c r="BL183" s="34">
        <v>133.04400000000001</v>
      </c>
      <c r="BM183" s="35">
        <v>5.2990000000000004</v>
      </c>
      <c r="BN183" s="34">
        <v>131.679</v>
      </c>
      <c r="BO183" s="35">
        <v>5.4320000000000004</v>
      </c>
      <c r="BP183" s="34">
        <v>132.905</v>
      </c>
      <c r="BQ183" s="35">
        <v>5.8630000000000004</v>
      </c>
      <c r="BR183" s="34">
        <v>144.65700000000001</v>
      </c>
      <c r="BS183" s="35">
        <v>7.0819999999999999</v>
      </c>
      <c r="BT183" s="34">
        <v>172.69499999999999</v>
      </c>
      <c r="BU183" s="35">
        <v>8.657</v>
      </c>
      <c r="BV183" s="34">
        <v>212.99700000000001</v>
      </c>
      <c r="BW183" s="35">
        <v>8.6519999999999992</v>
      </c>
      <c r="BX183" s="34">
        <v>213.68700000000001</v>
      </c>
      <c r="BY183" s="35">
        <v>8.2550000000000008</v>
      </c>
      <c r="BZ183" s="34">
        <v>204.22900000000001</v>
      </c>
      <c r="CA183" s="35">
        <v>7.6440000000000001</v>
      </c>
      <c r="CB183" s="34">
        <v>188.15700000000001</v>
      </c>
      <c r="CC183" s="35">
        <v>7.1260000000000003</v>
      </c>
      <c r="CD183" s="34">
        <v>175.483</v>
      </c>
      <c r="CE183" s="35">
        <v>8.2650000000000006</v>
      </c>
      <c r="CF183" s="34">
        <v>203.08099999999999</v>
      </c>
      <c r="CG183" s="35">
        <v>1.04</v>
      </c>
      <c r="CH183" s="34">
        <v>25.553999999999998</v>
      </c>
      <c r="CI183" s="35">
        <v>8.2330000000000005</v>
      </c>
      <c r="CJ183" s="34">
        <v>201.66800000000001</v>
      </c>
      <c r="CK183" s="35">
        <v>0.84</v>
      </c>
      <c r="CL183" s="34">
        <v>20.576000000000001</v>
      </c>
      <c r="CM183" s="35">
        <v>7.726</v>
      </c>
      <c r="CN183" s="34">
        <v>188.125</v>
      </c>
      <c r="CO183" s="35">
        <v>0.33</v>
      </c>
      <c r="CP183" s="34">
        <v>8.0350000000000001</v>
      </c>
      <c r="CQ183" s="35">
        <v>7.93</v>
      </c>
      <c r="CR183" s="34">
        <v>191.541</v>
      </c>
      <c r="CS183" s="35">
        <v>0.37</v>
      </c>
      <c r="CT183" s="34">
        <v>8.9369999999999994</v>
      </c>
      <c r="CU183" s="35">
        <v>8.7149999999999999</v>
      </c>
      <c r="CV183" s="34">
        <v>207.494</v>
      </c>
      <c r="CW183" s="35">
        <v>0.46</v>
      </c>
      <c r="CX183" s="34">
        <v>10.952</v>
      </c>
      <c r="CY183" s="35">
        <v>9.0990000000000002</v>
      </c>
      <c r="CZ183" s="34">
        <v>215.167</v>
      </c>
      <c r="DA183" s="35">
        <v>0.26</v>
      </c>
      <c r="DB183" s="34">
        <v>6.1479999999999997</v>
      </c>
      <c r="DC183" s="35">
        <v>8.8209999999999997</v>
      </c>
      <c r="DD183" s="34">
        <v>207.084</v>
      </c>
      <c r="DE183" s="35">
        <v>0.13</v>
      </c>
      <c r="DF183" s="34">
        <v>3.052</v>
      </c>
      <c r="DG183" s="35">
        <v>8.1120000000000001</v>
      </c>
      <c r="DH183" s="34">
        <v>190.46919216000001</v>
      </c>
      <c r="DI183" s="35">
        <v>0.15</v>
      </c>
      <c r="DJ183" s="34">
        <v>3.5219999999999998</v>
      </c>
      <c r="DK183" s="35">
        <v>7.5190000000000001</v>
      </c>
      <c r="DL183" s="34">
        <v>177.761</v>
      </c>
      <c r="DM183" s="35">
        <v>0.15</v>
      </c>
      <c r="DN183" s="34">
        <v>3.5459999999999998</v>
      </c>
      <c r="DO183" s="35">
        <v>6.9429999999999996</v>
      </c>
      <c r="DP183" s="34">
        <v>164.95599999999999</v>
      </c>
      <c r="DQ183" s="35">
        <v>0.13</v>
      </c>
      <c r="DR183" s="34">
        <v>3.089</v>
      </c>
      <c r="DS183" s="35">
        <v>6.4550000000000001</v>
      </c>
      <c r="DT183" s="34">
        <v>154.709</v>
      </c>
      <c r="DU183" s="35">
        <v>0.14000000000000001</v>
      </c>
      <c r="DV183" s="34">
        <v>3.355</v>
      </c>
      <c r="DW183" s="35">
        <v>6.1769999999999996</v>
      </c>
      <c r="DX183" s="34">
        <v>148.82</v>
      </c>
      <c r="DY183" s="35">
        <v>0.14000000000000001</v>
      </c>
      <c r="DZ183" s="34">
        <v>3.3730000000000002</v>
      </c>
      <c r="EA183" s="35">
        <v>6.4720000000000004</v>
      </c>
      <c r="EB183" s="34">
        <v>157.63200000000001</v>
      </c>
      <c r="EC183" s="35">
        <v>0.13</v>
      </c>
      <c r="ED183" s="34">
        <v>3.1659999999999999</v>
      </c>
      <c r="EE183" s="35">
        <v>6.4059999999999997</v>
      </c>
      <c r="EF183" s="34">
        <v>157.81935626800001</v>
      </c>
      <c r="EG183" s="35">
        <v>0.13</v>
      </c>
      <c r="EH183" s="34">
        <v>3.2029999999999998</v>
      </c>
      <c r="EI183" s="35">
        <v>6.1929999999999996</v>
      </c>
      <c r="EJ183" s="34">
        <v>151.273</v>
      </c>
      <c r="EK183" s="35">
        <v>0.13</v>
      </c>
      <c r="EL183" s="34">
        <v>3.1749999999999998</v>
      </c>
      <c r="EM183" s="35">
        <v>5.8630000000000004</v>
      </c>
      <c r="EN183" s="34">
        <v>144.74600000000001</v>
      </c>
      <c r="EO183" s="35">
        <v>0.12</v>
      </c>
      <c r="EP183" s="34">
        <v>2.9630000000000001</v>
      </c>
      <c r="EQ183" s="35">
        <v>5.6920000000000002</v>
      </c>
      <c r="ER183" s="34">
        <v>140.89599999999999</v>
      </c>
      <c r="ES183" s="35">
        <v>0.12</v>
      </c>
      <c r="ET183" s="34">
        <v>2.97</v>
      </c>
      <c r="EU183" s="20">
        <f t="shared" si="2"/>
        <v>0.97083404400477569</v>
      </c>
    </row>
    <row r="184" spans="1:151" x14ac:dyDescent="0.2">
      <c r="A184" s="26" t="s">
        <v>246</v>
      </c>
      <c r="B184" s="22" t="s">
        <v>168</v>
      </c>
      <c r="C184" s="30">
        <v>2.0099999999999998</v>
      </c>
      <c r="D184" s="31">
        <v>51.97</v>
      </c>
      <c r="E184" s="30">
        <v>1.93</v>
      </c>
      <c r="F184" s="31">
        <v>49.11</v>
      </c>
      <c r="G184" s="30">
        <v>1.88</v>
      </c>
      <c r="H184" s="31">
        <v>48.07</v>
      </c>
      <c r="I184" s="30">
        <v>2.09</v>
      </c>
      <c r="J184" s="31">
        <v>53.95</v>
      </c>
      <c r="K184" s="30">
        <f>VLOOKUP(A184,[1]všechno!$A$9:$DR$374,117,FALSE)</f>
        <v>2.36</v>
      </c>
      <c r="L184" s="31">
        <f>VLOOKUP(A184,[1]všechno!$A$9:$DR$374,118,FALSE)</f>
        <v>61.01</v>
      </c>
      <c r="M184" s="48">
        <v>2.39</v>
      </c>
      <c r="N184" s="47">
        <v>61.13</v>
      </c>
      <c r="O184" s="48">
        <v>2.31</v>
      </c>
      <c r="P184" s="47">
        <v>58.89</v>
      </c>
      <c r="Q184" s="48">
        <v>2.15</v>
      </c>
      <c r="R184" s="47">
        <v>54.64</v>
      </c>
      <c r="S184" s="48">
        <v>2.16</v>
      </c>
      <c r="T184" s="47">
        <v>54.4</v>
      </c>
      <c r="U184" s="48">
        <v>2.06</v>
      </c>
      <c r="V184" s="47">
        <v>52.49</v>
      </c>
      <c r="W184" s="48">
        <v>1.994</v>
      </c>
      <c r="X184" s="47">
        <v>55.39</v>
      </c>
      <c r="Y184" s="48">
        <v>1.867</v>
      </c>
      <c r="Z184" s="47">
        <v>50.73</v>
      </c>
      <c r="AA184" s="48">
        <v>1.875</v>
      </c>
      <c r="AB184" s="47">
        <v>50.473999999999997</v>
      </c>
      <c r="AC184" s="48">
        <v>1.9450000000000001</v>
      </c>
      <c r="AD184" s="47">
        <v>52.009</v>
      </c>
      <c r="AE184" s="48">
        <v>1.962</v>
      </c>
      <c r="AF184" s="47">
        <v>51.54</v>
      </c>
      <c r="AG184" s="48">
        <v>1.9259999999999999</v>
      </c>
      <c r="AH184" s="47">
        <v>50.341999999999999</v>
      </c>
      <c r="AI184" s="48">
        <v>2.0609999999999999</v>
      </c>
      <c r="AJ184" s="47">
        <v>55.85</v>
      </c>
      <c r="AK184" s="48">
        <v>2.0720000000000001</v>
      </c>
      <c r="AL184" s="47">
        <v>56.529000000000003</v>
      </c>
      <c r="AM184" s="48">
        <v>2.194</v>
      </c>
      <c r="AN184" s="47">
        <v>57.438000000000002</v>
      </c>
      <c r="AO184" s="48">
        <v>2.2490000000000001</v>
      </c>
      <c r="AP184" s="47">
        <v>59.063000000000002</v>
      </c>
      <c r="AQ184" s="48">
        <v>2.4140000000000001</v>
      </c>
      <c r="AR184" s="47">
        <v>62.735999999999997</v>
      </c>
      <c r="AS184" s="48">
        <v>2.5720000000000001</v>
      </c>
      <c r="AT184" s="47">
        <v>67.322999999999993</v>
      </c>
      <c r="AU184" s="48">
        <v>2.6970000000000001</v>
      </c>
      <c r="AV184" s="47">
        <v>70.376000000000005</v>
      </c>
      <c r="AW184" s="48">
        <v>2.6560000000000001</v>
      </c>
      <c r="AX184" s="47">
        <v>68.709000000000003</v>
      </c>
      <c r="AY184" s="48">
        <v>2.6960000000000002</v>
      </c>
      <c r="AZ184" s="47">
        <v>68.685000000000002</v>
      </c>
      <c r="BA184" s="48">
        <v>2.78</v>
      </c>
      <c r="BB184" s="47">
        <v>70.834000000000003</v>
      </c>
      <c r="BC184" s="48">
        <v>2.972</v>
      </c>
      <c r="BD184" s="47">
        <v>75.715999999999994</v>
      </c>
      <c r="BE184" s="48">
        <v>3.1459999999999999</v>
      </c>
      <c r="BF184" s="47">
        <v>80.231999999999999</v>
      </c>
      <c r="BG184" s="48">
        <v>3.2330000000000001</v>
      </c>
      <c r="BH184" s="47">
        <v>82.054000000000002</v>
      </c>
      <c r="BI184" s="48">
        <v>3.2810000000000001</v>
      </c>
      <c r="BJ184" s="47">
        <v>84.224000000000004</v>
      </c>
      <c r="BK184" s="48">
        <v>3.5750000000000002</v>
      </c>
      <c r="BL184" s="47">
        <v>91.855999999999995</v>
      </c>
      <c r="BM184" s="48">
        <v>3.6659999999999999</v>
      </c>
      <c r="BN184" s="47">
        <v>91.099000000000004</v>
      </c>
      <c r="BO184" s="48">
        <v>3.8220000000000001</v>
      </c>
      <c r="BP184" s="47">
        <v>93.513000000000005</v>
      </c>
      <c r="BQ184" s="48">
        <v>4.1879999999999997</v>
      </c>
      <c r="BR184" s="47">
        <v>103.33</v>
      </c>
      <c r="BS184" s="48">
        <v>5.23</v>
      </c>
      <c r="BT184" s="47">
        <v>127.53400000000001</v>
      </c>
      <c r="BU184" s="48">
        <v>6.8540000000000001</v>
      </c>
      <c r="BV184" s="47">
        <v>168.636</v>
      </c>
      <c r="BW184" s="48">
        <v>7.0350000000000001</v>
      </c>
      <c r="BX184" s="47">
        <v>173.75</v>
      </c>
      <c r="BY184" s="48">
        <v>6.7869999999999999</v>
      </c>
      <c r="BZ184" s="47">
        <v>167.91</v>
      </c>
      <c r="CA184" s="48">
        <v>6.2830000000000004</v>
      </c>
      <c r="CB184" s="47">
        <v>154.65600000000001</v>
      </c>
      <c r="CC184" s="48">
        <v>5.8780000000000001</v>
      </c>
      <c r="CD184" s="47">
        <v>144.75</v>
      </c>
      <c r="CE184" s="48">
        <v>6.7370000000000001</v>
      </c>
      <c r="CF184" s="47">
        <v>165.53700000000001</v>
      </c>
      <c r="CG184" s="48">
        <v>0.82</v>
      </c>
      <c r="CH184" s="47">
        <v>20.148</v>
      </c>
      <c r="CI184" s="35">
        <v>6.4</v>
      </c>
      <c r="CJ184" s="34">
        <v>156.76900000000001</v>
      </c>
      <c r="CK184" s="35">
        <v>0.47</v>
      </c>
      <c r="CL184" s="34">
        <v>11.513</v>
      </c>
      <c r="CM184" s="35">
        <v>5.9160000000000004</v>
      </c>
      <c r="CN184" s="34">
        <v>144.053</v>
      </c>
      <c r="CO184" s="35">
        <v>0.24</v>
      </c>
      <c r="CP184" s="34">
        <v>5.8440000000000003</v>
      </c>
      <c r="CQ184" s="35">
        <v>6.3449999999999998</v>
      </c>
      <c r="CR184" s="34">
        <v>153.25700000000001</v>
      </c>
      <c r="CS184" s="35">
        <v>0.62</v>
      </c>
      <c r="CT184" s="34">
        <v>14.975</v>
      </c>
      <c r="CU184" s="35">
        <v>6.3310000000000004</v>
      </c>
      <c r="CV184" s="34">
        <v>150.73400000000001</v>
      </c>
      <c r="CW184" s="35">
        <v>0.52</v>
      </c>
      <c r="CX184" s="34">
        <v>12.381</v>
      </c>
      <c r="CY184" s="35">
        <v>6.1109999999999998</v>
      </c>
      <c r="CZ184" s="34">
        <v>144.50899999999999</v>
      </c>
      <c r="DA184" s="35">
        <v>0.44</v>
      </c>
      <c r="DB184" s="34">
        <v>10.404999999999999</v>
      </c>
      <c r="DC184" s="35">
        <v>5.87</v>
      </c>
      <c r="DD184" s="34">
        <v>137.80600000000001</v>
      </c>
      <c r="DE184" s="35">
        <v>0.37</v>
      </c>
      <c r="DF184" s="34">
        <v>8.6859999999999999</v>
      </c>
      <c r="DG184" s="35">
        <v>5.6070000000000002</v>
      </c>
      <c r="DH184" s="34">
        <v>131.65196750999999</v>
      </c>
      <c r="DI184" s="35">
        <v>0.36</v>
      </c>
      <c r="DJ184" s="34">
        <v>8.4529999999999994</v>
      </c>
      <c r="DK184" s="35">
        <v>5.468</v>
      </c>
      <c r="DL184" s="34">
        <v>129.27199999999999</v>
      </c>
      <c r="DM184" s="35">
        <v>0.35</v>
      </c>
      <c r="DN184" s="34">
        <v>8.2750000000000004</v>
      </c>
      <c r="DO184" s="35">
        <v>4.9489999999999998</v>
      </c>
      <c r="DP184" s="34">
        <v>117.58199999999999</v>
      </c>
      <c r="DQ184" s="35">
        <v>0.23</v>
      </c>
      <c r="DR184" s="34">
        <v>5.4640000000000004</v>
      </c>
      <c r="DS184" s="35">
        <v>4.5510000000000002</v>
      </c>
      <c r="DT184" s="34">
        <v>109.075</v>
      </c>
      <c r="DU184" s="35">
        <v>0.25</v>
      </c>
      <c r="DV184" s="34">
        <v>5.992</v>
      </c>
      <c r="DW184" s="35">
        <v>4.2809999999999997</v>
      </c>
      <c r="DX184" s="34">
        <v>103.14100000000001</v>
      </c>
      <c r="DY184" s="35">
        <v>0.25</v>
      </c>
      <c r="DZ184" s="34">
        <v>6.0229999999999997</v>
      </c>
      <c r="EA184" s="35">
        <v>4.726</v>
      </c>
      <c r="EB184" s="34">
        <v>115.10599999999999</v>
      </c>
      <c r="EC184" s="35">
        <v>0.23</v>
      </c>
      <c r="ED184" s="34">
        <v>5.6020000000000003</v>
      </c>
      <c r="EE184" s="35">
        <v>4.6859999999999999</v>
      </c>
      <c r="EF184" s="34">
        <v>115.445130108</v>
      </c>
      <c r="EG184" s="35">
        <v>0.23</v>
      </c>
      <c r="EH184" s="34">
        <v>5.6660000000000004</v>
      </c>
      <c r="EI184" s="35">
        <v>4.6029999999999998</v>
      </c>
      <c r="EJ184" s="34">
        <v>112.435</v>
      </c>
      <c r="EK184" s="35">
        <v>0.23</v>
      </c>
      <c r="EL184" s="34">
        <v>5.6180000000000003</v>
      </c>
      <c r="EM184" s="35">
        <v>4.2590000000000003</v>
      </c>
      <c r="EN184" s="34">
        <v>105.14700000000001</v>
      </c>
      <c r="EO184" s="35">
        <v>0.04</v>
      </c>
      <c r="EP184" s="34">
        <v>0.98799999999999999</v>
      </c>
      <c r="EQ184" s="35">
        <v>4.165</v>
      </c>
      <c r="ER184" s="34">
        <v>103.098</v>
      </c>
      <c r="ES184" s="35">
        <v>0.04</v>
      </c>
      <c r="ET184" s="34">
        <v>0.99</v>
      </c>
      <c r="EU184" s="20">
        <f t="shared" si="2"/>
        <v>0.97792909133599426</v>
      </c>
    </row>
    <row r="185" spans="1:151" x14ac:dyDescent="0.2">
      <c r="A185" s="26" t="s">
        <v>250</v>
      </c>
      <c r="B185" s="22" t="s">
        <v>3</v>
      </c>
      <c r="C185" s="30">
        <v>2.96</v>
      </c>
      <c r="D185" s="31">
        <v>76.53</v>
      </c>
      <c r="E185" s="30">
        <v>2.87</v>
      </c>
      <c r="F185" s="31">
        <v>73.02</v>
      </c>
      <c r="G185" s="30">
        <v>2.83</v>
      </c>
      <c r="H185" s="31">
        <v>72.36</v>
      </c>
      <c r="I185" s="30">
        <v>3.14</v>
      </c>
      <c r="J185" s="31">
        <v>81.05</v>
      </c>
      <c r="K185" s="30">
        <f>VLOOKUP(A185,[1]všechno!$A$9:$DR$374,117,FALSE)</f>
        <v>3.49</v>
      </c>
      <c r="L185" s="31">
        <f>VLOOKUP(A185,[1]všechno!$A$9:$DR$374,118,FALSE)</f>
        <v>90.23</v>
      </c>
      <c r="M185" s="48">
        <v>3.5</v>
      </c>
      <c r="N185" s="47">
        <v>89.52</v>
      </c>
      <c r="O185" s="48">
        <v>3.32</v>
      </c>
      <c r="P185" s="47">
        <v>84.64</v>
      </c>
      <c r="Q185" s="48">
        <v>3.08</v>
      </c>
      <c r="R185" s="47">
        <v>78.27</v>
      </c>
      <c r="S185" s="48">
        <v>3.1</v>
      </c>
      <c r="T185" s="47">
        <v>78.069999999999993</v>
      </c>
      <c r="U185" s="48">
        <v>2.98</v>
      </c>
      <c r="V185" s="47">
        <v>75.930000000000007</v>
      </c>
      <c r="W185" s="48">
        <v>2.8620000000000001</v>
      </c>
      <c r="X185" s="47">
        <v>79.501999999999995</v>
      </c>
      <c r="Y185" s="48">
        <v>2.657</v>
      </c>
      <c r="Z185" s="47">
        <v>72.195999999999998</v>
      </c>
      <c r="AA185" s="48">
        <v>2.7389999999999999</v>
      </c>
      <c r="AB185" s="47">
        <v>73.733000000000004</v>
      </c>
      <c r="AC185" s="48">
        <v>2.6720000000000002</v>
      </c>
      <c r="AD185" s="47">
        <v>71.448999999999998</v>
      </c>
      <c r="AE185" s="48">
        <v>2.6280000000000001</v>
      </c>
      <c r="AF185" s="47">
        <v>69.034999999999997</v>
      </c>
      <c r="AG185" s="48">
        <v>2.5880000000000001</v>
      </c>
      <c r="AH185" s="47">
        <v>67.646000000000001</v>
      </c>
      <c r="AI185" s="48">
        <v>2.7690000000000001</v>
      </c>
      <c r="AJ185" s="47">
        <v>75.034999999999997</v>
      </c>
      <c r="AK185" s="48">
        <v>2.8090000000000002</v>
      </c>
      <c r="AL185" s="47">
        <v>76.635999999999996</v>
      </c>
      <c r="AM185" s="48">
        <v>2.9860000000000002</v>
      </c>
      <c r="AN185" s="47">
        <v>78.171999999999997</v>
      </c>
      <c r="AO185" s="48">
        <v>3.0859999999999999</v>
      </c>
      <c r="AP185" s="47">
        <v>81.045000000000002</v>
      </c>
      <c r="AQ185" s="48">
        <v>3.2839999999999998</v>
      </c>
      <c r="AR185" s="47">
        <v>85.346000000000004</v>
      </c>
      <c r="AS185" s="48">
        <v>3.5</v>
      </c>
      <c r="AT185" s="47">
        <v>91.613</v>
      </c>
      <c r="AU185" s="48">
        <v>3.6520000000000001</v>
      </c>
      <c r="AV185" s="47">
        <v>95.296000000000006</v>
      </c>
      <c r="AW185" s="48">
        <v>3.5619999999999998</v>
      </c>
      <c r="AX185" s="47">
        <v>92.147000000000006</v>
      </c>
      <c r="AY185" s="48">
        <v>3.6120000000000001</v>
      </c>
      <c r="AZ185" s="47">
        <v>92.022000000000006</v>
      </c>
      <c r="BA185" s="48">
        <v>4.0069999999999997</v>
      </c>
      <c r="BB185" s="47">
        <v>102.098</v>
      </c>
      <c r="BC185" s="48">
        <v>4.415</v>
      </c>
      <c r="BD185" s="47">
        <v>112.479</v>
      </c>
      <c r="BE185" s="48">
        <v>4.5739999999999998</v>
      </c>
      <c r="BF185" s="47">
        <v>116.65</v>
      </c>
      <c r="BG185" s="48">
        <v>4.7240000000000002</v>
      </c>
      <c r="BH185" s="47">
        <v>119.895</v>
      </c>
      <c r="BI185" s="48">
        <v>4.7060000000000004</v>
      </c>
      <c r="BJ185" s="47">
        <v>120.804</v>
      </c>
      <c r="BK185" s="48">
        <v>5.0940000000000003</v>
      </c>
      <c r="BL185" s="47">
        <v>130.886</v>
      </c>
      <c r="BM185" s="48">
        <v>5.1719999999999997</v>
      </c>
      <c r="BN185" s="47">
        <v>128.523</v>
      </c>
      <c r="BO185" s="48">
        <v>5.3079999999999998</v>
      </c>
      <c r="BP185" s="47">
        <v>129.87100000000001</v>
      </c>
      <c r="BQ185" s="48">
        <v>5.74</v>
      </c>
      <c r="BR185" s="47">
        <v>141.62200000000001</v>
      </c>
      <c r="BS185" s="48">
        <v>6.9569999999999999</v>
      </c>
      <c r="BT185" s="47">
        <v>169.64599999999999</v>
      </c>
      <c r="BU185" s="48">
        <v>8.5220000000000002</v>
      </c>
      <c r="BV185" s="47">
        <v>209.67599999999999</v>
      </c>
      <c r="BW185" s="48">
        <v>8.51</v>
      </c>
      <c r="BX185" s="47">
        <v>210.18</v>
      </c>
      <c r="BY185" s="48">
        <v>8.1080000000000005</v>
      </c>
      <c r="BZ185" s="47">
        <v>200.59200000000001</v>
      </c>
      <c r="CA185" s="48">
        <v>7.4989999999999997</v>
      </c>
      <c r="CB185" s="47">
        <v>184.58799999999999</v>
      </c>
      <c r="CC185" s="48">
        <v>6.9850000000000003</v>
      </c>
      <c r="CD185" s="47">
        <v>172.01</v>
      </c>
      <c r="CE185" s="48">
        <v>7.9370000000000003</v>
      </c>
      <c r="CF185" s="47">
        <v>195.02199999999999</v>
      </c>
      <c r="CG185" s="48">
        <v>0.85</v>
      </c>
      <c r="CH185" s="47">
        <v>20.885999999999999</v>
      </c>
      <c r="CI185" s="35">
        <v>7.7460000000000004</v>
      </c>
      <c r="CJ185" s="34">
        <v>189.739</v>
      </c>
      <c r="CK185" s="35">
        <v>0.49</v>
      </c>
      <c r="CL185" s="34">
        <v>12.003</v>
      </c>
      <c r="CM185" s="35">
        <v>7.5309999999999997</v>
      </c>
      <c r="CN185" s="34">
        <v>183.37700000000001</v>
      </c>
      <c r="CO185" s="35">
        <v>0.27</v>
      </c>
      <c r="CP185" s="34">
        <v>6.5739999999999998</v>
      </c>
      <c r="CQ185" s="35">
        <v>7.9340000000000002</v>
      </c>
      <c r="CR185" s="34">
        <v>191.63800000000001</v>
      </c>
      <c r="CS185" s="35">
        <v>0.5</v>
      </c>
      <c r="CT185" s="34">
        <v>12.077</v>
      </c>
      <c r="CU185" s="35">
        <v>8.4860000000000007</v>
      </c>
      <c r="CV185" s="34">
        <v>202.041</v>
      </c>
      <c r="CW185" s="35">
        <v>0.36</v>
      </c>
      <c r="CX185" s="34">
        <v>8.5709999999999997</v>
      </c>
      <c r="CY185" s="35">
        <v>8.9610000000000003</v>
      </c>
      <c r="CZ185" s="34">
        <v>211.904</v>
      </c>
      <c r="DA185" s="35">
        <v>0.27</v>
      </c>
      <c r="DB185" s="34">
        <v>6.3849999999999998</v>
      </c>
      <c r="DC185" s="35">
        <v>8.73</v>
      </c>
      <c r="DD185" s="34">
        <v>204.94800000000001</v>
      </c>
      <c r="DE185" s="35">
        <v>0.19</v>
      </c>
      <c r="DF185" s="34">
        <v>4.46</v>
      </c>
      <c r="DG185" s="35">
        <v>8.01</v>
      </c>
      <c r="DH185" s="34">
        <v>188.07423929999999</v>
      </c>
      <c r="DI185" s="35">
        <v>0.2</v>
      </c>
      <c r="DJ185" s="34">
        <v>4.6959999999999997</v>
      </c>
      <c r="DK185" s="35">
        <v>7.41</v>
      </c>
      <c r="DL185" s="34">
        <v>175.184</v>
      </c>
      <c r="DM185" s="35">
        <v>0.19</v>
      </c>
      <c r="DN185" s="34">
        <v>4.492</v>
      </c>
      <c r="DO185" s="35">
        <v>6.8150000000000004</v>
      </c>
      <c r="DP185" s="34">
        <v>161.91499999999999</v>
      </c>
      <c r="DQ185" s="35">
        <v>0.15</v>
      </c>
      <c r="DR185" s="34">
        <v>3.5640000000000001</v>
      </c>
      <c r="DS185" s="35">
        <v>6.3369999999999997</v>
      </c>
      <c r="DT185" s="34">
        <v>151.881</v>
      </c>
      <c r="DU185" s="35">
        <v>0.17</v>
      </c>
      <c r="DV185" s="34">
        <v>4.0739999999999998</v>
      </c>
      <c r="DW185" s="35">
        <v>6.0590000000000002</v>
      </c>
      <c r="DX185" s="34">
        <v>145.977</v>
      </c>
      <c r="DY185" s="35">
        <v>0.17</v>
      </c>
      <c r="DZ185" s="34">
        <v>4.0960000000000001</v>
      </c>
      <c r="EA185" s="35">
        <v>6.3470000000000004</v>
      </c>
      <c r="EB185" s="34">
        <v>154.58699999999999</v>
      </c>
      <c r="EC185" s="35">
        <v>0.15</v>
      </c>
      <c r="ED185" s="34">
        <v>3.653</v>
      </c>
      <c r="EE185" s="35">
        <v>6.28</v>
      </c>
      <c r="EF185" s="34">
        <v>154.71519784</v>
      </c>
      <c r="EG185" s="35">
        <v>0.15</v>
      </c>
      <c r="EH185" s="34">
        <v>3.6949999999999998</v>
      </c>
      <c r="EI185" s="35">
        <v>6.0679999999999996</v>
      </c>
      <c r="EJ185" s="34">
        <v>148.22</v>
      </c>
      <c r="EK185" s="35">
        <v>0.15</v>
      </c>
      <c r="EL185" s="34">
        <v>3.6640000000000001</v>
      </c>
      <c r="EM185" s="35">
        <v>5.7409999999999997</v>
      </c>
      <c r="EN185" s="34">
        <v>141.73400000000001</v>
      </c>
      <c r="EO185" s="35">
        <v>0.14000000000000001</v>
      </c>
      <c r="EP185" s="34">
        <v>3.456</v>
      </c>
      <c r="EQ185" s="35">
        <v>5.57</v>
      </c>
      <c r="ER185" s="34">
        <v>137.876</v>
      </c>
      <c r="ES185" s="35">
        <v>0.14000000000000001</v>
      </c>
      <c r="ET185" s="34">
        <v>3.4649999999999999</v>
      </c>
      <c r="EU185" s="20">
        <f t="shared" si="2"/>
        <v>0.97021424838878256</v>
      </c>
    </row>
    <row r="186" spans="1:151" x14ac:dyDescent="0.2">
      <c r="A186" s="26" t="s">
        <v>484</v>
      </c>
      <c r="B186" s="22" t="s">
        <v>1</v>
      </c>
      <c r="C186" s="30"/>
      <c r="D186" s="31"/>
      <c r="E186" s="30"/>
      <c r="F186" s="31"/>
      <c r="G186" s="30"/>
      <c r="H186" s="31"/>
      <c r="I186" s="30"/>
      <c r="J186" s="31"/>
      <c r="K186" s="30"/>
      <c r="L186" s="31"/>
      <c r="M186" s="48"/>
      <c r="N186" s="47"/>
      <c r="O186" s="48"/>
      <c r="P186" s="47"/>
      <c r="Q186" s="48"/>
      <c r="R186" s="47"/>
      <c r="S186" s="48"/>
      <c r="T186" s="47"/>
      <c r="U186" s="48"/>
      <c r="V186" s="47"/>
      <c r="W186" s="48"/>
      <c r="X186" s="47"/>
      <c r="Y186" s="48"/>
      <c r="Z186" s="47"/>
      <c r="AA186" s="48"/>
      <c r="AB186" s="47"/>
      <c r="AC186" s="48"/>
      <c r="AD186" s="47"/>
      <c r="AE186" s="48"/>
      <c r="AF186" s="47"/>
      <c r="AG186" s="48"/>
      <c r="AH186" s="47"/>
      <c r="AI186" s="48"/>
      <c r="AJ186" s="47"/>
      <c r="AK186" s="48"/>
      <c r="AL186" s="47"/>
      <c r="AM186" s="48"/>
      <c r="AN186" s="47"/>
      <c r="AO186" s="48"/>
      <c r="AP186" s="47"/>
      <c r="AQ186" s="48"/>
      <c r="AR186" s="47"/>
      <c r="AS186" s="48"/>
      <c r="AT186" s="47"/>
      <c r="AU186" s="48"/>
      <c r="AV186" s="47"/>
      <c r="AW186" s="48"/>
      <c r="AX186" s="47"/>
      <c r="AY186" s="48"/>
      <c r="AZ186" s="47"/>
      <c r="BA186" s="48"/>
      <c r="BB186" s="47"/>
      <c r="BC186" s="48"/>
      <c r="BD186" s="47"/>
      <c r="BE186" s="48"/>
      <c r="BF186" s="47"/>
      <c r="BG186" s="48"/>
      <c r="BH186" s="47"/>
      <c r="BI186" s="48"/>
      <c r="BJ186" s="47"/>
      <c r="BK186" s="48"/>
      <c r="BL186" s="47"/>
      <c r="BM186" s="48"/>
      <c r="BN186" s="47"/>
      <c r="BO186" s="48"/>
      <c r="BP186" s="47"/>
      <c r="BQ186" s="48"/>
      <c r="BR186" s="47"/>
      <c r="BS186" s="48"/>
      <c r="BT186" s="47"/>
      <c r="BU186" s="48"/>
      <c r="BV186" s="47"/>
      <c r="BW186" s="48"/>
      <c r="BX186" s="47"/>
      <c r="BY186" s="48"/>
      <c r="BZ186" s="47"/>
      <c r="CA186" s="48"/>
      <c r="CB186" s="47"/>
      <c r="CC186" s="48"/>
      <c r="CD186" s="47"/>
      <c r="CE186" s="48"/>
      <c r="CF186" s="47"/>
      <c r="CG186" s="48"/>
      <c r="CH186" s="47"/>
      <c r="CI186" s="35"/>
      <c r="CJ186" s="34"/>
      <c r="CK186" s="35"/>
      <c r="CL186" s="34"/>
      <c r="CM186" s="35">
        <v>5.3719999999999999</v>
      </c>
      <c r="CN186" s="34">
        <v>130.80600000000001</v>
      </c>
      <c r="CO186" s="35">
        <v>0.27</v>
      </c>
      <c r="CP186" s="34">
        <v>6.5739999999999998</v>
      </c>
      <c r="CQ186" s="35">
        <v>5.6849999999999996</v>
      </c>
      <c r="CR186" s="34">
        <v>137.316</v>
      </c>
      <c r="CS186" s="35">
        <v>0.5</v>
      </c>
      <c r="CT186" s="34">
        <v>12.077</v>
      </c>
      <c r="CU186" s="35">
        <v>5.609</v>
      </c>
      <c r="CV186" s="34">
        <v>133.54400000000001</v>
      </c>
      <c r="CW186" s="35">
        <v>0.36</v>
      </c>
      <c r="CX186" s="34">
        <v>8.5709999999999997</v>
      </c>
      <c r="CY186" s="35">
        <v>5.4279999999999999</v>
      </c>
      <c r="CZ186" s="34">
        <v>128.358</v>
      </c>
      <c r="DA186" s="35">
        <v>0.27</v>
      </c>
      <c r="DB186" s="34">
        <v>6.3849999999999998</v>
      </c>
      <c r="DC186" s="35">
        <v>5.2009999999999996</v>
      </c>
      <c r="DD186" s="34">
        <v>122.1</v>
      </c>
      <c r="DE186" s="35">
        <v>0.19</v>
      </c>
      <c r="DF186" s="34">
        <v>4.46</v>
      </c>
      <c r="DG186" s="35">
        <v>4.976</v>
      </c>
      <c r="DH186" s="34">
        <v>116.83613167999999</v>
      </c>
      <c r="DI186" s="35">
        <v>0.2</v>
      </c>
      <c r="DJ186" s="34">
        <v>4.6959999999999997</v>
      </c>
      <c r="DK186" s="35">
        <v>4.968</v>
      </c>
      <c r="DL186" s="34">
        <v>117.45099999999999</v>
      </c>
      <c r="DM186" s="35">
        <v>0.19</v>
      </c>
      <c r="DN186" s="34">
        <v>4.492</v>
      </c>
      <c r="DO186" s="35">
        <v>4.5259999999999998</v>
      </c>
      <c r="DP186" s="34">
        <v>107.532</v>
      </c>
      <c r="DQ186" s="35">
        <v>0.15</v>
      </c>
      <c r="DR186" s="34">
        <v>3.5640000000000001</v>
      </c>
      <c r="DS186" s="35">
        <v>4.173</v>
      </c>
      <c r="DT186" s="34">
        <v>100.01600000000001</v>
      </c>
      <c r="DU186" s="35">
        <v>0.17</v>
      </c>
      <c r="DV186" s="34">
        <v>4.0739999999999998</v>
      </c>
      <c r="DW186" s="35">
        <v>3.9390000000000001</v>
      </c>
      <c r="DX186" s="34">
        <v>94.900999999999996</v>
      </c>
      <c r="DY186" s="35">
        <v>0.17</v>
      </c>
      <c r="DZ186" s="34">
        <v>4.0960000000000001</v>
      </c>
      <c r="EA186" s="35">
        <v>4.181</v>
      </c>
      <c r="EB186" s="34">
        <v>101.83199999999999</v>
      </c>
      <c r="EC186" s="35">
        <v>0.15</v>
      </c>
      <c r="ED186" s="34">
        <v>3.653</v>
      </c>
      <c r="EE186" s="35">
        <v>4.1269999999999998</v>
      </c>
      <c r="EF186" s="34">
        <v>101.673506606</v>
      </c>
      <c r="EG186" s="35">
        <v>0.15</v>
      </c>
      <c r="EH186" s="34">
        <v>3.6949999999999998</v>
      </c>
      <c r="EI186" s="35">
        <v>4.0330000000000004</v>
      </c>
      <c r="EJ186" s="34">
        <v>98.512</v>
      </c>
      <c r="EK186" s="35">
        <v>0.15</v>
      </c>
      <c r="EL186" s="34">
        <v>3.6640000000000001</v>
      </c>
      <c r="EM186" s="35">
        <v>3.8639999999999999</v>
      </c>
      <c r="EN186" s="34">
        <v>95.394999999999996</v>
      </c>
      <c r="EO186" s="35">
        <v>0.14000000000000001</v>
      </c>
      <c r="EP186" s="34">
        <v>3.456</v>
      </c>
      <c r="EQ186" s="35">
        <v>3.7679999999999998</v>
      </c>
      <c r="ER186" s="34">
        <v>93.27</v>
      </c>
      <c r="ES186" s="35">
        <v>0.14000000000000001</v>
      </c>
      <c r="ET186" s="34">
        <v>3.4649999999999999</v>
      </c>
      <c r="EU186" s="20">
        <f t="shared" si="2"/>
        <v>0.97515527950310554</v>
      </c>
    </row>
    <row r="187" spans="1:151" s="44" customFormat="1" x14ac:dyDescent="0.2">
      <c r="A187" s="29" t="s">
        <v>269</v>
      </c>
      <c r="B187" s="25" t="s">
        <v>6</v>
      </c>
      <c r="C187" s="30">
        <v>2.4500000000000002</v>
      </c>
      <c r="D187" s="31">
        <v>63.34</v>
      </c>
      <c r="E187" s="30">
        <v>2.36</v>
      </c>
      <c r="F187" s="31">
        <v>60.05</v>
      </c>
      <c r="G187" s="30">
        <v>2.36</v>
      </c>
      <c r="H187" s="31">
        <v>60.34</v>
      </c>
      <c r="I187" s="30">
        <v>2.66</v>
      </c>
      <c r="J187" s="31">
        <v>68.66</v>
      </c>
      <c r="K187" s="30">
        <f>VLOOKUP(A187,[1]všechno!$A$9:$DR$374,117,FALSE)</f>
        <v>3.04</v>
      </c>
      <c r="L187" s="31">
        <f>VLOOKUP(A187,[1]všechno!$A$9:$DR$374,118,FALSE)</f>
        <v>78.59</v>
      </c>
      <c r="M187" s="35">
        <v>3.09</v>
      </c>
      <c r="N187" s="34">
        <v>79.03</v>
      </c>
      <c r="O187" s="35">
        <v>2.98</v>
      </c>
      <c r="P187" s="34">
        <v>75.97</v>
      </c>
      <c r="Q187" s="35">
        <v>2.75</v>
      </c>
      <c r="R187" s="34">
        <v>69.89</v>
      </c>
      <c r="S187" s="35">
        <v>2.77</v>
      </c>
      <c r="T187" s="34">
        <v>69.760000000000005</v>
      </c>
      <c r="U187" s="35">
        <v>2.6</v>
      </c>
      <c r="V187" s="34">
        <v>66.25</v>
      </c>
      <c r="W187" s="35">
        <v>2.4940000000000002</v>
      </c>
      <c r="X187" s="34">
        <v>69.28</v>
      </c>
      <c r="Y187" s="35">
        <v>2.3260000000000001</v>
      </c>
      <c r="Z187" s="34">
        <v>63.201999999999998</v>
      </c>
      <c r="AA187" s="35">
        <v>2.41</v>
      </c>
      <c r="AB187" s="34">
        <v>64.876000000000005</v>
      </c>
      <c r="AC187" s="35">
        <v>2.4420000000000002</v>
      </c>
      <c r="AD187" s="34">
        <v>65.299000000000007</v>
      </c>
      <c r="AE187" s="35">
        <v>2.4580000000000002</v>
      </c>
      <c r="AF187" s="34">
        <v>64.569999999999993</v>
      </c>
      <c r="AG187" s="35">
        <v>2.4220000000000002</v>
      </c>
      <c r="AH187" s="34">
        <v>63.307000000000002</v>
      </c>
      <c r="AI187" s="35">
        <v>2.59</v>
      </c>
      <c r="AJ187" s="34">
        <v>70.185000000000002</v>
      </c>
      <c r="AK187" s="35">
        <v>2.59</v>
      </c>
      <c r="AL187" s="34">
        <v>70.661000000000001</v>
      </c>
      <c r="AM187" s="35">
        <v>2.742</v>
      </c>
      <c r="AN187" s="34">
        <v>71.784000000000006</v>
      </c>
      <c r="AO187" s="35">
        <v>2.82</v>
      </c>
      <c r="AP187" s="34">
        <v>74.058999999999997</v>
      </c>
      <c r="AQ187" s="35">
        <v>3.0139999999999998</v>
      </c>
      <c r="AR187" s="34">
        <v>78.328999999999994</v>
      </c>
      <c r="AS187" s="35">
        <v>3.1869999999999998</v>
      </c>
      <c r="AT187" s="34">
        <v>83.42</v>
      </c>
      <c r="AU187" s="35">
        <v>3.2730000000000001</v>
      </c>
      <c r="AV187" s="34">
        <v>85.406000000000006</v>
      </c>
      <c r="AW187" s="35">
        <v>3.2029999999999998</v>
      </c>
      <c r="AX187" s="34">
        <v>82.86</v>
      </c>
      <c r="AY187" s="35">
        <v>3.238</v>
      </c>
      <c r="AZ187" s="34">
        <v>82.494</v>
      </c>
      <c r="BA187" s="35">
        <v>3.335</v>
      </c>
      <c r="BB187" s="34">
        <v>84.975999999999999</v>
      </c>
      <c r="BC187" s="35">
        <v>3.55</v>
      </c>
      <c r="BD187" s="34">
        <v>90.441000000000003</v>
      </c>
      <c r="BE187" s="35">
        <v>3.754</v>
      </c>
      <c r="BF187" s="34">
        <v>95.736999999999995</v>
      </c>
      <c r="BG187" s="35">
        <v>3.831</v>
      </c>
      <c r="BH187" s="34">
        <v>97.230999999999995</v>
      </c>
      <c r="BI187" s="35">
        <v>3.8519999999999999</v>
      </c>
      <c r="BJ187" s="34">
        <v>98.882000000000005</v>
      </c>
      <c r="BK187" s="35">
        <v>4.1970000000000001</v>
      </c>
      <c r="BL187" s="34">
        <v>107.83799999999999</v>
      </c>
      <c r="BM187" s="35">
        <v>4.3129999999999997</v>
      </c>
      <c r="BN187" s="34">
        <v>107.17700000000001</v>
      </c>
      <c r="BO187" s="35">
        <v>4.4710000000000001</v>
      </c>
      <c r="BP187" s="34">
        <v>109.392</v>
      </c>
      <c r="BQ187" s="35">
        <v>4.9390000000000001</v>
      </c>
      <c r="BR187" s="34">
        <v>121.85899999999999</v>
      </c>
      <c r="BS187" s="35">
        <v>6.2220000000000004</v>
      </c>
      <c r="BT187" s="34">
        <v>151.72300000000001</v>
      </c>
      <c r="BU187" s="35">
        <v>7.9240000000000004</v>
      </c>
      <c r="BV187" s="34">
        <v>194.96299999999999</v>
      </c>
      <c r="BW187" s="35">
        <v>7.923</v>
      </c>
      <c r="BX187" s="34">
        <v>195.68199999999999</v>
      </c>
      <c r="BY187" s="35">
        <v>7.5659999999999998</v>
      </c>
      <c r="BZ187" s="34">
        <v>187.18299999999999</v>
      </c>
      <c r="CA187" s="35">
        <v>6.9420000000000002</v>
      </c>
      <c r="CB187" s="34">
        <v>170.87700000000001</v>
      </c>
      <c r="CC187" s="35">
        <v>6.4889999999999999</v>
      </c>
      <c r="CD187" s="34">
        <v>159.79599999999999</v>
      </c>
      <c r="CE187" s="35">
        <v>7.3849999999999998</v>
      </c>
      <c r="CF187" s="34">
        <v>181.459</v>
      </c>
      <c r="CG187" s="35">
        <v>0.85</v>
      </c>
      <c r="CH187" s="34">
        <v>20.885999999999999</v>
      </c>
      <c r="CI187" s="35">
        <v>7.0789999999999997</v>
      </c>
      <c r="CJ187" s="34">
        <v>173.40100000000001</v>
      </c>
      <c r="CK187" s="35">
        <v>0.49</v>
      </c>
      <c r="CL187" s="34">
        <v>12.003</v>
      </c>
      <c r="CM187" s="35">
        <v>6.6369999999999996</v>
      </c>
      <c r="CN187" s="34">
        <v>161.60900000000001</v>
      </c>
      <c r="CO187" s="35">
        <v>0.27</v>
      </c>
      <c r="CP187" s="34">
        <v>6.5739999999999998</v>
      </c>
      <c r="CQ187" s="35">
        <v>6.8739999999999997</v>
      </c>
      <c r="CR187" s="34">
        <v>166.035</v>
      </c>
      <c r="CS187" s="35">
        <v>0.5</v>
      </c>
      <c r="CT187" s="34">
        <v>12.077</v>
      </c>
      <c r="CU187" s="35">
        <v>6.9450000000000003</v>
      </c>
      <c r="CV187" s="34">
        <v>165.352</v>
      </c>
      <c r="CW187" s="35">
        <v>0.36</v>
      </c>
      <c r="CX187" s="34">
        <v>8.5709999999999997</v>
      </c>
      <c r="CY187" s="35">
        <v>6.734</v>
      </c>
      <c r="CZ187" s="34">
        <v>159.24100000000001</v>
      </c>
      <c r="DA187" s="35">
        <v>0.27</v>
      </c>
      <c r="DB187" s="34">
        <v>6.3849999999999998</v>
      </c>
      <c r="DC187" s="35">
        <v>6.4569999999999999</v>
      </c>
      <c r="DD187" s="34">
        <v>151.58600000000001</v>
      </c>
      <c r="DE187" s="35">
        <v>0.19</v>
      </c>
      <c r="DF187" s="34">
        <v>4.46</v>
      </c>
      <c r="DG187" s="35">
        <v>6.1669999999999998</v>
      </c>
      <c r="DH187" s="34">
        <v>144.80072830999998</v>
      </c>
      <c r="DI187" s="35">
        <v>0.2</v>
      </c>
      <c r="DJ187" s="34">
        <v>4.6959999999999997</v>
      </c>
      <c r="DK187" s="35">
        <v>6.1689999999999996</v>
      </c>
      <c r="DL187" s="34">
        <v>145.845</v>
      </c>
      <c r="DM187" s="35">
        <v>0.19</v>
      </c>
      <c r="DN187" s="34">
        <v>4.492</v>
      </c>
      <c r="DO187" s="35">
        <v>5.6340000000000003</v>
      </c>
      <c r="DP187" s="34">
        <v>133.85599999999999</v>
      </c>
      <c r="DQ187" s="35">
        <v>0.15</v>
      </c>
      <c r="DR187" s="34">
        <v>3.5640000000000001</v>
      </c>
      <c r="DS187" s="35">
        <v>5.1989999999999998</v>
      </c>
      <c r="DT187" s="34">
        <v>124.60599999999999</v>
      </c>
      <c r="DU187" s="35">
        <v>0.17</v>
      </c>
      <c r="DV187" s="34">
        <v>4.0739999999999998</v>
      </c>
      <c r="DW187" s="35">
        <v>4.9189999999999996</v>
      </c>
      <c r="DX187" s="34">
        <v>118.512</v>
      </c>
      <c r="DY187" s="35">
        <v>0.17</v>
      </c>
      <c r="DZ187" s="34">
        <v>4.0960000000000001</v>
      </c>
      <c r="EA187" s="35">
        <v>5.1950000000000003</v>
      </c>
      <c r="EB187" s="34">
        <v>126.529</v>
      </c>
      <c r="EC187" s="35">
        <v>0.15</v>
      </c>
      <c r="ED187" s="34">
        <v>3.653</v>
      </c>
      <c r="EE187" s="35">
        <v>5.1239999999999997</v>
      </c>
      <c r="EF187" s="34">
        <v>126.23577607199999</v>
      </c>
      <c r="EG187" s="35">
        <v>0.15</v>
      </c>
      <c r="EH187" s="34">
        <v>3.6949999999999998</v>
      </c>
      <c r="EI187" s="35">
        <v>5.0019999999999998</v>
      </c>
      <c r="EJ187" s="34">
        <v>122.181</v>
      </c>
      <c r="EK187" s="35">
        <v>0.15</v>
      </c>
      <c r="EL187" s="34">
        <v>3.6640000000000001</v>
      </c>
      <c r="EM187" s="35">
        <v>4.782</v>
      </c>
      <c r="EN187" s="34">
        <v>118.05800000000001</v>
      </c>
      <c r="EO187" s="35">
        <v>0.14000000000000001</v>
      </c>
      <c r="EP187" s="34">
        <v>3.456</v>
      </c>
      <c r="EQ187" s="35">
        <v>4.6550000000000002</v>
      </c>
      <c r="ER187" s="34">
        <v>115.227</v>
      </c>
      <c r="ES187" s="35">
        <v>0.14000000000000001</v>
      </c>
      <c r="ET187" s="34">
        <v>3.4649999999999999</v>
      </c>
      <c r="EU187" s="20">
        <f t="shared" si="2"/>
        <v>0.97344207444583863</v>
      </c>
    </row>
    <row r="188" spans="1:151" s="44" customFormat="1" x14ac:dyDescent="0.2">
      <c r="A188" s="29" t="s">
        <v>391</v>
      </c>
      <c r="B188" s="25" t="s">
        <v>1</v>
      </c>
      <c r="C188" s="30">
        <v>1.91</v>
      </c>
      <c r="D188" s="31">
        <v>49.38</v>
      </c>
      <c r="E188" s="30">
        <v>1.84</v>
      </c>
      <c r="F188" s="31">
        <v>46.82</v>
      </c>
      <c r="G188" s="30">
        <v>1.84</v>
      </c>
      <c r="H188" s="31">
        <v>47.05</v>
      </c>
      <c r="I188" s="30">
        <v>2.06</v>
      </c>
      <c r="J188" s="31">
        <v>53.17</v>
      </c>
      <c r="K188" s="30">
        <f>VLOOKUP(A188,[1]všechno!$A$9:$DR$374,117,FALSE)</f>
        <v>2.34</v>
      </c>
      <c r="L188" s="31">
        <f>VLOOKUP(A188,[1]všechno!$A$9:$DR$374,118,FALSE)</f>
        <v>60.5</v>
      </c>
      <c r="M188" s="35">
        <v>2.38</v>
      </c>
      <c r="N188" s="34">
        <v>60.87</v>
      </c>
      <c r="O188" s="35">
        <v>2.2999999999999998</v>
      </c>
      <c r="P188" s="34">
        <v>58.64</v>
      </c>
      <c r="Q188" s="35">
        <v>2.12</v>
      </c>
      <c r="R188" s="34">
        <v>53.88</v>
      </c>
      <c r="S188" s="35">
        <v>2.14</v>
      </c>
      <c r="T188" s="34">
        <v>53.89</v>
      </c>
      <c r="U188" s="35">
        <v>2.0099999999999998</v>
      </c>
      <c r="V188" s="34">
        <v>51.22</v>
      </c>
      <c r="W188" s="35">
        <v>1.9319999999999999</v>
      </c>
      <c r="X188" s="34">
        <v>53.667999999999999</v>
      </c>
      <c r="Y188" s="35">
        <v>1.796</v>
      </c>
      <c r="Z188" s="34">
        <v>48.801000000000002</v>
      </c>
      <c r="AA188" s="35">
        <v>1.7969999999999999</v>
      </c>
      <c r="AB188" s="34">
        <v>48.374000000000002</v>
      </c>
      <c r="AC188" s="35">
        <v>1.851</v>
      </c>
      <c r="AD188" s="34">
        <v>49.496000000000002</v>
      </c>
      <c r="AE188" s="35">
        <v>1.875</v>
      </c>
      <c r="AF188" s="34">
        <v>49.255000000000003</v>
      </c>
      <c r="AG188" s="35">
        <v>1.8580000000000001</v>
      </c>
      <c r="AH188" s="34">
        <v>48.564999999999998</v>
      </c>
      <c r="AI188" s="35">
        <v>2.0059999999999998</v>
      </c>
      <c r="AJ188" s="34">
        <v>54.359000000000002</v>
      </c>
      <c r="AK188" s="35">
        <v>2.0070000000000001</v>
      </c>
      <c r="AL188" s="34">
        <v>54.756</v>
      </c>
      <c r="AM188" s="35">
        <v>2.1280000000000001</v>
      </c>
      <c r="AN188" s="34">
        <v>55.71</v>
      </c>
      <c r="AO188" s="35">
        <v>2.2000000000000002</v>
      </c>
      <c r="AP188" s="34">
        <v>57.776000000000003</v>
      </c>
      <c r="AQ188" s="35">
        <v>2.3740000000000001</v>
      </c>
      <c r="AR188" s="34">
        <v>61.697000000000003</v>
      </c>
      <c r="AS188" s="35">
        <v>2.5049999999999999</v>
      </c>
      <c r="AT188" s="34">
        <v>65.569000000000003</v>
      </c>
      <c r="AU188" s="35">
        <v>2.585</v>
      </c>
      <c r="AV188" s="34">
        <v>67.453000000000003</v>
      </c>
      <c r="AW188" s="35">
        <v>2.5310000000000001</v>
      </c>
      <c r="AX188" s="34">
        <v>65.475999999999999</v>
      </c>
      <c r="AY188" s="35">
        <v>2.5640000000000001</v>
      </c>
      <c r="AZ188" s="34">
        <v>65.322000000000003</v>
      </c>
      <c r="BA188" s="35">
        <v>2.65</v>
      </c>
      <c r="BB188" s="34">
        <v>67.522000000000006</v>
      </c>
      <c r="BC188" s="35">
        <v>2.8220000000000001</v>
      </c>
      <c r="BD188" s="34">
        <v>71.894999999999996</v>
      </c>
      <c r="BE188" s="35">
        <v>2.9780000000000002</v>
      </c>
      <c r="BF188" s="34">
        <v>75.947000000000003</v>
      </c>
      <c r="BG188" s="35">
        <v>3.036</v>
      </c>
      <c r="BH188" s="34">
        <v>77.054000000000002</v>
      </c>
      <c r="BI188" s="35">
        <v>3.0590000000000002</v>
      </c>
      <c r="BJ188" s="34">
        <v>78.525000000000006</v>
      </c>
      <c r="BK188" s="35">
        <v>3.391</v>
      </c>
      <c r="BL188" s="34">
        <v>87.129000000000005</v>
      </c>
      <c r="BM188" s="35">
        <v>3.476</v>
      </c>
      <c r="BN188" s="34">
        <v>86.378</v>
      </c>
      <c r="BO188" s="35">
        <v>3.5939999999999999</v>
      </c>
      <c r="BP188" s="34">
        <v>87.935000000000002</v>
      </c>
      <c r="BQ188" s="35">
        <v>3.9649999999999999</v>
      </c>
      <c r="BR188" s="34">
        <v>97.828000000000003</v>
      </c>
      <c r="BS188" s="35">
        <v>4.9939999999999998</v>
      </c>
      <c r="BT188" s="34">
        <v>121.779</v>
      </c>
      <c r="BU188" s="35">
        <v>6.3849999999999998</v>
      </c>
      <c r="BV188" s="34">
        <v>157.09700000000001</v>
      </c>
      <c r="BW188" s="35">
        <v>6.3949999999999996</v>
      </c>
      <c r="BX188" s="34">
        <v>157.94300000000001</v>
      </c>
      <c r="BY188" s="35">
        <v>6.101</v>
      </c>
      <c r="BZ188" s="34">
        <v>150.93899999999999</v>
      </c>
      <c r="CA188" s="35">
        <v>5.59</v>
      </c>
      <c r="CB188" s="34">
        <v>137.59800000000001</v>
      </c>
      <c r="CC188" s="35">
        <v>5.2190000000000003</v>
      </c>
      <c r="CD188" s="34">
        <v>128.52099999999999</v>
      </c>
      <c r="CE188" s="35">
        <v>6.1070000000000002</v>
      </c>
      <c r="CF188" s="34">
        <v>150.05699999999999</v>
      </c>
      <c r="CG188" s="35">
        <v>0.85</v>
      </c>
      <c r="CH188" s="34">
        <v>20.885999999999999</v>
      </c>
      <c r="CI188" s="35">
        <v>5.7830000000000004</v>
      </c>
      <c r="CJ188" s="34">
        <v>141.655</v>
      </c>
      <c r="CK188" s="35">
        <v>0.49</v>
      </c>
      <c r="CL188" s="34">
        <v>12.003</v>
      </c>
      <c r="CM188" s="35">
        <v>5.3719999999999999</v>
      </c>
      <c r="CN188" s="34">
        <v>130.80600000000001</v>
      </c>
      <c r="CO188" s="35">
        <v>0.27</v>
      </c>
      <c r="CP188" s="34">
        <v>6.5739999999999998</v>
      </c>
      <c r="CQ188" s="35">
        <v>5.6849999999999996</v>
      </c>
      <c r="CR188" s="34">
        <v>137.316</v>
      </c>
      <c r="CS188" s="35">
        <v>0.5</v>
      </c>
      <c r="CT188" s="34">
        <v>12.077</v>
      </c>
      <c r="CU188" s="35">
        <v>5.609</v>
      </c>
      <c r="CV188" s="34">
        <v>133.54400000000001</v>
      </c>
      <c r="CW188" s="35">
        <v>0.36</v>
      </c>
      <c r="CX188" s="34">
        <v>8.5709999999999997</v>
      </c>
      <c r="CY188" s="35">
        <v>5.4279999999999999</v>
      </c>
      <c r="CZ188" s="34">
        <v>128.358</v>
      </c>
      <c r="DA188" s="35">
        <v>0.27</v>
      </c>
      <c r="DB188" s="34">
        <v>6.3849999999999998</v>
      </c>
      <c r="DC188" s="35">
        <v>5.2009999999999996</v>
      </c>
      <c r="DD188" s="34">
        <v>122.1</v>
      </c>
      <c r="DE188" s="35">
        <v>0.19</v>
      </c>
      <c r="DF188" s="34">
        <v>4.46</v>
      </c>
      <c r="DG188" s="35">
        <v>4.976</v>
      </c>
      <c r="DH188" s="34">
        <v>116.83613167999999</v>
      </c>
      <c r="DI188" s="35">
        <v>0.2</v>
      </c>
      <c r="DJ188" s="34">
        <v>4.6959999999999997</v>
      </c>
      <c r="DK188" s="35">
        <v>4.968</v>
      </c>
      <c r="DL188" s="34">
        <v>117.45099999999999</v>
      </c>
      <c r="DM188" s="35">
        <v>0.19</v>
      </c>
      <c r="DN188" s="34">
        <v>4.492</v>
      </c>
      <c r="DO188" s="35">
        <v>4.5259999999999998</v>
      </c>
      <c r="DP188" s="34">
        <v>107.532</v>
      </c>
      <c r="DQ188" s="35">
        <v>0.15</v>
      </c>
      <c r="DR188" s="34">
        <v>3.5640000000000001</v>
      </c>
      <c r="DS188" s="35">
        <v>4.173</v>
      </c>
      <c r="DT188" s="34">
        <v>100.01600000000001</v>
      </c>
      <c r="DU188" s="35">
        <v>0.17</v>
      </c>
      <c r="DV188" s="34">
        <v>4.0739999999999998</v>
      </c>
      <c r="DW188" s="35">
        <v>3.9390000000000001</v>
      </c>
      <c r="DX188" s="34">
        <v>94.900999999999996</v>
      </c>
      <c r="DY188" s="35">
        <v>0.17</v>
      </c>
      <c r="DZ188" s="34">
        <v>4.0960000000000001</v>
      </c>
      <c r="EA188" s="35">
        <v>4.181</v>
      </c>
      <c r="EB188" s="34">
        <v>101.83199999999999</v>
      </c>
      <c r="EC188" s="35">
        <v>0.15</v>
      </c>
      <c r="ED188" s="34">
        <v>3.653</v>
      </c>
      <c r="EE188" s="35">
        <v>4.1269999999999998</v>
      </c>
      <c r="EF188" s="34">
        <v>101.673506606</v>
      </c>
      <c r="EG188" s="35">
        <v>0.15</v>
      </c>
      <c r="EH188" s="34">
        <v>3.6949999999999998</v>
      </c>
      <c r="EI188" s="35">
        <v>4.0330000000000004</v>
      </c>
      <c r="EJ188" s="34">
        <v>98.512</v>
      </c>
      <c r="EK188" s="35">
        <v>0.15</v>
      </c>
      <c r="EL188" s="34">
        <v>3.6640000000000001</v>
      </c>
      <c r="EM188" s="35">
        <v>3.8639999999999999</v>
      </c>
      <c r="EN188" s="34">
        <v>95.394999999999996</v>
      </c>
      <c r="EO188" s="35">
        <v>0.14000000000000001</v>
      </c>
      <c r="EP188" s="34">
        <v>3.456</v>
      </c>
      <c r="EQ188" s="35">
        <v>3.7679999999999998</v>
      </c>
      <c r="ER188" s="34">
        <v>93.27</v>
      </c>
      <c r="ES188" s="35">
        <v>0.14000000000000001</v>
      </c>
      <c r="ET188" s="34">
        <v>3.4649999999999999</v>
      </c>
      <c r="EU188" s="20">
        <f t="shared" si="2"/>
        <v>0.97515527950310554</v>
      </c>
    </row>
    <row r="189" spans="1:151" s="44" customFormat="1" x14ac:dyDescent="0.2">
      <c r="A189" s="29" t="s">
        <v>392</v>
      </c>
      <c r="B189" s="25" t="s">
        <v>3</v>
      </c>
      <c r="C189" s="30">
        <v>2.96</v>
      </c>
      <c r="D189" s="31">
        <v>76.53</v>
      </c>
      <c r="E189" s="30">
        <v>2.87</v>
      </c>
      <c r="F189" s="31">
        <v>73.02</v>
      </c>
      <c r="G189" s="30">
        <v>2.83</v>
      </c>
      <c r="H189" s="31">
        <v>72.36</v>
      </c>
      <c r="I189" s="30">
        <v>3.14</v>
      </c>
      <c r="J189" s="31">
        <v>81.05</v>
      </c>
      <c r="K189" s="30">
        <f>VLOOKUP(A189,[1]všechno!$A$9:$DR$374,117,FALSE)</f>
        <v>3.49</v>
      </c>
      <c r="L189" s="31">
        <f>VLOOKUP(A189,[1]všechno!$A$9:$DR$374,118,FALSE)</f>
        <v>90.23</v>
      </c>
      <c r="M189" s="35">
        <v>3.5</v>
      </c>
      <c r="N189" s="34">
        <v>89.52</v>
      </c>
      <c r="O189" s="35">
        <v>3.32</v>
      </c>
      <c r="P189" s="34">
        <v>84.64</v>
      </c>
      <c r="Q189" s="35">
        <v>3.08</v>
      </c>
      <c r="R189" s="34">
        <v>78.27</v>
      </c>
      <c r="S189" s="35">
        <v>3.1</v>
      </c>
      <c r="T189" s="34">
        <v>78.069999999999993</v>
      </c>
      <c r="U189" s="35">
        <v>2.98</v>
      </c>
      <c r="V189" s="34">
        <v>75.930000000000007</v>
      </c>
      <c r="W189" s="35">
        <v>2.8620000000000001</v>
      </c>
      <c r="X189" s="34">
        <v>79.501999999999995</v>
      </c>
      <c r="Y189" s="35">
        <v>2.657</v>
      </c>
      <c r="Z189" s="34">
        <v>72.195999999999998</v>
      </c>
      <c r="AA189" s="35">
        <v>2.7389999999999999</v>
      </c>
      <c r="AB189" s="34">
        <v>73.733000000000004</v>
      </c>
      <c r="AC189" s="35">
        <v>2.6720000000000002</v>
      </c>
      <c r="AD189" s="34">
        <v>71.448999999999998</v>
      </c>
      <c r="AE189" s="35">
        <v>2.6280000000000001</v>
      </c>
      <c r="AF189" s="34">
        <v>69.034999999999997</v>
      </c>
      <c r="AG189" s="35">
        <v>2.5880000000000001</v>
      </c>
      <c r="AH189" s="34">
        <v>67.646000000000001</v>
      </c>
      <c r="AI189" s="35">
        <v>2.7690000000000001</v>
      </c>
      <c r="AJ189" s="34">
        <v>75.034999999999997</v>
      </c>
      <c r="AK189" s="35">
        <v>2.8090000000000002</v>
      </c>
      <c r="AL189" s="34">
        <v>76.635999999999996</v>
      </c>
      <c r="AM189" s="35">
        <v>2.9860000000000002</v>
      </c>
      <c r="AN189" s="34">
        <v>78.171999999999997</v>
      </c>
      <c r="AO189" s="35">
        <v>3.0859999999999999</v>
      </c>
      <c r="AP189" s="34">
        <v>81.045000000000002</v>
      </c>
      <c r="AQ189" s="35">
        <v>3.2839999999999998</v>
      </c>
      <c r="AR189" s="34">
        <v>85.346000000000004</v>
      </c>
      <c r="AS189" s="35">
        <v>3.5</v>
      </c>
      <c r="AT189" s="34">
        <v>91.613</v>
      </c>
      <c r="AU189" s="35">
        <v>3.6520000000000001</v>
      </c>
      <c r="AV189" s="34">
        <v>95.296000000000006</v>
      </c>
      <c r="AW189" s="35">
        <v>3.5619999999999998</v>
      </c>
      <c r="AX189" s="34">
        <v>92.147000000000006</v>
      </c>
      <c r="AY189" s="35">
        <v>3.6120000000000001</v>
      </c>
      <c r="AZ189" s="34">
        <v>92.022000000000006</v>
      </c>
      <c r="BA189" s="35">
        <v>4.0069999999999997</v>
      </c>
      <c r="BB189" s="34">
        <v>102.098</v>
      </c>
      <c r="BC189" s="35">
        <v>4.415</v>
      </c>
      <c r="BD189" s="34">
        <v>112.479</v>
      </c>
      <c r="BE189" s="35">
        <v>4.5739999999999998</v>
      </c>
      <c r="BF189" s="34">
        <v>116.65</v>
      </c>
      <c r="BG189" s="35">
        <v>4.7240000000000002</v>
      </c>
      <c r="BH189" s="34">
        <v>119.895</v>
      </c>
      <c r="BI189" s="35">
        <v>4.7060000000000004</v>
      </c>
      <c r="BJ189" s="34">
        <v>120.804</v>
      </c>
      <c r="BK189" s="35">
        <v>5.0940000000000003</v>
      </c>
      <c r="BL189" s="34">
        <v>130.886</v>
      </c>
      <c r="BM189" s="35">
        <v>5.1719999999999997</v>
      </c>
      <c r="BN189" s="34">
        <v>128.523</v>
      </c>
      <c r="BO189" s="35">
        <v>5.3079999999999998</v>
      </c>
      <c r="BP189" s="34">
        <v>129.87100000000001</v>
      </c>
      <c r="BQ189" s="35">
        <v>5.74</v>
      </c>
      <c r="BR189" s="34">
        <v>141.62200000000001</v>
      </c>
      <c r="BS189" s="35">
        <v>6.9569999999999999</v>
      </c>
      <c r="BT189" s="34">
        <v>169.64599999999999</v>
      </c>
      <c r="BU189" s="35">
        <v>8.5220000000000002</v>
      </c>
      <c r="BV189" s="34">
        <v>209.67599999999999</v>
      </c>
      <c r="BW189" s="35">
        <v>8.51</v>
      </c>
      <c r="BX189" s="34">
        <v>210.18</v>
      </c>
      <c r="BY189" s="35">
        <v>8.1080000000000005</v>
      </c>
      <c r="BZ189" s="34">
        <v>200.59200000000001</v>
      </c>
      <c r="CA189" s="35">
        <v>7.4989999999999997</v>
      </c>
      <c r="CB189" s="34">
        <v>184.58799999999999</v>
      </c>
      <c r="CC189" s="35">
        <v>6.9850000000000003</v>
      </c>
      <c r="CD189" s="34">
        <v>172.01</v>
      </c>
      <c r="CE189" s="35">
        <v>7.9370000000000003</v>
      </c>
      <c r="CF189" s="34">
        <v>195.02199999999999</v>
      </c>
      <c r="CG189" s="35">
        <v>0.85</v>
      </c>
      <c r="CH189" s="34">
        <v>20.885999999999999</v>
      </c>
      <c r="CI189" s="35">
        <v>7.7460000000000004</v>
      </c>
      <c r="CJ189" s="34">
        <v>189.739</v>
      </c>
      <c r="CK189" s="35">
        <v>0.49</v>
      </c>
      <c r="CL189" s="34">
        <v>12.003</v>
      </c>
      <c r="CM189" s="35">
        <v>7.5309999999999997</v>
      </c>
      <c r="CN189" s="34">
        <v>183.37700000000001</v>
      </c>
      <c r="CO189" s="35">
        <v>0.27</v>
      </c>
      <c r="CP189" s="34">
        <v>6.5739999999999998</v>
      </c>
      <c r="CQ189" s="35">
        <v>7.9340000000000002</v>
      </c>
      <c r="CR189" s="34">
        <v>191.63800000000001</v>
      </c>
      <c r="CS189" s="35">
        <v>0.5</v>
      </c>
      <c r="CT189" s="34">
        <v>12.077</v>
      </c>
      <c r="CU189" s="35">
        <v>8.4860000000000007</v>
      </c>
      <c r="CV189" s="34">
        <v>202.041</v>
      </c>
      <c r="CW189" s="35">
        <v>0.36</v>
      </c>
      <c r="CX189" s="34">
        <v>8.5709999999999997</v>
      </c>
      <c r="CY189" s="35">
        <v>8.9610000000000003</v>
      </c>
      <c r="CZ189" s="34">
        <v>211.904</v>
      </c>
      <c r="DA189" s="35">
        <v>0.27</v>
      </c>
      <c r="DB189" s="34">
        <v>6.3849999999999998</v>
      </c>
      <c r="DC189" s="35">
        <v>8.73</v>
      </c>
      <c r="DD189" s="34">
        <v>204.94800000000001</v>
      </c>
      <c r="DE189" s="35">
        <v>0.19</v>
      </c>
      <c r="DF189" s="34">
        <v>4.46</v>
      </c>
      <c r="DG189" s="35">
        <v>8.01</v>
      </c>
      <c r="DH189" s="34">
        <v>188.07423929999999</v>
      </c>
      <c r="DI189" s="35">
        <v>0.2</v>
      </c>
      <c r="DJ189" s="34">
        <v>4.6959999999999997</v>
      </c>
      <c r="DK189" s="35">
        <v>7.41</v>
      </c>
      <c r="DL189" s="34">
        <v>175.184</v>
      </c>
      <c r="DM189" s="35">
        <v>0.19</v>
      </c>
      <c r="DN189" s="34">
        <v>4.492</v>
      </c>
      <c r="DO189" s="35">
        <v>6.8150000000000004</v>
      </c>
      <c r="DP189" s="34">
        <v>161.91499999999999</v>
      </c>
      <c r="DQ189" s="35">
        <v>0.15</v>
      </c>
      <c r="DR189" s="34">
        <v>3.5640000000000001</v>
      </c>
      <c r="DS189" s="35">
        <v>6.3369999999999997</v>
      </c>
      <c r="DT189" s="34">
        <v>151.881</v>
      </c>
      <c r="DU189" s="35">
        <v>0.17</v>
      </c>
      <c r="DV189" s="34">
        <v>4.0739999999999998</v>
      </c>
      <c r="DW189" s="35">
        <v>6.0590000000000002</v>
      </c>
      <c r="DX189" s="34">
        <v>145.977</v>
      </c>
      <c r="DY189" s="35">
        <v>0.17</v>
      </c>
      <c r="DZ189" s="34">
        <v>4.0960000000000001</v>
      </c>
      <c r="EA189" s="35">
        <v>6.3470000000000004</v>
      </c>
      <c r="EB189" s="34">
        <v>154.58699999999999</v>
      </c>
      <c r="EC189" s="35">
        <v>0.15</v>
      </c>
      <c r="ED189" s="34">
        <v>3.653</v>
      </c>
      <c r="EE189" s="35">
        <v>6.28</v>
      </c>
      <c r="EF189" s="34">
        <v>154.71519784</v>
      </c>
      <c r="EG189" s="35">
        <v>0.15</v>
      </c>
      <c r="EH189" s="34">
        <v>3.6949999999999998</v>
      </c>
      <c r="EI189" s="35">
        <v>6.0679999999999996</v>
      </c>
      <c r="EJ189" s="34">
        <v>148.22</v>
      </c>
      <c r="EK189" s="35">
        <v>0.15</v>
      </c>
      <c r="EL189" s="34">
        <v>3.6640000000000001</v>
      </c>
      <c r="EM189" s="35">
        <v>5.7409999999999997</v>
      </c>
      <c r="EN189" s="34">
        <v>141.73400000000001</v>
      </c>
      <c r="EO189" s="35">
        <v>0.14000000000000001</v>
      </c>
      <c r="EP189" s="34">
        <v>3.456</v>
      </c>
      <c r="EQ189" s="35">
        <v>5.57</v>
      </c>
      <c r="ER189" s="34">
        <v>137.876</v>
      </c>
      <c r="ES189" s="35">
        <v>0.14000000000000001</v>
      </c>
      <c r="ET189" s="34">
        <v>3.4649999999999999</v>
      </c>
      <c r="EU189" s="20">
        <f t="shared" si="2"/>
        <v>0.97021424838878256</v>
      </c>
    </row>
    <row r="190" spans="1:151" s="44" customFormat="1" x14ac:dyDescent="0.2">
      <c r="A190" s="29" t="s">
        <v>393</v>
      </c>
      <c r="B190" s="25" t="s">
        <v>6</v>
      </c>
      <c r="C190" s="30">
        <v>2.4500000000000002</v>
      </c>
      <c r="D190" s="31">
        <v>63.34</v>
      </c>
      <c r="E190" s="30">
        <v>2.36</v>
      </c>
      <c r="F190" s="31">
        <v>60.05</v>
      </c>
      <c r="G190" s="30">
        <v>2.36</v>
      </c>
      <c r="H190" s="31">
        <v>60.34</v>
      </c>
      <c r="I190" s="30">
        <v>2.66</v>
      </c>
      <c r="J190" s="31">
        <v>68.66</v>
      </c>
      <c r="K190" s="30">
        <f>VLOOKUP(A190,[1]všechno!$A$9:$DR$374,117,FALSE)</f>
        <v>3.04</v>
      </c>
      <c r="L190" s="31">
        <f>VLOOKUP(A190,[1]všechno!$A$9:$DR$374,118,FALSE)</f>
        <v>78.59</v>
      </c>
      <c r="M190" s="35">
        <v>3.09</v>
      </c>
      <c r="N190" s="34">
        <v>79.03</v>
      </c>
      <c r="O190" s="35">
        <v>2.98</v>
      </c>
      <c r="P190" s="34">
        <v>75.97</v>
      </c>
      <c r="Q190" s="35">
        <v>2.75</v>
      </c>
      <c r="R190" s="34">
        <v>69.89</v>
      </c>
      <c r="S190" s="35">
        <v>2.77</v>
      </c>
      <c r="T190" s="34">
        <v>69.760000000000005</v>
      </c>
      <c r="U190" s="35">
        <v>2.6</v>
      </c>
      <c r="V190" s="34">
        <v>66.25</v>
      </c>
      <c r="W190" s="35">
        <v>2.4940000000000002</v>
      </c>
      <c r="X190" s="34">
        <v>69.28</v>
      </c>
      <c r="Y190" s="35">
        <v>2.3260000000000001</v>
      </c>
      <c r="Z190" s="34">
        <v>63.201999999999998</v>
      </c>
      <c r="AA190" s="35">
        <v>2.41</v>
      </c>
      <c r="AB190" s="34">
        <v>64.876000000000005</v>
      </c>
      <c r="AC190" s="35">
        <v>2.4420000000000002</v>
      </c>
      <c r="AD190" s="34">
        <v>65.299000000000007</v>
      </c>
      <c r="AE190" s="35">
        <v>2.4580000000000002</v>
      </c>
      <c r="AF190" s="34">
        <v>64.569999999999993</v>
      </c>
      <c r="AG190" s="35">
        <v>2.4220000000000002</v>
      </c>
      <c r="AH190" s="34">
        <v>63.307000000000002</v>
      </c>
      <c r="AI190" s="35">
        <v>2.59</v>
      </c>
      <c r="AJ190" s="34">
        <v>70.185000000000002</v>
      </c>
      <c r="AK190" s="35">
        <v>2.59</v>
      </c>
      <c r="AL190" s="34">
        <v>70.661000000000001</v>
      </c>
      <c r="AM190" s="35">
        <v>2.742</v>
      </c>
      <c r="AN190" s="34">
        <v>71.784000000000006</v>
      </c>
      <c r="AO190" s="35">
        <v>2.82</v>
      </c>
      <c r="AP190" s="34">
        <v>74.058999999999997</v>
      </c>
      <c r="AQ190" s="35">
        <v>3.0139999999999998</v>
      </c>
      <c r="AR190" s="34">
        <v>78.328999999999994</v>
      </c>
      <c r="AS190" s="35">
        <v>3.1869999999999998</v>
      </c>
      <c r="AT190" s="34">
        <v>83.42</v>
      </c>
      <c r="AU190" s="35">
        <v>3.2730000000000001</v>
      </c>
      <c r="AV190" s="34">
        <v>85.406000000000006</v>
      </c>
      <c r="AW190" s="35">
        <v>3.2029999999999998</v>
      </c>
      <c r="AX190" s="34">
        <v>82.86</v>
      </c>
      <c r="AY190" s="35">
        <v>3.238</v>
      </c>
      <c r="AZ190" s="34">
        <v>82.494</v>
      </c>
      <c r="BA190" s="35">
        <v>3.335</v>
      </c>
      <c r="BB190" s="34">
        <v>84.975999999999999</v>
      </c>
      <c r="BC190" s="35">
        <v>3.55</v>
      </c>
      <c r="BD190" s="34">
        <v>90.441000000000003</v>
      </c>
      <c r="BE190" s="35">
        <v>3.754</v>
      </c>
      <c r="BF190" s="34">
        <v>95.736999999999995</v>
      </c>
      <c r="BG190" s="35">
        <v>3.831</v>
      </c>
      <c r="BH190" s="34">
        <v>97.230999999999995</v>
      </c>
      <c r="BI190" s="35">
        <v>3.8519999999999999</v>
      </c>
      <c r="BJ190" s="34">
        <v>98.882000000000005</v>
      </c>
      <c r="BK190" s="35">
        <v>4.1970000000000001</v>
      </c>
      <c r="BL190" s="34">
        <v>107.83799999999999</v>
      </c>
      <c r="BM190" s="35">
        <v>4.3129999999999997</v>
      </c>
      <c r="BN190" s="34">
        <v>107.17700000000001</v>
      </c>
      <c r="BO190" s="35">
        <v>4.4710000000000001</v>
      </c>
      <c r="BP190" s="34">
        <v>109.392</v>
      </c>
      <c r="BQ190" s="35">
        <v>4.9390000000000001</v>
      </c>
      <c r="BR190" s="34">
        <v>121.85899999999999</v>
      </c>
      <c r="BS190" s="35">
        <v>6.2220000000000004</v>
      </c>
      <c r="BT190" s="34">
        <v>151.72300000000001</v>
      </c>
      <c r="BU190" s="35">
        <v>7.9240000000000004</v>
      </c>
      <c r="BV190" s="34">
        <v>194.96299999999999</v>
      </c>
      <c r="BW190" s="35">
        <v>7.923</v>
      </c>
      <c r="BX190" s="34">
        <v>195.68199999999999</v>
      </c>
      <c r="BY190" s="35">
        <v>7.5659999999999998</v>
      </c>
      <c r="BZ190" s="34">
        <v>187.18299999999999</v>
      </c>
      <c r="CA190" s="35">
        <v>6.9420000000000002</v>
      </c>
      <c r="CB190" s="34">
        <v>170.87700000000001</v>
      </c>
      <c r="CC190" s="35">
        <v>6.4889999999999999</v>
      </c>
      <c r="CD190" s="34">
        <v>159.79599999999999</v>
      </c>
      <c r="CE190" s="35">
        <v>7.3849999999999998</v>
      </c>
      <c r="CF190" s="34">
        <v>181.459</v>
      </c>
      <c r="CG190" s="35">
        <v>0.85</v>
      </c>
      <c r="CH190" s="34">
        <v>20.885999999999999</v>
      </c>
      <c r="CI190" s="35">
        <v>7.0789999999999997</v>
      </c>
      <c r="CJ190" s="34">
        <v>173.40100000000001</v>
      </c>
      <c r="CK190" s="35">
        <v>0.49</v>
      </c>
      <c r="CL190" s="34">
        <v>12.003</v>
      </c>
      <c r="CM190" s="35">
        <v>6.6369999999999996</v>
      </c>
      <c r="CN190" s="34">
        <v>161.60900000000001</v>
      </c>
      <c r="CO190" s="35">
        <v>0.27</v>
      </c>
      <c r="CP190" s="34">
        <v>6.5739999999999998</v>
      </c>
      <c r="CQ190" s="35">
        <v>6.8739999999999997</v>
      </c>
      <c r="CR190" s="34">
        <v>166.035</v>
      </c>
      <c r="CS190" s="35">
        <v>0.5</v>
      </c>
      <c r="CT190" s="34">
        <v>12.077</v>
      </c>
      <c r="CU190" s="35">
        <v>6.9450000000000003</v>
      </c>
      <c r="CV190" s="34">
        <v>165.352</v>
      </c>
      <c r="CW190" s="35">
        <v>0.36</v>
      </c>
      <c r="CX190" s="34">
        <v>8.5709999999999997</v>
      </c>
      <c r="CY190" s="35">
        <v>6.734</v>
      </c>
      <c r="CZ190" s="34">
        <v>159.24100000000001</v>
      </c>
      <c r="DA190" s="35">
        <v>0.27</v>
      </c>
      <c r="DB190" s="34">
        <v>6.3849999999999998</v>
      </c>
      <c r="DC190" s="35">
        <v>6.4569999999999999</v>
      </c>
      <c r="DD190" s="34">
        <v>151.58600000000001</v>
      </c>
      <c r="DE190" s="35">
        <v>0.19</v>
      </c>
      <c r="DF190" s="34">
        <v>4.46</v>
      </c>
      <c r="DG190" s="35">
        <v>6.1669999999999998</v>
      </c>
      <c r="DH190" s="34">
        <v>144.80072830999998</v>
      </c>
      <c r="DI190" s="35">
        <v>0.2</v>
      </c>
      <c r="DJ190" s="34">
        <v>4.6959999999999997</v>
      </c>
      <c r="DK190" s="35">
        <v>6.1689999999999996</v>
      </c>
      <c r="DL190" s="34">
        <v>145.845</v>
      </c>
      <c r="DM190" s="35">
        <v>0.19</v>
      </c>
      <c r="DN190" s="34">
        <v>4.492</v>
      </c>
      <c r="DO190" s="35">
        <v>5.6340000000000003</v>
      </c>
      <c r="DP190" s="34">
        <v>133.85599999999999</v>
      </c>
      <c r="DQ190" s="35">
        <v>0.15</v>
      </c>
      <c r="DR190" s="34">
        <v>3.5640000000000001</v>
      </c>
      <c r="DS190" s="35">
        <v>5.1989999999999998</v>
      </c>
      <c r="DT190" s="34">
        <v>124.60599999999999</v>
      </c>
      <c r="DU190" s="35">
        <v>0.17</v>
      </c>
      <c r="DV190" s="34">
        <v>4.0739999999999998</v>
      </c>
      <c r="DW190" s="35">
        <v>4.9189999999999996</v>
      </c>
      <c r="DX190" s="34">
        <v>118.512</v>
      </c>
      <c r="DY190" s="35">
        <v>0.17</v>
      </c>
      <c r="DZ190" s="34">
        <v>4.0960000000000001</v>
      </c>
      <c r="EA190" s="35">
        <v>5.1950000000000003</v>
      </c>
      <c r="EB190" s="34">
        <v>126.529</v>
      </c>
      <c r="EC190" s="35">
        <v>0.15</v>
      </c>
      <c r="ED190" s="34">
        <v>3.653</v>
      </c>
      <c r="EE190" s="35">
        <v>5.1239999999999997</v>
      </c>
      <c r="EF190" s="34">
        <v>126.23577607199999</v>
      </c>
      <c r="EG190" s="35">
        <v>0.15</v>
      </c>
      <c r="EH190" s="34">
        <v>3.6949999999999998</v>
      </c>
      <c r="EI190" s="35">
        <v>5.0019999999999998</v>
      </c>
      <c r="EJ190" s="34">
        <v>122.181</v>
      </c>
      <c r="EK190" s="35">
        <v>0.15</v>
      </c>
      <c r="EL190" s="34">
        <v>3.6640000000000001</v>
      </c>
      <c r="EM190" s="35">
        <v>4.782</v>
      </c>
      <c r="EN190" s="34">
        <v>118.05800000000001</v>
      </c>
      <c r="EO190" s="35">
        <v>0.14000000000000001</v>
      </c>
      <c r="EP190" s="34">
        <v>3.456</v>
      </c>
      <c r="EQ190" s="35">
        <v>4.6550000000000002</v>
      </c>
      <c r="ER190" s="34">
        <v>115.227</v>
      </c>
      <c r="ES190" s="35">
        <v>0.14000000000000001</v>
      </c>
      <c r="ET190" s="34">
        <v>3.4649999999999999</v>
      </c>
      <c r="EU190" s="20">
        <f t="shared" si="2"/>
        <v>0.97344207444583863</v>
      </c>
    </row>
    <row r="191" spans="1:151" s="44" customFormat="1" x14ac:dyDescent="0.2">
      <c r="A191" s="29" t="s">
        <v>125</v>
      </c>
      <c r="B191" s="25" t="s">
        <v>168</v>
      </c>
      <c r="C191" s="30">
        <v>2.0099999999999998</v>
      </c>
      <c r="D191" s="31">
        <v>51.97</v>
      </c>
      <c r="E191" s="30">
        <v>1.93</v>
      </c>
      <c r="F191" s="31">
        <v>49.11</v>
      </c>
      <c r="G191" s="30">
        <v>1.88</v>
      </c>
      <c r="H191" s="31">
        <v>48.07</v>
      </c>
      <c r="I191" s="30">
        <v>2.09</v>
      </c>
      <c r="J191" s="31">
        <v>53.95</v>
      </c>
      <c r="K191" s="30">
        <f>VLOOKUP(A191,[1]všechno!$A$9:$DR$374,117,FALSE)</f>
        <v>2.36</v>
      </c>
      <c r="L191" s="31">
        <f>VLOOKUP(A191,[1]všechno!$A$9:$DR$374,118,FALSE)</f>
        <v>61.01</v>
      </c>
      <c r="M191" s="35">
        <v>2.39</v>
      </c>
      <c r="N191" s="34">
        <v>61.13</v>
      </c>
      <c r="O191" s="35">
        <v>2.31</v>
      </c>
      <c r="P191" s="34">
        <v>58.89</v>
      </c>
      <c r="Q191" s="35">
        <v>2.15</v>
      </c>
      <c r="R191" s="34">
        <v>54.64</v>
      </c>
      <c r="S191" s="35">
        <v>2.16</v>
      </c>
      <c r="T191" s="34">
        <v>54.4</v>
      </c>
      <c r="U191" s="35">
        <v>2.06</v>
      </c>
      <c r="V191" s="34">
        <v>52.49</v>
      </c>
      <c r="W191" s="35">
        <v>1.994</v>
      </c>
      <c r="X191" s="34">
        <v>55.39</v>
      </c>
      <c r="Y191" s="35">
        <v>1.867</v>
      </c>
      <c r="Z191" s="34">
        <v>50.73</v>
      </c>
      <c r="AA191" s="35">
        <v>1.875</v>
      </c>
      <c r="AB191" s="34">
        <v>50.473999999999997</v>
      </c>
      <c r="AC191" s="35">
        <v>1.9450000000000001</v>
      </c>
      <c r="AD191" s="34">
        <v>52.009</v>
      </c>
      <c r="AE191" s="35">
        <v>1.962</v>
      </c>
      <c r="AF191" s="34">
        <v>51.54</v>
      </c>
      <c r="AG191" s="35">
        <v>1.9259999999999999</v>
      </c>
      <c r="AH191" s="34">
        <v>50.341999999999999</v>
      </c>
      <c r="AI191" s="35">
        <v>2.0609999999999999</v>
      </c>
      <c r="AJ191" s="34">
        <v>55.85</v>
      </c>
      <c r="AK191" s="35">
        <v>2.0720000000000001</v>
      </c>
      <c r="AL191" s="34">
        <v>56.529000000000003</v>
      </c>
      <c r="AM191" s="35">
        <v>2.194</v>
      </c>
      <c r="AN191" s="34">
        <v>57.438000000000002</v>
      </c>
      <c r="AO191" s="35">
        <v>2.2490000000000001</v>
      </c>
      <c r="AP191" s="34">
        <v>59.063000000000002</v>
      </c>
      <c r="AQ191" s="35">
        <v>2.4140000000000001</v>
      </c>
      <c r="AR191" s="34">
        <v>62.735999999999997</v>
      </c>
      <c r="AS191" s="35">
        <v>2.5720000000000001</v>
      </c>
      <c r="AT191" s="34">
        <v>67.322999999999993</v>
      </c>
      <c r="AU191" s="35">
        <v>2.6970000000000001</v>
      </c>
      <c r="AV191" s="34">
        <v>70.376000000000005</v>
      </c>
      <c r="AW191" s="35">
        <v>2.6560000000000001</v>
      </c>
      <c r="AX191" s="34">
        <v>68.709000000000003</v>
      </c>
      <c r="AY191" s="35">
        <v>2.6960000000000002</v>
      </c>
      <c r="AZ191" s="34">
        <v>68.685000000000002</v>
      </c>
      <c r="BA191" s="35">
        <v>2.78</v>
      </c>
      <c r="BB191" s="34">
        <v>70.834000000000003</v>
      </c>
      <c r="BC191" s="35">
        <v>2.972</v>
      </c>
      <c r="BD191" s="34">
        <v>75.715999999999994</v>
      </c>
      <c r="BE191" s="35">
        <v>3.1459999999999999</v>
      </c>
      <c r="BF191" s="34">
        <v>80.231999999999999</v>
      </c>
      <c r="BG191" s="35">
        <v>3.2330000000000001</v>
      </c>
      <c r="BH191" s="34">
        <v>82.054000000000002</v>
      </c>
      <c r="BI191" s="35">
        <v>3.2810000000000001</v>
      </c>
      <c r="BJ191" s="34">
        <v>84.224000000000004</v>
      </c>
      <c r="BK191" s="35">
        <v>3.5750000000000002</v>
      </c>
      <c r="BL191" s="34">
        <v>91.855999999999995</v>
      </c>
      <c r="BM191" s="35">
        <v>3.6659999999999999</v>
      </c>
      <c r="BN191" s="34">
        <v>91.099000000000004</v>
      </c>
      <c r="BO191" s="35">
        <v>3.8220000000000001</v>
      </c>
      <c r="BP191" s="34">
        <v>93.513000000000005</v>
      </c>
      <c r="BQ191" s="35">
        <v>4.1879999999999997</v>
      </c>
      <c r="BR191" s="34">
        <v>103.33</v>
      </c>
      <c r="BS191" s="35">
        <v>5.23</v>
      </c>
      <c r="BT191" s="34">
        <v>127.53400000000001</v>
      </c>
      <c r="BU191" s="35">
        <v>6.8540000000000001</v>
      </c>
      <c r="BV191" s="34">
        <v>168.636</v>
      </c>
      <c r="BW191" s="35">
        <v>7.0350000000000001</v>
      </c>
      <c r="BX191" s="34">
        <v>173.75</v>
      </c>
      <c r="BY191" s="35">
        <v>6.7869999999999999</v>
      </c>
      <c r="BZ191" s="34">
        <v>167.91</v>
      </c>
      <c r="CA191" s="35">
        <v>6.2830000000000004</v>
      </c>
      <c r="CB191" s="34">
        <v>154.65600000000001</v>
      </c>
      <c r="CC191" s="35">
        <v>5.8780000000000001</v>
      </c>
      <c r="CD191" s="34">
        <v>144.75</v>
      </c>
      <c r="CE191" s="35">
        <v>6.7370000000000001</v>
      </c>
      <c r="CF191" s="34">
        <v>165.53700000000001</v>
      </c>
      <c r="CG191" s="35">
        <v>0.82</v>
      </c>
      <c r="CH191" s="34">
        <v>20.148</v>
      </c>
      <c r="CI191" s="35">
        <v>6.4</v>
      </c>
      <c r="CJ191" s="34">
        <v>156.76900000000001</v>
      </c>
      <c r="CK191" s="35">
        <v>0.47</v>
      </c>
      <c r="CL191" s="34">
        <v>11.513</v>
      </c>
      <c r="CM191" s="35">
        <v>5.9160000000000004</v>
      </c>
      <c r="CN191" s="34">
        <v>144.053</v>
      </c>
      <c r="CO191" s="35">
        <v>0.24</v>
      </c>
      <c r="CP191" s="34">
        <v>5.8440000000000003</v>
      </c>
      <c r="CQ191" s="35">
        <v>6.3449999999999998</v>
      </c>
      <c r="CR191" s="34">
        <v>153.25700000000001</v>
      </c>
      <c r="CS191" s="35">
        <v>0.62</v>
      </c>
      <c r="CT191" s="34">
        <v>14.975</v>
      </c>
      <c r="CU191" s="35">
        <v>6.3310000000000004</v>
      </c>
      <c r="CV191" s="34">
        <v>150.73400000000001</v>
      </c>
      <c r="CW191" s="35">
        <v>0.52</v>
      </c>
      <c r="CX191" s="34">
        <v>12.381</v>
      </c>
      <c r="CY191" s="35">
        <v>6.1109999999999998</v>
      </c>
      <c r="CZ191" s="34">
        <v>144.50899999999999</v>
      </c>
      <c r="DA191" s="35">
        <v>0.44</v>
      </c>
      <c r="DB191" s="34">
        <v>10.404999999999999</v>
      </c>
      <c r="DC191" s="35">
        <v>5.87</v>
      </c>
      <c r="DD191" s="34">
        <v>137.80600000000001</v>
      </c>
      <c r="DE191" s="35">
        <v>0.37</v>
      </c>
      <c r="DF191" s="34">
        <v>8.6859999999999999</v>
      </c>
      <c r="DG191" s="35">
        <v>5.6070000000000002</v>
      </c>
      <c r="DH191" s="34">
        <v>131.65196750999999</v>
      </c>
      <c r="DI191" s="35">
        <v>0.36</v>
      </c>
      <c r="DJ191" s="34">
        <v>8.4529999999999994</v>
      </c>
      <c r="DK191" s="35">
        <v>5.468</v>
      </c>
      <c r="DL191" s="34">
        <v>129.27199999999999</v>
      </c>
      <c r="DM191" s="35">
        <v>0.35</v>
      </c>
      <c r="DN191" s="34">
        <v>8.2750000000000004</v>
      </c>
      <c r="DO191" s="35">
        <v>4.9489999999999998</v>
      </c>
      <c r="DP191" s="34">
        <v>117.58199999999999</v>
      </c>
      <c r="DQ191" s="35">
        <v>0.23</v>
      </c>
      <c r="DR191" s="34">
        <v>5.4640000000000004</v>
      </c>
      <c r="DS191" s="35">
        <v>4.5510000000000002</v>
      </c>
      <c r="DT191" s="34">
        <v>109.075</v>
      </c>
      <c r="DU191" s="35">
        <v>0.25</v>
      </c>
      <c r="DV191" s="34">
        <v>5.992</v>
      </c>
      <c r="DW191" s="35">
        <v>4.2809999999999997</v>
      </c>
      <c r="DX191" s="34">
        <v>103.14100000000001</v>
      </c>
      <c r="DY191" s="35">
        <v>0.25</v>
      </c>
      <c r="DZ191" s="34">
        <v>6.0229999999999997</v>
      </c>
      <c r="EA191" s="35">
        <v>4.726</v>
      </c>
      <c r="EB191" s="34">
        <v>115.10599999999999</v>
      </c>
      <c r="EC191" s="35">
        <v>0.23</v>
      </c>
      <c r="ED191" s="34">
        <v>5.6020000000000003</v>
      </c>
      <c r="EE191" s="35">
        <v>4.6859999999999999</v>
      </c>
      <c r="EF191" s="34">
        <v>115.445130108</v>
      </c>
      <c r="EG191" s="35">
        <v>0.23</v>
      </c>
      <c r="EH191" s="34">
        <v>5.6660000000000004</v>
      </c>
      <c r="EI191" s="35">
        <v>4.6029999999999998</v>
      </c>
      <c r="EJ191" s="34">
        <v>112.435</v>
      </c>
      <c r="EK191" s="35">
        <v>0.23</v>
      </c>
      <c r="EL191" s="34">
        <v>5.6180000000000003</v>
      </c>
      <c r="EM191" s="35">
        <v>4.2590000000000003</v>
      </c>
      <c r="EN191" s="34">
        <v>105.14700000000001</v>
      </c>
      <c r="EO191" s="35">
        <v>0.04</v>
      </c>
      <c r="EP191" s="34">
        <v>0.98799999999999999</v>
      </c>
      <c r="EQ191" s="35">
        <v>4.165</v>
      </c>
      <c r="ER191" s="34">
        <v>103.098</v>
      </c>
      <c r="ES191" s="35">
        <v>0.04</v>
      </c>
      <c r="ET191" s="34">
        <v>0.99</v>
      </c>
      <c r="EU191" s="20">
        <f t="shared" si="2"/>
        <v>0.97792909133599426</v>
      </c>
    </row>
    <row r="192" spans="1:151" s="44" customFormat="1" x14ac:dyDescent="0.2">
      <c r="A192" s="29" t="s">
        <v>126</v>
      </c>
      <c r="B192" s="25" t="s">
        <v>167</v>
      </c>
      <c r="C192" s="30">
        <v>3.14</v>
      </c>
      <c r="D192" s="31">
        <v>81.180000000000007</v>
      </c>
      <c r="E192" s="30">
        <v>3.02</v>
      </c>
      <c r="F192" s="31">
        <v>76.84</v>
      </c>
      <c r="G192" s="30">
        <v>3.05</v>
      </c>
      <c r="H192" s="31">
        <v>77.98</v>
      </c>
      <c r="I192" s="30">
        <v>3.54</v>
      </c>
      <c r="J192" s="31">
        <v>91.37</v>
      </c>
      <c r="K192" s="30">
        <f>VLOOKUP(A192,[1]všechno!$A$9:$DR$374,117,FALSE)</f>
        <v>4.13</v>
      </c>
      <c r="L192" s="31">
        <f>VLOOKUP(A192,[1]všechno!$A$9:$DR$374,118,FALSE)</f>
        <v>106.77</v>
      </c>
      <c r="M192" s="35">
        <v>4.2300000000000004</v>
      </c>
      <c r="N192" s="34">
        <v>108.19</v>
      </c>
      <c r="O192" s="35">
        <v>4.0599999999999996</v>
      </c>
      <c r="P192" s="34">
        <v>103.5</v>
      </c>
      <c r="Q192" s="35">
        <v>3.7</v>
      </c>
      <c r="R192" s="34">
        <v>94.03</v>
      </c>
      <c r="S192" s="35">
        <v>3.71</v>
      </c>
      <c r="T192" s="34">
        <v>93.43</v>
      </c>
      <c r="U192" s="35">
        <v>3.45</v>
      </c>
      <c r="V192" s="34">
        <v>87.91</v>
      </c>
      <c r="W192" s="35">
        <v>3.2719999999999998</v>
      </c>
      <c r="X192" s="34">
        <v>90.891000000000005</v>
      </c>
      <c r="Y192" s="35">
        <v>3.0270000000000001</v>
      </c>
      <c r="Z192" s="34">
        <v>82.248999999999995</v>
      </c>
      <c r="AA192" s="35">
        <v>3.1429999999999998</v>
      </c>
      <c r="AB192" s="34">
        <v>84.608000000000004</v>
      </c>
      <c r="AC192" s="35">
        <v>3.1819999999999999</v>
      </c>
      <c r="AD192" s="34">
        <v>85.087000000000003</v>
      </c>
      <c r="AE192" s="35">
        <v>3.21</v>
      </c>
      <c r="AF192" s="34">
        <v>84.323999999999998</v>
      </c>
      <c r="AG192" s="35">
        <v>3.17</v>
      </c>
      <c r="AH192" s="34">
        <v>82.858000000000004</v>
      </c>
      <c r="AI192" s="35">
        <v>3.42</v>
      </c>
      <c r="AJ192" s="34">
        <v>92.677000000000007</v>
      </c>
      <c r="AK192" s="35">
        <v>3.4140000000000001</v>
      </c>
      <c r="AL192" s="34">
        <v>93.141999999999996</v>
      </c>
      <c r="AM192" s="35">
        <v>3.6309999999999998</v>
      </c>
      <c r="AN192" s="34">
        <v>95.058000000000007</v>
      </c>
      <c r="AO192" s="35">
        <v>3.7330000000000001</v>
      </c>
      <c r="AP192" s="34">
        <v>98.036000000000001</v>
      </c>
      <c r="AQ192" s="35">
        <v>3.976</v>
      </c>
      <c r="AR192" s="34">
        <v>103.33</v>
      </c>
      <c r="AS192" s="35">
        <v>4.2290000000000001</v>
      </c>
      <c r="AT192" s="34">
        <v>110.69499999999999</v>
      </c>
      <c r="AU192" s="35">
        <v>4.3010000000000002</v>
      </c>
      <c r="AV192" s="34">
        <v>112.23099999999999</v>
      </c>
      <c r="AW192" s="35">
        <v>4.1859999999999999</v>
      </c>
      <c r="AX192" s="34">
        <v>108.29</v>
      </c>
      <c r="AY192" s="35">
        <v>4.2210000000000001</v>
      </c>
      <c r="AZ192" s="34">
        <v>107.53700000000001</v>
      </c>
      <c r="BA192" s="35">
        <v>4.3449999999999998</v>
      </c>
      <c r="BB192" s="34">
        <v>110.711</v>
      </c>
      <c r="BC192" s="35">
        <v>4.6429999999999998</v>
      </c>
      <c r="BD192" s="34">
        <v>118.28700000000001</v>
      </c>
      <c r="BE192" s="35">
        <v>4.944</v>
      </c>
      <c r="BF192" s="34">
        <v>126.086</v>
      </c>
      <c r="BG192" s="35">
        <v>5.0430000000000001</v>
      </c>
      <c r="BH192" s="34">
        <v>127.991</v>
      </c>
      <c r="BI192" s="35">
        <v>5.0460000000000003</v>
      </c>
      <c r="BJ192" s="34">
        <v>129.53200000000001</v>
      </c>
      <c r="BK192" s="35">
        <v>5.4820000000000002</v>
      </c>
      <c r="BL192" s="34">
        <v>140.85499999999999</v>
      </c>
      <c r="BM192" s="35">
        <v>5.657</v>
      </c>
      <c r="BN192" s="34">
        <v>140.57499999999999</v>
      </c>
      <c r="BO192" s="35">
        <v>5.8680000000000003</v>
      </c>
      <c r="BP192" s="34">
        <v>143.57300000000001</v>
      </c>
      <c r="BQ192" s="35">
        <v>6.556</v>
      </c>
      <c r="BR192" s="34">
        <v>161.755</v>
      </c>
      <c r="BS192" s="35">
        <v>8.4030000000000005</v>
      </c>
      <c r="BT192" s="34">
        <v>204.90700000000001</v>
      </c>
      <c r="BU192" s="35">
        <v>10.675000000000001</v>
      </c>
      <c r="BV192" s="34">
        <v>262.64800000000002</v>
      </c>
      <c r="BW192" s="35">
        <v>10.608000000000001</v>
      </c>
      <c r="BX192" s="34">
        <v>261.99599999999998</v>
      </c>
      <c r="BY192" s="35">
        <v>10.045</v>
      </c>
      <c r="BZ192" s="34">
        <v>248.51300000000001</v>
      </c>
      <c r="CA192" s="35">
        <v>9.141</v>
      </c>
      <c r="CB192" s="34">
        <v>225.006</v>
      </c>
      <c r="CC192" s="35">
        <v>8.5139999999999993</v>
      </c>
      <c r="CD192" s="34">
        <v>209.66300000000001</v>
      </c>
      <c r="CE192" s="35">
        <v>9.5860000000000003</v>
      </c>
      <c r="CF192" s="34">
        <v>235.54</v>
      </c>
      <c r="CG192" s="35">
        <v>1.01</v>
      </c>
      <c r="CH192" s="34">
        <v>24.817</v>
      </c>
      <c r="CI192" s="35">
        <v>9.5039999999999996</v>
      </c>
      <c r="CJ192" s="34">
        <v>232.80199999999999</v>
      </c>
      <c r="CK192" s="35">
        <v>0.82</v>
      </c>
      <c r="CL192" s="34">
        <v>20.085999999999999</v>
      </c>
      <c r="CM192" s="35">
        <v>8.7230000000000008</v>
      </c>
      <c r="CN192" s="34">
        <v>212.40199999999999</v>
      </c>
      <c r="CO192" s="35">
        <v>0.3</v>
      </c>
      <c r="CP192" s="34">
        <v>7.3049999999999997</v>
      </c>
      <c r="CQ192" s="35">
        <v>9.0579999999999998</v>
      </c>
      <c r="CR192" s="34">
        <v>218.78700000000001</v>
      </c>
      <c r="CS192" s="35">
        <v>0.48</v>
      </c>
      <c r="CT192" s="34">
        <v>11.593999999999999</v>
      </c>
      <c r="CU192" s="35">
        <v>9.4920000000000009</v>
      </c>
      <c r="CV192" s="34">
        <v>225.99299999999999</v>
      </c>
      <c r="CW192" s="35">
        <v>0.62</v>
      </c>
      <c r="CX192" s="34">
        <v>14.760999999999999</v>
      </c>
      <c r="CY192" s="35">
        <v>9.0969999999999995</v>
      </c>
      <c r="CZ192" s="34">
        <v>215.12</v>
      </c>
      <c r="DA192" s="35">
        <v>0.42</v>
      </c>
      <c r="DB192" s="34">
        <v>9.9320000000000004</v>
      </c>
      <c r="DC192" s="35">
        <v>8.68</v>
      </c>
      <c r="DD192" s="34">
        <v>203.774</v>
      </c>
      <c r="DE192" s="35">
        <v>0.32</v>
      </c>
      <c r="DF192" s="34">
        <v>7.5119999999999996</v>
      </c>
      <c r="DG192" s="35">
        <v>8.2349999999999994</v>
      </c>
      <c r="DH192" s="34">
        <v>193.35722354999999</v>
      </c>
      <c r="DI192" s="35">
        <v>0.32</v>
      </c>
      <c r="DJ192" s="34">
        <v>7.5140000000000002</v>
      </c>
      <c r="DK192" s="35">
        <v>8.2720000000000002</v>
      </c>
      <c r="DL192" s="34">
        <v>195.56299999999999</v>
      </c>
      <c r="DM192" s="35">
        <v>0.32</v>
      </c>
      <c r="DN192" s="34">
        <v>7.5650000000000004</v>
      </c>
      <c r="DO192" s="35">
        <v>7.49</v>
      </c>
      <c r="DP192" s="34">
        <v>177.952</v>
      </c>
      <c r="DQ192" s="35">
        <v>0.21</v>
      </c>
      <c r="DR192" s="34">
        <v>4.9889999999999999</v>
      </c>
      <c r="DS192" s="35">
        <v>6.9050000000000002</v>
      </c>
      <c r="DT192" s="34">
        <v>165.495</v>
      </c>
      <c r="DU192" s="35">
        <v>0.22</v>
      </c>
      <c r="DV192" s="34">
        <v>5.2729999999999997</v>
      </c>
      <c r="DW192" s="35">
        <v>6.5519999999999996</v>
      </c>
      <c r="DX192" s="34">
        <v>157.85499999999999</v>
      </c>
      <c r="DY192" s="35">
        <v>0.22</v>
      </c>
      <c r="DZ192" s="34">
        <v>5.3</v>
      </c>
      <c r="EA192" s="35">
        <v>6.7969999999999997</v>
      </c>
      <c r="EB192" s="34">
        <v>165.547</v>
      </c>
      <c r="EC192" s="35">
        <v>0.21</v>
      </c>
      <c r="ED192" s="34">
        <v>5.1150000000000002</v>
      </c>
      <c r="EE192" s="35">
        <v>6.6760000000000002</v>
      </c>
      <c r="EF192" s="34">
        <v>164.471124328</v>
      </c>
      <c r="EG192" s="35">
        <v>0.21</v>
      </c>
      <c r="EH192" s="34">
        <v>5.1740000000000004</v>
      </c>
      <c r="EI192" s="35">
        <v>6.4850000000000003</v>
      </c>
      <c r="EJ192" s="34">
        <v>158.405</v>
      </c>
      <c r="EK192" s="35">
        <v>0.21</v>
      </c>
      <c r="EL192" s="34">
        <v>5.13</v>
      </c>
      <c r="EM192" s="35">
        <v>5.98</v>
      </c>
      <c r="EN192" s="34">
        <v>147.63499999999999</v>
      </c>
      <c r="EO192" s="35">
        <v>0.03</v>
      </c>
      <c r="EP192" s="34">
        <v>0.74099999999999999</v>
      </c>
      <c r="EQ192" s="35">
        <v>5.7809999999999997</v>
      </c>
      <c r="ER192" s="34">
        <v>143.09899999999999</v>
      </c>
      <c r="ES192" s="35">
        <v>0.03</v>
      </c>
      <c r="ET192" s="34">
        <v>0.74299999999999999</v>
      </c>
      <c r="EU192" s="20">
        <f t="shared" si="2"/>
        <v>0.96672240802675569</v>
      </c>
    </row>
    <row r="193" spans="1:151" s="44" customFormat="1" x14ac:dyDescent="0.2">
      <c r="A193" s="29" t="s">
        <v>127</v>
      </c>
      <c r="B193" s="25" t="s">
        <v>167</v>
      </c>
      <c r="C193" s="30">
        <v>3.14</v>
      </c>
      <c r="D193" s="31">
        <v>81.180000000000007</v>
      </c>
      <c r="E193" s="30">
        <v>3.02</v>
      </c>
      <c r="F193" s="31">
        <v>76.84</v>
      </c>
      <c r="G193" s="30">
        <v>3.05</v>
      </c>
      <c r="H193" s="31">
        <v>77.98</v>
      </c>
      <c r="I193" s="30">
        <v>3.54</v>
      </c>
      <c r="J193" s="31">
        <v>91.37</v>
      </c>
      <c r="K193" s="30">
        <f>VLOOKUP(A193,[1]všechno!$A$9:$DR$374,117,FALSE)</f>
        <v>4.13</v>
      </c>
      <c r="L193" s="31">
        <f>VLOOKUP(A193,[1]všechno!$A$9:$DR$374,118,FALSE)</f>
        <v>106.77</v>
      </c>
      <c r="M193" s="35">
        <v>4.2300000000000004</v>
      </c>
      <c r="N193" s="34">
        <v>108.19</v>
      </c>
      <c r="O193" s="35">
        <v>4.0599999999999996</v>
      </c>
      <c r="P193" s="34">
        <v>103.5</v>
      </c>
      <c r="Q193" s="35">
        <v>3.7</v>
      </c>
      <c r="R193" s="34">
        <v>94.03</v>
      </c>
      <c r="S193" s="35">
        <v>3.71</v>
      </c>
      <c r="T193" s="34">
        <v>93.43</v>
      </c>
      <c r="U193" s="35">
        <v>3.45</v>
      </c>
      <c r="V193" s="34">
        <v>87.91</v>
      </c>
      <c r="W193" s="35">
        <v>3.2719999999999998</v>
      </c>
      <c r="X193" s="34">
        <v>90.891000000000005</v>
      </c>
      <c r="Y193" s="35">
        <v>3.0270000000000001</v>
      </c>
      <c r="Z193" s="34">
        <v>82.248999999999995</v>
      </c>
      <c r="AA193" s="35">
        <v>3.1429999999999998</v>
      </c>
      <c r="AB193" s="34">
        <v>84.608000000000004</v>
      </c>
      <c r="AC193" s="35">
        <v>3.1819999999999999</v>
      </c>
      <c r="AD193" s="34">
        <v>85.087000000000003</v>
      </c>
      <c r="AE193" s="35">
        <v>3.21</v>
      </c>
      <c r="AF193" s="34">
        <v>84.323999999999998</v>
      </c>
      <c r="AG193" s="35">
        <v>3.17</v>
      </c>
      <c r="AH193" s="34">
        <v>82.858000000000004</v>
      </c>
      <c r="AI193" s="35">
        <v>3.42</v>
      </c>
      <c r="AJ193" s="34">
        <v>92.677000000000007</v>
      </c>
      <c r="AK193" s="35">
        <v>3.4140000000000001</v>
      </c>
      <c r="AL193" s="34">
        <v>93.141999999999996</v>
      </c>
      <c r="AM193" s="35">
        <v>3.6309999999999998</v>
      </c>
      <c r="AN193" s="34">
        <v>95.058000000000007</v>
      </c>
      <c r="AO193" s="35">
        <v>3.7330000000000001</v>
      </c>
      <c r="AP193" s="34">
        <v>98.036000000000001</v>
      </c>
      <c r="AQ193" s="35">
        <v>3.976</v>
      </c>
      <c r="AR193" s="34">
        <v>103.33</v>
      </c>
      <c r="AS193" s="35">
        <v>4.2290000000000001</v>
      </c>
      <c r="AT193" s="34">
        <v>110.69499999999999</v>
      </c>
      <c r="AU193" s="35">
        <v>4.3010000000000002</v>
      </c>
      <c r="AV193" s="34">
        <v>112.23099999999999</v>
      </c>
      <c r="AW193" s="35">
        <v>4.1859999999999999</v>
      </c>
      <c r="AX193" s="34">
        <v>108.29</v>
      </c>
      <c r="AY193" s="35">
        <v>4.2210000000000001</v>
      </c>
      <c r="AZ193" s="34">
        <v>107.53700000000001</v>
      </c>
      <c r="BA193" s="35">
        <v>4.3449999999999998</v>
      </c>
      <c r="BB193" s="34">
        <v>110.711</v>
      </c>
      <c r="BC193" s="35">
        <v>4.6429999999999998</v>
      </c>
      <c r="BD193" s="34">
        <v>118.28700000000001</v>
      </c>
      <c r="BE193" s="35">
        <v>4.944</v>
      </c>
      <c r="BF193" s="34">
        <v>126.086</v>
      </c>
      <c r="BG193" s="35">
        <v>5.0430000000000001</v>
      </c>
      <c r="BH193" s="34">
        <v>127.991</v>
      </c>
      <c r="BI193" s="35">
        <v>5.0460000000000003</v>
      </c>
      <c r="BJ193" s="34">
        <v>129.53200000000001</v>
      </c>
      <c r="BK193" s="35">
        <v>5.4820000000000002</v>
      </c>
      <c r="BL193" s="34">
        <v>140.85499999999999</v>
      </c>
      <c r="BM193" s="35">
        <v>5.657</v>
      </c>
      <c r="BN193" s="34">
        <v>140.57499999999999</v>
      </c>
      <c r="BO193" s="35">
        <v>5.8680000000000003</v>
      </c>
      <c r="BP193" s="34">
        <v>143.57300000000001</v>
      </c>
      <c r="BQ193" s="35">
        <v>6.556</v>
      </c>
      <c r="BR193" s="34">
        <v>161.755</v>
      </c>
      <c r="BS193" s="35">
        <v>8.4030000000000005</v>
      </c>
      <c r="BT193" s="34">
        <v>204.90700000000001</v>
      </c>
      <c r="BU193" s="35">
        <v>10.675000000000001</v>
      </c>
      <c r="BV193" s="34">
        <v>262.64800000000002</v>
      </c>
      <c r="BW193" s="35">
        <v>10.608000000000001</v>
      </c>
      <c r="BX193" s="34">
        <v>261.99599999999998</v>
      </c>
      <c r="BY193" s="35">
        <v>10.045</v>
      </c>
      <c r="BZ193" s="34">
        <v>248.51300000000001</v>
      </c>
      <c r="CA193" s="35">
        <v>9.141</v>
      </c>
      <c r="CB193" s="34">
        <v>225.006</v>
      </c>
      <c r="CC193" s="35">
        <v>8.5139999999999993</v>
      </c>
      <c r="CD193" s="34">
        <v>209.66300000000001</v>
      </c>
      <c r="CE193" s="35">
        <v>9.5860000000000003</v>
      </c>
      <c r="CF193" s="34">
        <v>235.54</v>
      </c>
      <c r="CG193" s="35">
        <v>1.01</v>
      </c>
      <c r="CH193" s="34">
        <v>24.817</v>
      </c>
      <c r="CI193" s="35">
        <v>9.5039999999999996</v>
      </c>
      <c r="CJ193" s="34">
        <v>232.80199999999999</v>
      </c>
      <c r="CK193" s="35">
        <v>0.82</v>
      </c>
      <c r="CL193" s="34">
        <v>20.085999999999999</v>
      </c>
      <c r="CM193" s="35">
        <v>8.7230000000000008</v>
      </c>
      <c r="CN193" s="34">
        <v>212.40199999999999</v>
      </c>
      <c r="CO193" s="35">
        <v>0.3</v>
      </c>
      <c r="CP193" s="34">
        <v>7.3049999999999997</v>
      </c>
      <c r="CQ193" s="35">
        <v>9.0579999999999998</v>
      </c>
      <c r="CR193" s="34">
        <v>218.78700000000001</v>
      </c>
      <c r="CS193" s="35">
        <v>0.48</v>
      </c>
      <c r="CT193" s="34">
        <v>11.593999999999999</v>
      </c>
      <c r="CU193" s="35">
        <v>9.4920000000000009</v>
      </c>
      <c r="CV193" s="34">
        <v>225.99299999999999</v>
      </c>
      <c r="CW193" s="35">
        <v>0.62</v>
      </c>
      <c r="CX193" s="34">
        <v>14.760999999999999</v>
      </c>
      <c r="CY193" s="35">
        <v>9.0969999999999995</v>
      </c>
      <c r="CZ193" s="34">
        <v>215.12</v>
      </c>
      <c r="DA193" s="35">
        <v>0.42</v>
      </c>
      <c r="DB193" s="34">
        <v>9.9320000000000004</v>
      </c>
      <c r="DC193" s="35">
        <v>8.68</v>
      </c>
      <c r="DD193" s="34">
        <v>203.774</v>
      </c>
      <c r="DE193" s="35">
        <v>0.32</v>
      </c>
      <c r="DF193" s="34">
        <v>7.5119999999999996</v>
      </c>
      <c r="DG193" s="35">
        <v>8.2349999999999994</v>
      </c>
      <c r="DH193" s="34">
        <v>193.35722354999999</v>
      </c>
      <c r="DI193" s="35">
        <v>0.32</v>
      </c>
      <c r="DJ193" s="34">
        <v>7.5140000000000002</v>
      </c>
      <c r="DK193" s="35">
        <v>8.2720000000000002</v>
      </c>
      <c r="DL193" s="34">
        <v>195.56299999999999</v>
      </c>
      <c r="DM193" s="35">
        <v>0.32</v>
      </c>
      <c r="DN193" s="34">
        <v>7.5650000000000004</v>
      </c>
      <c r="DO193" s="35">
        <v>7.49</v>
      </c>
      <c r="DP193" s="34">
        <v>177.952</v>
      </c>
      <c r="DQ193" s="35">
        <v>0.21</v>
      </c>
      <c r="DR193" s="34">
        <v>4.9889999999999999</v>
      </c>
      <c r="DS193" s="35">
        <v>6.9050000000000002</v>
      </c>
      <c r="DT193" s="34">
        <v>165.495</v>
      </c>
      <c r="DU193" s="35">
        <v>0.22</v>
      </c>
      <c r="DV193" s="34">
        <v>5.2729999999999997</v>
      </c>
      <c r="DW193" s="35">
        <v>6.5519999999999996</v>
      </c>
      <c r="DX193" s="34">
        <v>157.85499999999999</v>
      </c>
      <c r="DY193" s="35">
        <v>0.22</v>
      </c>
      <c r="DZ193" s="34">
        <v>5.3</v>
      </c>
      <c r="EA193" s="35">
        <v>6.7969999999999997</v>
      </c>
      <c r="EB193" s="34">
        <v>165.547</v>
      </c>
      <c r="EC193" s="35">
        <v>0.21</v>
      </c>
      <c r="ED193" s="34">
        <v>5.1150000000000002</v>
      </c>
      <c r="EE193" s="35">
        <v>6.6760000000000002</v>
      </c>
      <c r="EF193" s="34">
        <v>164.471124328</v>
      </c>
      <c r="EG193" s="35">
        <v>0.21</v>
      </c>
      <c r="EH193" s="34">
        <v>5.1740000000000004</v>
      </c>
      <c r="EI193" s="35">
        <v>6.4850000000000003</v>
      </c>
      <c r="EJ193" s="34">
        <v>158.405</v>
      </c>
      <c r="EK193" s="35">
        <v>0.21</v>
      </c>
      <c r="EL193" s="34">
        <v>5.13</v>
      </c>
      <c r="EM193" s="35">
        <v>5.98</v>
      </c>
      <c r="EN193" s="34">
        <v>147.63499999999999</v>
      </c>
      <c r="EO193" s="35">
        <v>0.03</v>
      </c>
      <c r="EP193" s="34">
        <v>0.74099999999999999</v>
      </c>
      <c r="EQ193" s="35">
        <v>5.7809999999999997</v>
      </c>
      <c r="ER193" s="34">
        <v>143.09899999999999</v>
      </c>
      <c r="ES193" s="35">
        <v>0.03</v>
      </c>
      <c r="ET193" s="34">
        <v>0.74299999999999999</v>
      </c>
      <c r="EU193" s="20">
        <f t="shared" si="2"/>
        <v>0.96672240802675569</v>
      </c>
    </row>
    <row r="194" spans="1:151" s="44" customFormat="1" x14ac:dyDescent="0.2">
      <c r="A194" s="29" t="s">
        <v>128</v>
      </c>
      <c r="B194" s="25" t="s">
        <v>14</v>
      </c>
      <c r="C194" s="30">
        <v>1.62</v>
      </c>
      <c r="D194" s="31">
        <v>41.88</v>
      </c>
      <c r="E194" s="30">
        <v>1.55</v>
      </c>
      <c r="F194" s="31">
        <v>39.44</v>
      </c>
      <c r="G194" s="30">
        <v>1.54</v>
      </c>
      <c r="H194" s="31">
        <v>39.380000000000003</v>
      </c>
      <c r="I194" s="30">
        <v>1.78</v>
      </c>
      <c r="J194" s="31">
        <v>45.95</v>
      </c>
      <c r="K194" s="30">
        <f>VLOOKUP(A194,[1]všechno!$A$9:$DR$374,117,FALSE)</f>
        <v>2</v>
      </c>
      <c r="L194" s="31">
        <f>VLOOKUP(A194,[1]všechno!$A$9:$DR$374,118,FALSE)</f>
        <v>51.71</v>
      </c>
      <c r="M194" s="35">
        <v>2.02</v>
      </c>
      <c r="N194" s="34">
        <v>51.67</v>
      </c>
      <c r="O194" s="35">
        <v>1.89</v>
      </c>
      <c r="P194" s="34">
        <v>48.18</v>
      </c>
      <c r="Q194" s="35">
        <v>1.68</v>
      </c>
      <c r="R194" s="34">
        <v>42.69</v>
      </c>
      <c r="S194" s="35">
        <v>1.71</v>
      </c>
      <c r="T194" s="34">
        <v>43.06</v>
      </c>
      <c r="U194" s="35">
        <v>1.64</v>
      </c>
      <c r="V194" s="34">
        <v>41.79</v>
      </c>
      <c r="W194" s="35">
        <v>1.615</v>
      </c>
      <c r="X194" s="34">
        <v>44.862000000000002</v>
      </c>
      <c r="Y194" s="35">
        <v>1.4490000000000001</v>
      </c>
      <c r="Z194" s="34">
        <v>39.372</v>
      </c>
      <c r="AA194" s="35">
        <v>1.5669999999999999</v>
      </c>
      <c r="AB194" s="34">
        <v>42.183</v>
      </c>
      <c r="AC194" s="35">
        <v>1.617</v>
      </c>
      <c r="AD194" s="34">
        <v>43.238999999999997</v>
      </c>
      <c r="AE194" s="35">
        <v>1.6339999999999999</v>
      </c>
      <c r="AF194" s="34">
        <v>42.923999999999999</v>
      </c>
      <c r="AG194" s="35">
        <v>1.597</v>
      </c>
      <c r="AH194" s="34">
        <v>41.743000000000002</v>
      </c>
      <c r="AI194" s="35">
        <v>1.7370000000000001</v>
      </c>
      <c r="AJ194" s="34">
        <v>47.07</v>
      </c>
      <c r="AK194" s="35">
        <v>1.7410000000000001</v>
      </c>
      <c r="AL194" s="34">
        <v>47.499000000000002</v>
      </c>
      <c r="AM194" s="35">
        <v>1.841</v>
      </c>
      <c r="AN194" s="34">
        <v>48.195999999999998</v>
      </c>
      <c r="AO194" s="35">
        <v>1.907</v>
      </c>
      <c r="AP194" s="34">
        <v>50.082000000000001</v>
      </c>
      <c r="AQ194" s="35">
        <v>2.0670000000000002</v>
      </c>
      <c r="AR194" s="34">
        <v>53.718000000000004</v>
      </c>
      <c r="AS194" s="35">
        <v>2.173</v>
      </c>
      <c r="AT194" s="34">
        <v>56.878999999999998</v>
      </c>
      <c r="AU194" s="35">
        <v>2.2559999999999998</v>
      </c>
      <c r="AV194" s="34">
        <v>58.868000000000002</v>
      </c>
      <c r="AW194" s="35">
        <v>2.1709999999999998</v>
      </c>
      <c r="AX194" s="34">
        <v>56.162999999999997</v>
      </c>
      <c r="AY194" s="35">
        <v>2.2469999999999999</v>
      </c>
      <c r="AZ194" s="34">
        <v>57.246000000000002</v>
      </c>
      <c r="BA194" s="35">
        <v>2.3250000000000002</v>
      </c>
      <c r="BB194" s="34">
        <v>59.241</v>
      </c>
      <c r="BC194" s="35">
        <v>2.4729999999999999</v>
      </c>
      <c r="BD194" s="34">
        <v>63.003</v>
      </c>
      <c r="BE194" s="35">
        <v>2.5990000000000002</v>
      </c>
      <c r="BF194" s="34">
        <v>66.281999999999996</v>
      </c>
      <c r="BG194" s="35">
        <v>2.65</v>
      </c>
      <c r="BH194" s="34">
        <v>67.257000000000005</v>
      </c>
      <c r="BI194" s="35">
        <v>2.677</v>
      </c>
      <c r="BJ194" s="34">
        <v>68.718999999999994</v>
      </c>
      <c r="BK194" s="35">
        <v>3.29</v>
      </c>
      <c r="BL194" s="34">
        <v>84.534000000000006</v>
      </c>
      <c r="BM194" s="35">
        <v>3.3220000000000001</v>
      </c>
      <c r="BN194" s="34">
        <v>82.551000000000002</v>
      </c>
      <c r="BO194" s="35">
        <v>3.4249999999999998</v>
      </c>
      <c r="BP194" s="34">
        <v>83.8</v>
      </c>
      <c r="BQ194" s="35">
        <v>3.7280000000000002</v>
      </c>
      <c r="BR194" s="34">
        <v>91.980999999999995</v>
      </c>
      <c r="BS194" s="35">
        <v>4.55</v>
      </c>
      <c r="BT194" s="34">
        <v>110.952</v>
      </c>
      <c r="BU194" s="35">
        <v>5.6189999999999998</v>
      </c>
      <c r="BV194" s="34">
        <v>138.25</v>
      </c>
      <c r="BW194" s="35">
        <v>5.6390000000000002</v>
      </c>
      <c r="BX194" s="34">
        <v>139.27199999999999</v>
      </c>
      <c r="BY194" s="35">
        <v>5.1319999999999997</v>
      </c>
      <c r="BZ194" s="34">
        <v>126.96599999999999</v>
      </c>
      <c r="CA194" s="35">
        <v>4.5049999999999999</v>
      </c>
      <c r="CB194" s="34">
        <v>110.89</v>
      </c>
      <c r="CC194" s="35">
        <v>4.2850000000000001</v>
      </c>
      <c r="CD194" s="34">
        <v>105.521</v>
      </c>
      <c r="CE194" s="35">
        <v>5.2039999999999997</v>
      </c>
      <c r="CF194" s="34">
        <v>127.869</v>
      </c>
      <c r="CG194" s="35">
        <v>0.85</v>
      </c>
      <c r="CH194" s="34">
        <v>20.885999999999999</v>
      </c>
      <c r="CI194" s="35">
        <v>4.8879999999999999</v>
      </c>
      <c r="CJ194" s="34">
        <v>119.732</v>
      </c>
      <c r="CK194" s="35">
        <v>0.49</v>
      </c>
      <c r="CL194" s="34">
        <v>12.003</v>
      </c>
      <c r="CM194" s="35">
        <v>4.5679999999999996</v>
      </c>
      <c r="CN194" s="34">
        <v>111.229</v>
      </c>
      <c r="CO194" s="35">
        <v>0.27</v>
      </c>
      <c r="CP194" s="34">
        <v>6.5739999999999998</v>
      </c>
      <c r="CQ194" s="35">
        <v>4.9139999999999997</v>
      </c>
      <c r="CR194" s="34">
        <v>118.693</v>
      </c>
      <c r="CS194" s="35">
        <v>0.5</v>
      </c>
      <c r="CT194" s="34">
        <v>12.077</v>
      </c>
      <c r="CU194" s="35">
        <v>4.915</v>
      </c>
      <c r="CV194" s="34">
        <v>117.02</v>
      </c>
      <c r="CW194" s="35">
        <v>0.36</v>
      </c>
      <c r="CX194" s="34">
        <v>8.5709999999999997</v>
      </c>
      <c r="CY194" s="35">
        <v>4.6890000000000001</v>
      </c>
      <c r="CZ194" s="34">
        <v>110.883</v>
      </c>
      <c r="DA194" s="35">
        <v>0.27</v>
      </c>
      <c r="DB194" s="34">
        <v>6.3849999999999998</v>
      </c>
      <c r="DC194" s="35">
        <v>4.452</v>
      </c>
      <c r="DD194" s="34">
        <v>104.51600000000001</v>
      </c>
      <c r="DE194" s="35">
        <v>0.19</v>
      </c>
      <c r="DF194" s="34">
        <v>4.46</v>
      </c>
      <c r="DG194" s="35">
        <v>4.1760000000000002</v>
      </c>
      <c r="DH194" s="34">
        <v>98.052187680000003</v>
      </c>
      <c r="DI194" s="35">
        <v>0.2</v>
      </c>
      <c r="DJ194" s="34">
        <v>4.6959999999999997</v>
      </c>
      <c r="DK194" s="35">
        <v>4.157</v>
      </c>
      <c r="DL194" s="34">
        <v>98.278000000000006</v>
      </c>
      <c r="DM194" s="35">
        <v>0.19</v>
      </c>
      <c r="DN194" s="34">
        <v>4.492</v>
      </c>
      <c r="DO194" s="35">
        <v>3.6190000000000002</v>
      </c>
      <c r="DP194" s="34">
        <v>85.983000000000004</v>
      </c>
      <c r="DQ194" s="35">
        <v>0.15</v>
      </c>
      <c r="DR194" s="34">
        <v>3.5640000000000001</v>
      </c>
      <c r="DS194" s="35">
        <v>3.323</v>
      </c>
      <c r="DT194" s="34">
        <v>79.644000000000005</v>
      </c>
      <c r="DU194" s="35">
        <v>0.17</v>
      </c>
      <c r="DV194" s="34">
        <v>4.0739999999999998</v>
      </c>
      <c r="DW194" s="35">
        <v>3.2309999999999999</v>
      </c>
      <c r="DX194" s="34">
        <v>77.843000000000004</v>
      </c>
      <c r="DY194" s="35">
        <v>0.17</v>
      </c>
      <c r="DZ194" s="34">
        <v>4.0960000000000001</v>
      </c>
      <c r="EA194" s="35">
        <v>3.6749999999999998</v>
      </c>
      <c r="EB194" s="34">
        <v>89.507999999999996</v>
      </c>
      <c r="EC194" s="35">
        <v>0.15</v>
      </c>
      <c r="ED194" s="34">
        <v>3.653</v>
      </c>
      <c r="EE194" s="35">
        <v>3.59</v>
      </c>
      <c r="EF194" s="34">
        <v>88.443879019999997</v>
      </c>
      <c r="EG194" s="35">
        <v>0.15</v>
      </c>
      <c r="EH194" s="34">
        <v>3.6949999999999998</v>
      </c>
      <c r="EI194" s="35">
        <v>3.4820000000000002</v>
      </c>
      <c r="EJ194" s="34">
        <v>85.052999999999997</v>
      </c>
      <c r="EK194" s="35">
        <v>0.15</v>
      </c>
      <c r="EL194" s="34">
        <v>3.6640000000000001</v>
      </c>
      <c r="EM194" s="35">
        <v>3.2919999999999998</v>
      </c>
      <c r="EN194" s="34">
        <v>81.272999999999996</v>
      </c>
      <c r="EO194" s="35">
        <v>0.14000000000000001</v>
      </c>
      <c r="EP194" s="34">
        <v>3.456</v>
      </c>
      <c r="EQ194" s="35">
        <v>3.27</v>
      </c>
      <c r="ER194" s="34">
        <v>80.942999999999998</v>
      </c>
      <c r="ES194" s="35">
        <v>0.14000000000000001</v>
      </c>
      <c r="ET194" s="34">
        <v>3.4649999999999999</v>
      </c>
      <c r="EU194" s="20">
        <f t="shared" si="2"/>
        <v>0.99331713244228437</v>
      </c>
    </row>
    <row r="195" spans="1:151" s="44" customFormat="1" x14ac:dyDescent="0.2">
      <c r="A195" s="29" t="s">
        <v>129</v>
      </c>
      <c r="B195" s="25" t="s">
        <v>14</v>
      </c>
      <c r="C195" s="30">
        <v>1.62</v>
      </c>
      <c r="D195" s="31">
        <v>41.88</v>
      </c>
      <c r="E195" s="30">
        <v>1.55</v>
      </c>
      <c r="F195" s="31">
        <v>39.44</v>
      </c>
      <c r="G195" s="30">
        <v>1.54</v>
      </c>
      <c r="H195" s="31">
        <v>39.380000000000003</v>
      </c>
      <c r="I195" s="30">
        <v>1.78</v>
      </c>
      <c r="J195" s="31">
        <v>45.95</v>
      </c>
      <c r="K195" s="30">
        <f>VLOOKUP(A195,[1]všechno!$A$9:$DR$374,117,FALSE)</f>
        <v>2</v>
      </c>
      <c r="L195" s="31">
        <f>VLOOKUP(A195,[1]všechno!$A$9:$DR$374,118,FALSE)</f>
        <v>51.71</v>
      </c>
      <c r="M195" s="35">
        <v>2.02</v>
      </c>
      <c r="N195" s="34">
        <v>51.67</v>
      </c>
      <c r="O195" s="35">
        <v>1.89</v>
      </c>
      <c r="P195" s="34">
        <v>48.18</v>
      </c>
      <c r="Q195" s="35">
        <v>1.68</v>
      </c>
      <c r="R195" s="34">
        <v>42.69</v>
      </c>
      <c r="S195" s="35">
        <v>1.71</v>
      </c>
      <c r="T195" s="34">
        <v>43.06</v>
      </c>
      <c r="U195" s="35">
        <v>1.64</v>
      </c>
      <c r="V195" s="34">
        <v>41.79</v>
      </c>
      <c r="W195" s="35">
        <v>1.615</v>
      </c>
      <c r="X195" s="34">
        <v>44.862000000000002</v>
      </c>
      <c r="Y195" s="35">
        <v>1.4490000000000001</v>
      </c>
      <c r="Z195" s="34">
        <v>39.372</v>
      </c>
      <c r="AA195" s="35">
        <v>1.5669999999999999</v>
      </c>
      <c r="AB195" s="34">
        <v>42.183</v>
      </c>
      <c r="AC195" s="35">
        <v>1.617</v>
      </c>
      <c r="AD195" s="34">
        <v>43.238999999999997</v>
      </c>
      <c r="AE195" s="35">
        <v>1.6339999999999999</v>
      </c>
      <c r="AF195" s="34">
        <v>42.923999999999999</v>
      </c>
      <c r="AG195" s="35">
        <v>1.597</v>
      </c>
      <c r="AH195" s="34">
        <v>41.743000000000002</v>
      </c>
      <c r="AI195" s="35">
        <v>1.7370000000000001</v>
      </c>
      <c r="AJ195" s="34">
        <v>47.07</v>
      </c>
      <c r="AK195" s="35">
        <v>1.7410000000000001</v>
      </c>
      <c r="AL195" s="34">
        <v>47.499000000000002</v>
      </c>
      <c r="AM195" s="35">
        <v>1.841</v>
      </c>
      <c r="AN195" s="34">
        <v>48.195999999999998</v>
      </c>
      <c r="AO195" s="35">
        <v>1.907</v>
      </c>
      <c r="AP195" s="34">
        <v>50.082000000000001</v>
      </c>
      <c r="AQ195" s="35">
        <v>2.0670000000000002</v>
      </c>
      <c r="AR195" s="34">
        <v>53.718000000000004</v>
      </c>
      <c r="AS195" s="35">
        <v>2.173</v>
      </c>
      <c r="AT195" s="34">
        <v>56.878999999999998</v>
      </c>
      <c r="AU195" s="35">
        <v>2.2559999999999998</v>
      </c>
      <c r="AV195" s="34">
        <v>58.868000000000002</v>
      </c>
      <c r="AW195" s="35">
        <v>2.1709999999999998</v>
      </c>
      <c r="AX195" s="34">
        <v>56.162999999999997</v>
      </c>
      <c r="AY195" s="35">
        <v>2.2469999999999999</v>
      </c>
      <c r="AZ195" s="34">
        <v>57.246000000000002</v>
      </c>
      <c r="BA195" s="35">
        <v>2.3250000000000002</v>
      </c>
      <c r="BB195" s="34">
        <v>59.241</v>
      </c>
      <c r="BC195" s="35">
        <v>2.4729999999999999</v>
      </c>
      <c r="BD195" s="34">
        <v>63.003</v>
      </c>
      <c r="BE195" s="35">
        <v>2.5990000000000002</v>
      </c>
      <c r="BF195" s="34">
        <v>66.281999999999996</v>
      </c>
      <c r="BG195" s="35">
        <v>2.65</v>
      </c>
      <c r="BH195" s="34">
        <v>67.257000000000005</v>
      </c>
      <c r="BI195" s="35">
        <v>2.677</v>
      </c>
      <c r="BJ195" s="34">
        <v>68.718999999999994</v>
      </c>
      <c r="BK195" s="35">
        <v>3.29</v>
      </c>
      <c r="BL195" s="34">
        <v>84.534000000000006</v>
      </c>
      <c r="BM195" s="35">
        <v>3.3220000000000001</v>
      </c>
      <c r="BN195" s="34">
        <v>82.551000000000002</v>
      </c>
      <c r="BO195" s="35">
        <v>3.4249999999999998</v>
      </c>
      <c r="BP195" s="34">
        <v>83.8</v>
      </c>
      <c r="BQ195" s="35">
        <v>3.7280000000000002</v>
      </c>
      <c r="BR195" s="34">
        <v>91.980999999999995</v>
      </c>
      <c r="BS195" s="35">
        <v>4.55</v>
      </c>
      <c r="BT195" s="34">
        <v>110.952</v>
      </c>
      <c r="BU195" s="35">
        <v>5.6189999999999998</v>
      </c>
      <c r="BV195" s="34">
        <v>138.25</v>
      </c>
      <c r="BW195" s="35">
        <v>5.6390000000000002</v>
      </c>
      <c r="BX195" s="34">
        <v>139.27199999999999</v>
      </c>
      <c r="BY195" s="35">
        <v>5.1319999999999997</v>
      </c>
      <c r="BZ195" s="34">
        <v>126.96599999999999</v>
      </c>
      <c r="CA195" s="35">
        <v>4.5049999999999999</v>
      </c>
      <c r="CB195" s="34">
        <v>110.89</v>
      </c>
      <c r="CC195" s="35">
        <v>4.2850000000000001</v>
      </c>
      <c r="CD195" s="34">
        <v>105.521</v>
      </c>
      <c r="CE195" s="35">
        <v>5.2039999999999997</v>
      </c>
      <c r="CF195" s="34">
        <v>127.869</v>
      </c>
      <c r="CG195" s="35">
        <v>0.85</v>
      </c>
      <c r="CH195" s="34">
        <v>20.885999999999999</v>
      </c>
      <c r="CI195" s="35">
        <v>4.8879999999999999</v>
      </c>
      <c r="CJ195" s="34">
        <v>119.732</v>
      </c>
      <c r="CK195" s="35">
        <v>0.49</v>
      </c>
      <c r="CL195" s="34">
        <v>12.003</v>
      </c>
      <c r="CM195" s="35">
        <v>4.5679999999999996</v>
      </c>
      <c r="CN195" s="34">
        <v>111.229</v>
      </c>
      <c r="CO195" s="35">
        <v>0.27</v>
      </c>
      <c r="CP195" s="34">
        <v>6.5739999999999998</v>
      </c>
      <c r="CQ195" s="35">
        <v>4.9139999999999997</v>
      </c>
      <c r="CR195" s="34">
        <v>118.693</v>
      </c>
      <c r="CS195" s="35">
        <v>0.5</v>
      </c>
      <c r="CT195" s="34">
        <v>12.077</v>
      </c>
      <c r="CU195" s="35">
        <v>4.915</v>
      </c>
      <c r="CV195" s="34">
        <v>117.02</v>
      </c>
      <c r="CW195" s="35">
        <v>0.36</v>
      </c>
      <c r="CX195" s="34">
        <v>8.5709999999999997</v>
      </c>
      <c r="CY195" s="35">
        <v>4.6890000000000001</v>
      </c>
      <c r="CZ195" s="34">
        <v>110.883</v>
      </c>
      <c r="DA195" s="35">
        <v>0.27</v>
      </c>
      <c r="DB195" s="34">
        <v>6.3849999999999998</v>
      </c>
      <c r="DC195" s="35">
        <v>4.452</v>
      </c>
      <c r="DD195" s="34">
        <v>104.51600000000001</v>
      </c>
      <c r="DE195" s="35">
        <v>0.19</v>
      </c>
      <c r="DF195" s="34">
        <v>4.46</v>
      </c>
      <c r="DG195" s="35">
        <v>4.1760000000000002</v>
      </c>
      <c r="DH195" s="34">
        <v>98.052187680000003</v>
      </c>
      <c r="DI195" s="35">
        <v>0.2</v>
      </c>
      <c r="DJ195" s="34">
        <v>4.6959999999999997</v>
      </c>
      <c r="DK195" s="35">
        <v>4.157</v>
      </c>
      <c r="DL195" s="34">
        <v>98.278000000000006</v>
      </c>
      <c r="DM195" s="35">
        <v>0.19</v>
      </c>
      <c r="DN195" s="34">
        <v>4.492</v>
      </c>
      <c r="DO195" s="35">
        <v>3.6190000000000002</v>
      </c>
      <c r="DP195" s="34">
        <v>85.983000000000004</v>
      </c>
      <c r="DQ195" s="35">
        <v>0.15</v>
      </c>
      <c r="DR195" s="34">
        <v>3.5640000000000001</v>
      </c>
      <c r="DS195" s="35">
        <v>3.323</v>
      </c>
      <c r="DT195" s="34">
        <v>79.644000000000005</v>
      </c>
      <c r="DU195" s="35">
        <v>0.17</v>
      </c>
      <c r="DV195" s="34">
        <v>4.0739999999999998</v>
      </c>
      <c r="DW195" s="35">
        <v>3.2309999999999999</v>
      </c>
      <c r="DX195" s="34">
        <v>77.843000000000004</v>
      </c>
      <c r="DY195" s="35">
        <v>0.17</v>
      </c>
      <c r="DZ195" s="34">
        <v>4.0960000000000001</v>
      </c>
      <c r="EA195" s="35">
        <v>3.6749999999999998</v>
      </c>
      <c r="EB195" s="34">
        <v>89.507999999999996</v>
      </c>
      <c r="EC195" s="35">
        <v>0.15</v>
      </c>
      <c r="ED195" s="34">
        <v>3.653</v>
      </c>
      <c r="EE195" s="35">
        <v>3.59</v>
      </c>
      <c r="EF195" s="34">
        <v>88.443879019999997</v>
      </c>
      <c r="EG195" s="35">
        <v>0.15</v>
      </c>
      <c r="EH195" s="34">
        <v>3.6949999999999998</v>
      </c>
      <c r="EI195" s="35">
        <v>3.4820000000000002</v>
      </c>
      <c r="EJ195" s="34">
        <v>85.052999999999997</v>
      </c>
      <c r="EK195" s="35">
        <v>0.15</v>
      </c>
      <c r="EL195" s="34">
        <v>3.6640000000000001</v>
      </c>
      <c r="EM195" s="35">
        <v>3.2919999999999998</v>
      </c>
      <c r="EN195" s="34">
        <v>81.272999999999996</v>
      </c>
      <c r="EO195" s="35">
        <v>0.14000000000000001</v>
      </c>
      <c r="EP195" s="34">
        <v>3.456</v>
      </c>
      <c r="EQ195" s="35">
        <v>3.27</v>
      </c>
      <c r="ER195" s="34">
        <v>80.942999999999998</v>
      </c>
      <c r="ES195" s="35">
        <v>0.14000000000000001</v>
      </c>
      <c r="ET195" s="34">
        <v>3.4649999999999999</v>
      </c>
      <c r="EU195" s="20">
        <f t="shared" si="2"/>
        <v>0.99331713244228437</v>
      </c>
    </row>
    <row r="196" spans="1:151" s="44" customFormat="1" x14ac:dyDescent="0.2">
      <c r="A196" s="29" t="s">
        <v>130</v>
      </c>
      <c r="B196" s="25" t="s">
        <v>165</v>
      </c>
      <c r="C196" s="30">
        <v>2.71</v>
      </c>
      <c r="D196" s="31">
        <v>70.06</v>
      </c>
      <c r="E196" s="30">
        <v>2.64</v>
      </c>
      <c r="F196" s="31">
        <v>67.17</v>
      </c>
      <c r="G196" s="30">
        <v>2.58</v>
      </c>
      <c r="H196" s="31">
        <v>65.97</v>
      </c>
      <c r="I196" s="30">
        <v>2.76</v>
      </c>
      <c r="J196" s="31">
        <v>71.239999999999995</v>
      </c>
      <c r="K196" s="30">
        <f>VLOOKUP(A196,[1]všechno!$A$9:$DR$374,117,FALSE)</f>
        <v>3.01</v>
      </c>
      <c r="L196" s="31">
        <f>VLOOKUP(A196,[1]všechno!$A$9:$DR$374,118,FALSE)</f>
        <v>77.819999999999993</v>
      </c>
      <c r="M196" s="35">
        <v>3</v>
      </c>
      <c r="N196" s="34">
        <v>76.73</v>
      </c>
      <c r="O196" s="35">
        <v>2.85</v>
      </c>
      <c r="P196" s="34">
        <v>72.66</v>
      </c>
      <c r="Q196" s="35">
        <v>2.66</v>
      </c>
      <c r="R196" s="34">
        <v>67.599999999999994</v>
      </c>
      <c r="S196" s="35">
        <v>2.68</v>
      </c>
      <c r="T196" s="34">
        <v>67.489999999999995</v>
      </c>
      <c r="U196" s="35">
        <v>2.7</v>
      </c>
      <c r="V196" s="34">
        <v>68.8</v>
      </c>
      <c r="W196" s="35">
        <v>2.5859999999999999</v>
      </c>
      <c r="X196" s="34">
        <v>71.834999999999994</v>
      </c>
      <c r="Y196" s="35">
        <v>2.3969999999999998</v>
      </c>
      <c r="Z196" s="34">
        <v>65.131</v>
      </c>
      <c r="AA196" s="35">
        <v>2.464</v>
      </c>
      <c r="AB196" s="34">
        <v>66.33</v>
      </c>
      <c r="AC196" s="35">
        <v>2.395</v>
      </c>
      <c r="AD196" s="34">
        <v>64.042000000000002</v>
      </c>
      <c r="AE196" s="35">
        <v>2.3410000000000002</v>
      </c>
      <c r="AF196" s="34">
        <v>61.496000000000002</v>
      </c>
      <c r="AG196" s="35">
        <v>2.2799999999999998</v>
      </c>
      <c r="AH196" s="34">
        <v>59.594999999999999</v>
      </c>
      <c r="AI196" s="35">
        <v>2.4079999999999999</v>
      </c>
      <c r="AJ196" s="34">
        <v>65.253</v>
      </c>
      <c r="AK196" s="35">
        <v>2.4630000000000001</v>
      </c>
      <c r="AL196" s="34">
        <v>67.197000000000003</v>
      </c>
      <c r="AM196" s="35">
        <v>2.6110000000000002</v>
      </c>
      <c r="AN196" s="34">
        <v>68.355000000000004</v>
      </c>
      <c r="AO196" s="35">
        <v>2.6909999999999998</v>
      </c>
      <c r="AP196" s="34">
        <v>70.671000000000006</v>
      </c>
      <c r="AQ196" s="35">
        <v>2.8620000000000001</v>
      </c>
      <c r="AR196" s="34">
        <v>74.379000000000005</v>
      </c>
      <c r="AS196" s="35">
        <v>3.0640000000000001</v>
      </c>
      <c r="AT196" s="34">
        <v>80.200999999999993</v>
      </c>
      <c r="AU196" s="35">
        <v>3.2549999999999999</v>
      </c>
      <c r="AV196" s="34">
        <v>84.936000000000007</v>
      </c>
      <c r="AW196" s="35">
        <v>3.1920000000000002</v>
      </c>
      <c r="AX196" s="34">
        <v>82.575000000000003</v>
      </c>
      <c r="AY196" s="35">
        <v>3.2469999999999999</v>
      </c>
      <c r="AZ196" s="34">
        <v>82.722999999999999</v>
      </c>
      <c r="BA196" s="35">
        <v>3.6560000000000001</v>
      </c>
      <c r="BB196" s="34">
        <v>93.155000000000001</v>
      </c>
      <c r="BC196" s="35">
        <v>4.0579999999999998</v>
      </c>
      <c r="BD196" s="34">
        <v>103.383</v>
      </c>
      <c r="BE196" s="35">
        <v>4.181</v>
      </c>
      <c r="BF196" s="34">
        <v>106.627</v>
      </c>
      <c r="BG196" s="35">
        <v>4.3460000000000001</v>
      </c>
      <c r="BH196" s="34">
        <v>110.301</v>
      </c>
      <c r="BI196" s="35">
        <v>4.3369999999999997</v>
      </c>
      <c r="BJ196" s="34">
        <v>111.33199999999999</v>
      </c>
      <c r="BK196" s="35">
        <v>4.6609999999999996</v>
      </c>
      <c r="BL196" s="34">
        <v>119.76</v>
      </c>
      <c r="BM196" s="35">
        <v>4.7140000000000004</v>
      </c>
      <c r="BN196" s="34">
        <v>117.142</v>
      </c>
      <c r="BO196" s="35">
        <v>4.8479999999999999</v>
      </c>
      <c r="BP196" s="34">
        <v>118.617</v>
      </c>
      <c r="BQ196" s="35">
        <v>5.1769999999999996</v>
      </c>
      <c r="BR196" s="34">
        <v>127.732</v>
      </c>
      <c r="BS196" s="35">
        <v>6.1479999999999997</v>
      </c>
      <c r="BT196" s="34">
        <v>149.91900000000001</v>
      </c>
      <c r="BU196" s="35">
        <v>7.5979999999999999</v>
      </c>
      <c r="BV196" s="34">
        <v>186.94200000000001</v>
      </c>
      <c r="BW196" s="35">
        <v>7.7359999999999998</v>
      </c>
      <c r="BX196" s="34">
        <v>191.06299999999999</v>
      </c>
      <c r="BY196" s="35">
        <v>7.4420000000000002</v>
      </c>
      <c r="BZ196" s="34">
        <v>184.11500000000001</v>
      </c>
      <c r="CA196" s="35">
        <v>6.9589999999999996</v>
      </c>
      <c r="CB196" s="34">
        <v>171.29599999999999</v>
      </c>
      <c r="CC196" s="35">
        <v>6.4939999999999998</v>
      </c>
      <c r="CD196" s="34">
        <v>159.91900000000001</v>
      </c>
      <c r="CE196" s="35">
        <v>7.6340000000000003</v>
      </c>
      <c r="CF196" s="34">
        <v>187.577</v>
      </c>
      <c r="CG196" s="35">
        <v>1.04</v>
      </c>
      <c r="CH196" s="34">
        <v>25.553999999999998</v>
      </c>
      <c r="CI196" s="35">
        <v>7.577</v>
      </c>
      <c r="CJ196" s="34">
        <v>185.6</v>
      </c>
      <c r="CK196" s="35">
        <v>0.84</v>
      </c>
      <c r="CL196" s="34">
        <v>20.576000000000001</v>
      </c>
      <c r="CM196" s="35">
        <v>6.9370000000000003</v>
      </c>
      <c r="CN196" s="34">
        <v>168.91399999999999</v>
      </c>
      <c r="CO196" s="35">
        <v>0.33</v>
      </c>
      <c r="CP196" s="34">
        <v>8.0350000000000001</v>
      </c>
      <c r="CQ196" s="35">
        <v>7.1509999999999998</v>
      </c>
      <c r="CR196" s="34">
        <v>172.72499999999999</v>
      </c>
      <c r="CS196" s="35">
        <v>0.37</v>
      </c>
      <c r="CT196" s="34">
        <v>8.9369999999999994</v>
      </c>
      <c r="CU196" s="35">
        <v>7.94</v>
      </c>
      <c r="CV196" s="34">
        <v>189.042</v>
      </c>
      <c r="CW196" s="35">
        <v>0.46</v>
      </c>
      <c r="CX196" s="34">
        <v>10.952</v>
      </c>
      <c r="CY196" s="35">
        <v>8.4580000000000002</v>
      </c>
      <c r="CZ196" s="34">
        <v>200.01</v>
      </c>
      <c r="DA196" s="35">
        <v>0.26</v>
      </c>
      <c r="DB196" s="34">
        <v>6.1479999999999997</v>
      </c>
      <c r="DC196" s="35">
        <v>8.2119999999999997</v>
      </c>
      <c r="DD196" s="34">
        <v>192.78700000000001</v>
      </c>
      <c r="DE196" s="35">
        <v>0.13</v>
      </c>
      <c r="DF196" s="34">
        <v>3.052</v>
      </c>
      <c r="DG196" s="35">
        <v>7.5129999999999999</v>
      </c>
      <c r="DH196" s="34">
        <v>176.40471409</v>
      </c>
      <c r="DI196" s="35">
        <v>0.15</v>
      </c>
      <c r="DJ196" s="34">
        <v>3.5219999999999998</v>
      </c>
      <c r="DK196" s="35">
        <v>6.8929999999999998</v>
      </c>
      <c r="DL196" s="34">
        <v>162.96100000000001</v>
      </c>
      <c r="DM196" s="35">
        <v>0.15</v>
      </c>
      <c r="DN196" s="34">
        <v>3.5459999999999998</v>
      </c>
      <c r="DO196" s="35">
        <v>6.3319999999999999</v>
      </c>
      <c r="DP196" s="34">
        <v>150.44</v>
      </c>
      <c r="DQ196" s="35">
        <v>0.13</v>
      </c>
      <c r="DR196" s="34">
        <v>3.089</v>
      </c>
      <c r="DS196" s="35">
        <v>5.8449999999999998</v>
      </c>
      <c r="DT196" s="34">
        <v>140.089</v>
      </c>
      <c r="DU196" s="35">
        <v>0.14000000000000001</v>
      </c>
      <c r="DV196" s="34">
        <v>3.355</v>
      </c>
      <c r="DW196" s="35">
        <v>5.5629999999999997</v>
      </c>
      <c r="DX196" s="34">
        <v>134.02799999999999</v>
      </c>
      <c r="DY196" s="35">
        <v>0.14000000000000001</v>
      </c>
      <c r="DZ196" s="34">
        <v>3.3730000000000002</v>
      </c>
      <c r="EA196" s="35">
        <v>5.9909999999999997</v>
      </c>
      <c r="EB196" s="34">
        <v>145.917</v>
      </c>
      <c r="EC196" s="35">
        <v>0.13</v>
      </c>
      <c r="ED196" s="34">
        <v>3.1659999999999999</v>
      </c>
      <c r="EE196" s="35">
        <v>5.9550000000000001</v>
      </c>
      <c r="EF196" s="34">
        <v>146.70843999000002</v>
      </c>
      <c r="EG196" s="35">
        <v>0.13</v>
      </c>
      <c r="EH196" s="34">
        <v>3.2029999999999998</v>
      </c>
      <c r="EI196" s="35">
        <v>5.7729999999999997</v>
      </c>
      <c r="EJ196" s="34">
        <v>141.01400000000001</v>
      </c>
      <c r="EK196" s="35">
        <v>0.13</v>
      </c>
      <c r="EL196" s="34">
        <v>3.1749999999999998</v>
      </c>
      <c r="EM196" s="35">
        <v>5.49</v>
      </c>
      <c r="EN196" s="34">
        <v>135.53800000000001</v>
      </c>
      <c r="EO196" s="35">
        <v>0.12</v>
      </c>
      <c r="EP196" s="34">
        <v>2.9630000000000001</v>
      </c>
      <c r="EQ196" s="35">
        <v>5.3479999999999999</v>
      </c>
      <c r="ER196" s="34">
        <v>132.381</v>
      </c>
      <c r="ES196" s="35">
        <v>0.12</v>
      </c>
      <c r="ET196" s="34">
        <v>2.97</v>
      </c>
      <c r="EU196" s="20">
        <f t="shared" si="2"/>
        <v>0.97413479052823304</v>
      </c>
    </row>
    <row r="197" spans="1:151" x14ac:dyDescent="0.2">
      <c r="A197" s="29" t="s">
        <v>131</v>
      </c>
      <c r="B197" s="25" t="s">
        <v>165</v>
      </c>
      <c r="C197" s="30">
        <v>2.71</v>
      </c>
      <c r="D197" s="31">
        <v>70.06</v>
      </c>
      <c r="E197" s="30">
        <v>2.64</v>
      </c>
      <c r="F197" s="31">
        <v>67.17</v>
      </c>
      <c r="G197" s="30">
        <v>2.58</v>
      </c>
      <c r="H197" s="31">
        <v>65.97</v>
      </c>
      <c r="I197" s="30">
        <v>2.76</v>
      </c>
      <c r="J197" s="31">
        <v>71.239999999999995</v>
      </c>
      <c r="K197" s="30">
        <f>VLOOKUP(A197,[1]všechno!$A$9:$DR$374,117,FALSE)</f>
        <v>3.01</v>
      </c>
      <c r="L197" s="31">
        <f>VLOOKUP(A197,[1]všechno!$A$9:$DR$374,118,FALSE)</f>
        <v>77.819999999999993</v>
      </c>
      <c r="M197" s="35">
        <v>3</v>
      </c>
      <c r="N197" s="34">
        <v>76.73</v>
      </c>
      <c r="O197" s="35">
        <v>2.85</v>
      </c>
      <c r="P197" s="34">
        <v>72.66</v>
      </c>
      <c r="Q197" s="35">
        <v>2.66</v>
      </c>
      <c r="R197" s="34">
        <v>67.599999999999994</v>
      </c>
      <c r="S197" s="35">
        <v>2.68</v>
      </c>
      <c r="T197" s="34">
        <v>67.489999999999995</v>
      </c>
      <c r="U197" s="35">
        <v>2.7</v>
      </c>
      <c r="V197" s="34">
        <v>68.8</v>
      </c>
      <c r="W197" s="35">
        <v>2.5859999999999999</v>
      </c>
      <c r="X197" s="34">
        <v>71.834999999999994</v>
      </c>
      <c r="Y197" s="35">
        <v>2.3969999999999998</v>
      </c>
      <c r="Z197" s="34">
        <v>65.131</v>
      </c>
      <c r="AA197" s="35">
        <v>2.464</v>
      </c>
      <c r="AB197" s="34">
        <v>66.33</v>
      </c>
      <c r="AC197" s="35">
        <v>2.395</v>
      </c>
      <c r="AD197" s="34">
        <v>64.042000000000002</v>
      </c>
      <c r="AE197" s="35">
        <v>2.3410000000000002</v>
      </c>
      <c r="AF197" s="34">
        <v>61.496000000000002</v>
      </c>
      <c r="AG197" s="35">
        <v>2.2799999999999998</v>
      </c>
      <c r="AH197" s="34">
        <v>59.594999999999999</v>
      </c>
      <c r="AI197" s="35">
        <v>2.4079999999999999</v>
      </c>
      <c r="AJ197" s="34">
        <v>65.253</v>
      </c>
      <c r="AK197" s="35">
        <v>2.4630000000000001</v>
      </c>
      <c r="AL197" s="34">
        <v>67.197000000000003</v>
      </c>
      <c r="AM197" s="35">
        <v>2.6110000000000002</v>
      </c>
      <c r="AN197" s="34">
        <v>68.355000000000004</v>
      </c>
      <c r="AO197" s="35">
        <v>2.6909999999999998</v>
      </c>
      <c r="AP197" s="34">
        <v>70.671000000000006</v>
      </c>
      <c r="AQ197" s="35">
        <v>2.8620000000000001</v>
      </c>
      <c r="AR197" s="34">
        <v>74.379000000000005</v>
      </c>
      <c r="AS197" s="35">
        <v>3.0640000000000001</v>
      </c>
      <c r="AT197" s="34">
        <v>80.200999999999993</v>
      </c>
      <c r="AU197" s="35">
        <v>3.2549999999999999</v>
      </c>
      <c r="AV197" s="34">
        <v>84.936000000000007</v>
      </c>
      <c r="AW197" s="35">
        <v>3.1920000000000002</v>
      </c>
      <c r="AX197" s="34">
        <v>82.575000000000003</v>
      </c>
      <c r="AY197" s="35">
        <v>3.2469999999999999</v>
      </c>
      <c r="AZ197" s="34">
        <v>82.722999999999999</v>
      </c>
      <c r="BA197" s="35">
        <v>3.6560000000000001</v>
      </c>
      <c r="BB197" s="34">
        <v>93.155000000000001</v>
      </c>
      <c r="BC197" s="35">
        <v>4.0579999999999998</v>
      </c>
      <c r="BD197" s="34">
        <v>103.383</v>
      </c>
      <c r="BE197" s="35">
        <v>4.181</v>
      </c>
      <c r="BF197" s="34">
        <v>106.627</v>
      </c>
      <c r="BG197" s="35">
        <v>4.3460000000000001</v>
      </c>
      <c r="BH197" s="34">
        <v>110.301</v>
      </c>
      <c r="BI197" s="35">
        <v>4.3369999999999997</v>
      </c>
      <c r="BJ197" s="34">
        <v>111.33199999999999</v>
      </c>
      <c r="BK197" s="35">
        <v>4.6609999999999996</v>
      </c>
      <c r="BL197" s="34">
        <v>119.76</v>
      </c>
      <c r="BM197" s="35">
        <v>4.7140000000000004</v>
      </c>
      <c r="BN197" s="34">
        <v>117.142</v>
      </c>
      <c r="BO197" s="35">
        <v>4.8479999999999999</v>
      </c>
      <c r="BP197" s="34">
        <v>118.617</v>
      </c>
      <c r="BQ197" s="35">
        <v>5.1769999999999996</v>
      </c>
      <c r="BR197" s="34">
        <v>127.732</v>
      </c>
      <c r="BS197" s="35">
        <v>6.1479999999999997</v>
      </c>
      <c r="BT197" s="34">
        <v>149.91900000000001</v>
      </c>
      <c r="BU197" s="35">
        <v>7.5979999999999999</v>
      </c>
      <c r="BV197" s="34">
        <v>186.94200000000001</v>
      </c>
      <c r="BW197" s="35">
        <v>7.7359999999999998</v>
      </c>
      <c r="BX197" s="34">
        <v>191.06299999999999</v>
      </c>
      <c r="BY197" s="35">
        <v>7.4420000000000002</v>
      </c>
      <c r="BZ197" s="34">
        <v>184.11500000000001</v>
      </c>
      <c r="CA197" s="35">
        <v>6.9589999999999996</v>
      </c>
      <c r="CB197" s="34">
        <v>171.29599999999999</v>
      </c>
      <c r="CC197" s="35">
        <v>6.4939999999999998</v>
      </c>
      <c r="CD197" s="34">
        <v>159.91900000000001</v>
      </c>
      <c r="CE197" s="35">
        <v>7.6340000000000003</v>
      </c>
      <c r="CF197" s="34">
        <v>187.577</v>
      </c>
      <c r="CG197" s="35">
        <v>1.04</v>
      </c>
      <c r="CH197" s="34">
        <v>25.553999999999998</v>
      </c>
      <c r="CI197" s="35">
        <v>7.577</v>
      </c>
      <c r="CJ197" s="34">
        <v>185.6</v>
      </c>
      <c r="CK197" s="35">
        <v>0.84</v>
      </c>
      <c r="CL197" s="34">
        <v>20.576000000000001</v>
      </c>
      <c r="CM197" s="35">
        <v>6.9370000000000003</v>
      </c>
      <c r="CN197" s="34">
        <v>168.91399999999999</v>
      </c>
      <c r="CO197" s="35">
        <v>0.33</v>
      </c>
      <c r="CP197" s="34">
        <v>8.0350000000000001</v>
      </c>
      <c r="CQ197" s="35">
        <v>7.1509999999999998</v>
      </c>
      <c r="CR197" s="34">
        <v>172.72499999999999</v>
      </c>
      <c r="CS197" s="35">
        <v>0.37</v>
      </c>
      <c r="CT197" s="34">
        <v>8.9369999999999994</v>
      </c>
      <c r="CU197" s="35">
        <v>7.94</v>
      </c>
      <c r="CV197" s="34">
        <v>189.042</v>
      </c>
      <c r="CW197" s="35">
        <v>0.46</v>
      </c>
      <c r="CX197" s="34">
        <v>10.952</v>
      </c>
      <c r="CY197" s="35">
        <v>8.4580000000000002</v>
      </c>
      <c r="CZ197" s="34">
        <v>200.01</v>
      </c>
      <c r="DA197" s="35">
        <v>0.26</v>
      </c>
      <c r="DB197" s="34">
        <v>6.1479999999999997</v>
      </c>
      <c r="DC197" s="35">
        <v>8.2119999999999997</v>
      </c>
      <c r="DD197" s="34">
        <v>192.78700000000001</v>
      </c>
      <c r="DE197" s="35">
        <v>0.13</v>
      </c>
      <c r="DF197" s="34">
        <v>3.052</v>
      </c>
      <c r="DG197" s="35">
        <v>7.5129999999999999</v>
      </c>
      <c r="DH197" s="34">
        <v>176.40471409</v>
      </c>
      <c r="DI197" s="35">
        <v>0.15</v>
      </c>
      <c r="DJ197" s="34">
        <v>3.5219999999999998</v>
      </c>
      <c r="DK197" s="35">
        <v>6.8929999999999998</v>
      </c>
      <c r="DL197" s="34">
        <v>162.96100000000001</v>
      </c>
      <c r="DM197" s="35">
        <v>0.15</v>
      </c>
      <c r="DN197" s="34">
        <v>3.5459999999999998</v>
      </c>
      <c r="DO197" s="35">
        <v>6.3319999999999999</v>
      </c>
      <c r="DP197" s="34">
        <v>150.44</v>
      </c>
      <c r="DQ197" s="35">
        <v>0.13</v>
      </c>
      <c r="DR197" s="34">
        <v>3.089</v>
      </c>
      <c r="DS197" s="35">
        <v>5.8449999999999998</v>
      </c>
      <c r="DT197" s="34">
        <v>140.089</v>
      </c>
      <c r="DU197" s="35">
        <v>0.14000000000000001</v>
      </c>
      <c r="DV197" s="34">
        <v>3.355</v>
      </c>
      <c r="DW197" s="35">
        <v>5.5629999999999997</v>
      </c>
      <c r="DX197" s="34">
        <v>134.02799999999999</v>
      </c>
      <c r="DY197" s="35">
        <v>0.14000000000000001</v>
      </c>
      <c r="DZ197" s="34">
        <v>3.3730000000000002</v>
      </c>
      <c r="EA197" s="35">
        <v>5.9909999999999997</v>
      </c>
      <c r="EB197" s="34">
        <v>145.917</v>
      </c>
      <c r="EC197" s="35">
        <v>0.13</v>
      </c>
      <c r="ED197" s="34">
        <v>3.1659999999999999</v>
      </c>
      <c r="EE197" s="35">
        <v>5.9550000000000001</v>
      </c>
      <c r="EF197" s="34">
        <v>146.70843999000002</v>
      </c>
      <c r="EG197" s="35">
        <v>0.13</v>
      </c>
      <c r="EH197" s="34">
        <v>3.2029999999999998</v>
      </c>
      <c r="EI197" s="35">
        <v>5.7729999999999997</v>
      </c>
      <c r="EJ197" s="34">
        <v>141.01400000000001</v>
      </c>
      <c r="EK197" s="35">
        <v>0.13</v>
      </c>
      <c r="EL197" s="34">
        <v>3.1749999999999998</v>
      </c>
      <c r="EM197" s="35">
        <v>5.49</v>
      </c>
      <c r="EN197" s="34">
        <v>135.53800000000001</v>
      </c>
      <c r="EO197" s="35">
        <v>0.12</v>
      </c>
      <c r="EP197" s="34">
        <v>2.9630000000000001</v>
      </c>
      <c r="EQ197" s="35">
        <v>5.3479999999999999</v>
      </c>
      <c r="ER197" s="34">
        <v>132.381</v>
      </c>
      <c r="ES197" s="35">
        <v>0.12</v>
      </c>
      <c r="ET197" s="34">
        <v>2.97</v>
      </c>
      <c r="EU197" s="20">
        <f t="shared" si="2"/>
        <v>0.97413479052823304</v>
      </c>
    </row>
    <row r="198" spans="1:151" x14ac:dyDescent="0.2">
      <c r="A198" s="29" t="s">
        <v>132</v>
      </c>
      <c r="B198" s="25" t="s">
        <v>165</v>
      </c>
      <c r="C198" s="30">
        <v>2.71</v>
      </c>
      <c r="D198" s="31">
        <v>70.06</v>
      </c>
      <c r="E198" s="30">
        <v>2.64</v>
      </c>
      <c r="F198" s="31">
        <v>67.17</v>
      </c>
      <c r="G198" s="30">
        <v>2.58</v>
      </c>
      <c r="H198" s="31">
        <v>65.97</v>
      </c>
      <c r="I198" s="30">
        <v>2.76</v>
      </c>
      <c r="J198" s="31">
        <v>71.239999999999995</v>
      </c>
      <c r="K198" s="30">
        <f>VLOOKUP(A198,[1]všechno!$A$9:$DR$374,117,FALSE)</f>
        <v>3.01</v>
      </c>
      <c r="L198" s="31">
        <f>VLOOKUP(A198,[1]všechno!$A$9:$DR$374,118,FALSE)</f>
        <v>77.819999999999993</v>
      </c>
      <c r="M198" s="35">
        <v>3</v>
      </c>
      <c r="N198" s="34">
        <v>76.73</v>
      </c>
      <c r="O198" s="35">
        <v>2.85</v>
      </c>
      <c r="P198" s="34">
        <v>72.66</v>
      </c>
      <c r="Q198" s="35">
        <v>2.66</v>
      </c>
      <c r="R198" s="34">
        <v>67.599999999999994</v>
      </c>
      <c r="S198" s="35">
        <v>2.68</v>
      </c>
      <c r="T198" s="34">
        <v>67.489999999999995</v>
      </c>
      <c r="U198" s="35">
        <v>2.7</v>
      </c>
      <c r="V198" s="34">
        <v>68.8</v>
      </c>
      <c r="W198" s="35">
        <v>2.5859999999999999</v>
      </c>
      <c r="X198" s="34">
        <v>71.834999999999994</v>
      </c>
      <c r="Y198" s="35">
        <v>2.3969999999999998</v>
      </c>
      <c r="Z198" s="34">
        <v>65.131</v>
      </c>
      <c r="AA198" s="35">
        <v>2.464</v>
      </c>
      <c r="AB198" s="34">
        <v>66.33</v>
      </c>
      <c r="AC198" s="35">
        <v>2.395</v>
      </c>
      <c r="AD198" s="34">
        <v>64.042000000000002</v>
      </c>
      <c r="AE198" s="35">
        <v>2.3410000000000002</v>
      </c>
      <c r="AF198" s="34">
        <v>61.496000000000002</v>
      </c>
      <c r="AG198" s="35">
        <v>2.2799999999999998</v>
      </c>
      <c r="AH198" s="34">
        <v>59.594999999999999</v>
      </c>
      <c r="AI198" s="35">
        <v>2.4079999999999999</v>
      </c>
      <c r="AJ198" s="34">
        <v>65.253</v>
      </c>
      <c r="AK198" s="35">
        <v>2.4630000000000001</v>
      </c>
      <c r="AL198" s="34">
        <v>67.197000000000003</v>
      </c>
      <c r="AM198" s="35">
        <v>2.6110000000000002</v>
      </c>
      <c r="AN198" s="34">
        <v>68.355000000000004</v>
      </c>
      <c r="AO198" s="35">
        <v>2.6909999999999998</v>
      </c>
      <c r="AP198" s="34">
        <v>70.671000000000006</v>
      </c>
      <c r="AQ198" s="35">
        <v>2.8620000000000001</v>
      </c>
      <c r="AR198" s="34">
        <v>74.379000000000005</v>
      </c>
      <c r="AS198" s="35">
        <v>3.0640000000000001</v>
      </c>
      <c r="AT198" s="34">
        <v>80.200999999999993</v>
      </c>
      <c r="AU198" s="35">
        <v>3.2549999999999999</v>
      </c>
      <c r="AV198" s="34">
        <v>84.936000000000007</v>
      </c>
      <c r="AW198" s="35">
        <v>3.1920000000000002</v>
      </c>
      <c r="AX198" s="34">
        <v>82.575000000000003</v>
      </c>
      <c r="AY198" s="35">
        <v>3.2469999999999999</v>
      </c>
      <c r="AZ198" s="34">
        <v>82.722999999999999</v>
      </c>
      <c r="BA198" s="35">
        <v>3.6560000000000001</v>
      </c>
      <c r="BB198" s="34">
        <v>93.155000000000001</v>
      </c>
      <c r="BC198" s="35">
        <v>4.0579999999999998</v>
      </c>
      <c r="BD198" s="34">
        <v>103.383</v>
      </c>
      <c r="BE198" s="35">
        <v>4.181</v>
      </c>
      <c r="BF198" s="34">
        <v>106.627</v>
      </c>
      <c r="BG198" s="35">
        <v>4.3460000000000001</v>
      </c>
      <c r="BH198" s="34">
        <v>110.301</v>
      </c>
      <c r="BI198" s="35">
        <v>4.3369999999999997</v>
      </c>
      <c r="BJ198" s="34">
        <v>111.33199999999999</v>
      </c>
      <c r="BK198" s="35">
        <v>4.6609999999999996</v>
      </c>
      <c r="BL198" s="34">
        <v>119.76</v>
      </c>
      <c r="BM198" s="35">
        <v>4.7140000000000004</v>
      </c>
      <c r="BN198" s="34">
        <v>117.142</v>
      </c>
      <c r="BO198" s="35">
        <v>4.8479999999999999</v>
      </c>
      <c r="BP198" s="34">
        <v>118.617</v>
      </c>
      <c r="BQ198" s="35">
        <v>5.1769999999999996</v>
      </c>
      <c r="BR198" s="34">
        <v>127.732</v>
      </c>
      <c r="BS198" s="35">
        <v>6.1479999999999997</v>
      </c>
      <c r="BT198" s="34">
        <v>149.91900000000001</v>
      </c>
      <c r="BU198" s="35">
        <v>7.5979999999999999</v>
      </c>
      <c r="BV198" s="34">
        <v>186.94200000000001</v>
      </c>
      <c r="BW198" s="35">
        <v>7.7359999999999998</v>
      </c>
      <c r="BX198" s="34">
        <v>191.06299999999999</v>
      </c>
      <c r="BY198" s="35">
        <v>7.4420000000000002</v>
      </c>
      <c r="BZ198" s="34">
        <v>184.11500000000001</v>
      </c>
      <c r="CA198" s="35">
        <v>6.9589999999999996</v>
      </c>
      <c r="CB198" s="34">
        <v>171.29599999999999</v>
      </c>
      <c r="CC198" s="35">
        <v>6.4939999999999998</v>
      </c>
      <c r="CD198" s="34">
        <v>159.91900000000001</v>
      </c>
      <c r="CE198" s="35">
        <v>7.6340000000000003</v>
      </c>
      <c r="CF198" s="34">
        <v>187.577</v>
      </c>
      <c r="CG198" s="35">
        <v>1.04</v>
      </c>
      <c r="CH198" s="34">
        <v>25.553999999999998</v>
      </c>
      <c r="CI198" s="35">
        <v>7.577</v>
      </c>
      <c r="CJ198" s="34">
        <v>185.6</v>
      </c>
      <c r="CK198" s="35">
        <v>0.84</v>
      </c>
      <c r="CL198" s="34">
        <v>20.576000000000001</v>
      </c>
      <c r="CM198" s="35">
        <v>6.9370000000000003</v>
      </c>
      <c r="CN198" s="34">
        <v>168.91399999999999</v>
      </c>
      <c r="CO198" s="35">
        <v>0.33</v>
      </c>
      <c r="CP198" s="34">
        <v>8.0350000000000001</v>
      </c>
      <c r="CQ198" s="35">
        <v>7.1509999999999998</v>
      </c>
      <c r="CR198" s="34">
        <v>172.72499999999999</v>
      </c>
      <c r="CS198" s="35">
        <v>0.37</v>
      </c>
      <c r="CT198" s="34">
        <v>8.9369999999999994</v>
      </c>
      <c r="CU198" s="35">
        <v>7.94</v>
      </c>
      <c r="CV198" s="34">
        <v>189.042</v>
      </c>
      <c r="CW198" s="35">
        <v>0.46</v>
      </c>
      <c r="CX198" s="34">
        <v>10.952</v>
      </c>
      <c r="CY198" s="35">
        <v>8.4580000000000002</v>
      </c>
      <c r="CZ198" s="34">
        <v>200.01</v>
      </c>
      <c r="DA198" s="35">
        <v>0.26</v>
      </c>
      <c r="DB198" s="34">
        <v>6.1479999999999997</v>
      </c>
      <c r="DC198" s="35">
        <v>8.2119999999999997</v>
      </c>
      <c r="DD198" s="34">
        <v>192.78700000000001</v>
      </c>
      <c r="DE198" s="35">
        <v>0.13</v>
      </c>
      <c r="DF198" s="34">
        <v>3.052</v>
      </c>
      <c r="DG198" s="35">
        <v>7.5129999999999999</v>
      </c>
      <c r="DH198" s="34">
        <v>176.40471409</v>
      </c>
      <c r="DI198" s="35">
        <v>0.15</v>
      </c>
      <c r="DJ198" s="34">
        <v>3.5219999999999998</v>
      </c>
      <c r="DK198" s="35">
        <v>6.8929999999999998</v>
      </c>
      <c r="DL198" s="34">
        <v>162.96100000000001</v>
      </c>
      <c r="DM198" s="35">
        <v>0.15</v>
      </c>
      <c r="DN198" s="34">
        <v>3.5459999999999998</v>
      </c>
      <c r="DO198" s="35">
        <v>6.3319999999999999</v>
      </c>
      <c r="DP198" s="34">
        <v>150.44</v>
      </c>
      <c r="DQ198" s="35">
        <v>0.13</v>
      </c>
      <c r="DR198" s="34">
        <v>3.089</v>
      </c>
      <c r="DS198" s="35">
        <v>5.8449999999999998</v>
      </c>
      <c r="DT198" s="34">
        <v>140.089</v>
      </c>
      <c r="DU198" s="35">
        <v>0.14000000000000001</v>
      </c>
      <c r="DV198" s="34">
        <v>3.355</v>
      </c>
      <c r="DW198" s="35">
        <v>5.5629999999999997</v>
      </c>
      <c r="DX198" s="34">
        <v>134.02799999999999</v>
      </c>
      <c r="DY198" s="35">
        <v>0.14000000000000001</v>
      </c>
      <c r="DZ198" s="34">
        <v>3.3730000000000002</v>
      </c>
      <c r="EA198" s="35">
        <v>5.9909999999999997</v>
      </c>
      <c r="EB198" s="34">
        <v>145.917</v>
      </c>
      <c r="EC198" s="35">
        <v>0.13</v>
      </c>
      <c r="ED198" s="34">
        <v>3.1659999999999999</v>
      </c>
      <c r="EE198" s="35">
        <v>5.9550000000000001</v>
      </c>
      <c r="EF198" s="34">
        <v>146.70843999000002</v>
      </c>
      <c r="EG198" s="35">
        <v>0.13</v>
      </c>
      <c r="EH198" s="34">
        <v>3.2029999999999998</v>
      </c>
      <c r="EI198" s="35">
        <v>5.7729999999999997</v>
      </c>
      <c r="EJ198" s="34">
        <v>141.01400000000001</v>
      </c>
      <c r="EK198" s="35">
        <v>0.13</v>
      </c>
      <c r="EL198" s="34">
        <v>3.1749999999999998</v>
      </c>
      <c r="EM198" s="35">
        <v>5.49</v>
      </c>
      <c r="EN198" s="34">
        <v>135.53800000000001</v>
      </c>
      <c r="EO198" s="35">
        <v>0.12</v>
      </c>
      <c r="EP198" s="34">
        <v>2.9630000000000001</v>
      </c>
      <c r="EQ198" s="35">
        <v>5.3479999999999999</v>
      </c>
      <c r="ER198" s="34">
        <v>132.381</v>
      </c>
      <c r="ES198" s="35">
        <v>0.12</v>
      </c>
      <c r="ET198" s="34">
        <v>2.97</v>
      </c>
      <c r="EU198" s="20">
        <f t="shared" si="2"/>
        <v>0.97413479052823304</v>
      </c>
    </row>
    <row r="199" spans="1:151" x14ac:dyDescent="0.2">
      <c r="A199" s="29" t="s">
        <v>133</v>
      </c>
      <c r="B199" s="25" t="s">
        <v>6</v>
      </c>
      <c r="C199" s="30">
        <v>2.4500000000000002</v>
      </c>
      <c r="D199" s="31">
        <v>63.34</v>
      </c>
      <c r="E199" s="30">
        <v>2.36</v>
      </c>
      <c r="F199" s="31">
        <v>60.05</v>
      </c>
      <c r="G199" s="30">
        <v>2.36</v>
      </c>
      <c r="H199" s="31">
        <v>60.34</v>
      </c>
      <c r="I199" s="30">
        <v>2.66</v>
      </c>
      <c r="J199" s="31">
        <v>68.66</v>
      </c>
      <c r="K199" s="30">
        <f>VLOOKUP(A199,[1]všechno!$A$9:$DR$374,117,FALSE)</f>
        <v>3.04</v>
      </c>
      <c r="L199" s="31">
        <f>VLOOKUP(A199,[1]všechno!$A$9:$DR$374,118,FALSE)</f>
        <v>78.59</v>
      </c>
      <c r="M199" s="35">
        <v>3.09</v>
      </c>
      <c r="N199" s="34">
        <v>79.03</v>
      </c>
      <c r="O199" s="35">
        <v>2.98</v>
      </c>
      <c r="P199" s="34">
        <v>75.97</v>
      </c>
      <c r="Q199" s="35">
        <v>2.75</v>
      </c>
      <c r="R199" s="34">
        <v>69.89</v>
      </c>
      <c r="S199" s="35">
        <v>2.77</v>
      </c>
      <c r="T199" s="34">
        <v>69.760000000000005</v>
      </c>
      <c r="U199" s="35">
        <v>2.6</v>
      </c>
      <c r="V199" s="34">
        <v>66.25</v>
      </c>
      <c r="W199" s="35">
        <v>2.4940000000000002</v>
      </c>
      <c r="X199" s="34">
        <v>69.28</v>
      </c>
      <c r="Y199" s="35">
        <v>2.3260000000000001</v>
      </c>
      <c r="Z199" s="34">
        <v>63.201999999999998</v>
      </c>
      <c r="AA199" s="35">
        <v>2.41</v>
      </c>
      <c r="AB199" s="34">
        <v>64.876000000000005</v>
      </c>
      <c r="AC199" s="35">
        <v>2.4420000000000002</v>
      </c>
      <c r="AD199" s="34">
        <v>65.299000000000007</v>
      </c>
      <c r="AE199" s="35">
        <v>2.4580000000000002</v>
      </c>
      <c r="AF199" s="34">
        <v>64.569999999999993</v>
      </c>
      <c r="AG199" s="35">
        <v>2.4220000000000002</v>
      </c>
      <c r="AH199" s="34">
        <v>63.307000000000002</v>
      </c>
      <c r="AI199" s="35">
        <v>2.59</v>
      </c>
      <c r="AJ199" s="34">
        <v>70.185000000000002</v>
      </c>
      <c r="AK199" s="35">
        <v>2.59</v>
      </c>
      <c r="AL199" s="34">
        <v>70.661000000000001</v>
      </c>
      <c r="AM199" s="35">
        <v>2.742</v>
      </c>
      <c r="AN199" s="34">
        <v>71.784000000000006</v>
      </c>
      <c r="AO199" s="35">
        <v>2.82</v>
      </c>
      <c r="AP199" s="34">
        <v>74.058999999999997</v>
      </c>
      <c r="AQ199" s="35">
        <v>3.0139999999999998</v>
      </c>
      <c r="AR199" s="34">
        <v>78.328999999999994</v>
      </c>
      <c r="AS199" s="35">
        <v>3.1869999999999998</v>
      </c>
      <c r="AT199" s="34">
        <v>83.42</v>
      </c>
      <c r="AU199" s="35">
        <v>3.2730000000000001</v>
      </c>
      <c r="AV199" s="34">
        <v>85.406000000000006</v>
      </c>
      <c r="AW199" s="35">
        <v>3.2029999999999998</v>
      </c>
      <c r="AX199" s="34">
        <v>82.86</v>
      </c>
      <c r="AY199" s="35">
        <v>3.238</v>
      </c>
      <c r="AZ199" s="34">
        <v>82.494</v>
      </c>
      <c r="BA199" s="35">
        <v>3.335</v>
      </c>
      <c r="BB199" s="34">
        <v>84.975999999999999</v>
      </c>
      <c r="BC199" s="35">
        <v>3.55</v>
      </c>
      <c r="BD199" s="34">
        <v>90.441000000000003</v>
      </c>
      <c r="BE199" s="35">
        <v>3.754</v>
      </c>
      <c r="BF199" s="34">
        <v>95.736999999999995</v>
      </c>
      <c r="BG199" s="35">
        <v>3.831</v>
      </c>
      <c r="BH199" s="34">
        <v>97.230999999999995</v>
      </c>
      <c r="BI199" s="35">
        <v>3.8519999999999999</v>
      </c>
      <c r="BJ199" s="34">
        <v>98.882000000000005</v>
      </c>
      <c r="BK199" s="35">
        <v>4.1970000000000001</v>
      </c>
      <c r="BL199" s="34">
        <v>107.83799999999999</v>
      </c>
      <c r="BM199" s="35">
        <v>4.3129999999999997</v>
      </c>
      <c r="BN199" s="34">
        <v>107.17700000000001</v>
      </c>
      <c r="BO199" s="35">
        <v>4.4710000000000001</v>
      </c>
      <c r="BP199" s="34">
        <v>109.392</v>
      </c>
      <c r="BQ199" s="35">
        <v>4.9390000000000001</v>
      </c>
      <c r="BR199" s="34">
        <v>121.85899999999999</v>
      </c>
      <c r="BS199" s="35">
        <v>6.2220000000000004</v>
      </c>
      <c r="BT199" s="34">
        <v>151.72300000000001</v>
      </c>
      <c r="BU199" s="35">
        <v>7.9240000000000004</v>
      </c>
      <c r="BV199" s="34">
        <v>194.96299999999999</v>
      </c>
      <c r="BW199" s="35">
        <v>7.923</v>
      </c>
      <c r="BX199" s="34">
        <v>195.68199999999999</v>
      </c>
      <c r="BY199" s="35">
        <v>7.5659999999999998</v>
      </c>
      <c r="BZ199" s="34">
        <v>187.18299999999999</v>
      </c>
      <c r="CA199" s="35">
        <v>6.9420000000000002</v>
      </c>
      <c r="CB199" s="34">
        <v>170.87700000000001</v>
      </c>
      <c r="CC199" s="35">
        <v>6.4889999999999999</v>
      </c>
      <c r="CD199" s="34">
        <v>159.79599999999999</v>
      </c>
      <c r="CE199" s="35">
        <v>7.3849999999999998</v>
      </c>
      <c r="CF199" s="34">
        <v>181.459</v>
      </c>
      <c r="CG199" s="35">
        <v>0.85</v>
      </c>
      <c r="CH199" s="34">
        <v>20.885999999999999</v>
      </c>
      <c r="CI199" s="35">
        <v>7.0789999999999997</v>
      </c>
      <c r="CJ199" s="34">
        <v>173.40100000000001</v>
      </c>
      <c r="CK199" s="35">
        <v>0.49</v>
      </c>
      <c r="CL199" s="34">
        <v>12.003</v>
      </c>
      <c r="CM199" s="35">
        <v>6.6369999999999996</v>
      </c>
      <c r="CN199" s="34">
        <v>161.60900000000001</v>
      </c>
      <c r="CO199" s="35">
        <v>0.27</v>
      </c>
      <c r="CP199" s="34">
        <v>6.5739999999999998</v>
      </c>
      <c r="CQ199" s="35">
        <v>6.8739999999999997</v>
      </c>
      <c r="CR199" s="34">
        <v>166.035</v>
      </c>
      <c r="CS199" s="35">
        <v>0.5</v>
      </c>
      <c r="CT199" s="34">
        <v>12.077</v>
      </c>
      <c r="CU199" s="35">
        <v>6.9450000000000003</v>
      </c>
      <c r="CV199" s="34">
        <v>165.352</v>
      </c>
      <c r="CW199" s="35">
        <v>0.36</v>
      </c>
      <c r="CX199" s="34">
        <v>8.5709999999999997</v>
      </c>
      <c r="CY199" s="35">
        <v>6.734</v>
      </c>
      <c r="CZ199" s="34">
        <v>159.24100000000001</v>
      </c>
      <c r="DA199" s="35">
        <v>0.27</v>
      </c>
      <c r="DB199" s="34">
        <v>6.3849999999999998</v>
      </c>
      <c r="DC199" s="35">
        <v>6.4569999999999999</v>
      </c>
      <c r="DD199" s="34">
        <v>151.58600000000001</v>
      </c>
      <c r="DE199" s="35">
        <v>0.19</v>
      </c>
      <c r="DF199" s="34">
        <v>4.46</v>
      </c>
      <c r="DG199" s="35">
        <v>6.1669999999999998</v>
      </c>
      <c r="DH199" s="34">
        <v>144.80072830999998</v>
      </c>
      <c r="DI199" s="35">
        <v>0.2</v>
      </c>
      <c r="DJ199" s="34">
        <v>4.6959999999999997</v>
      </c>
      <c r="DK199" s="35">
        <v>6.1689999999999996</v>
      </c>
      <c r="DL199" s="34">
        <v>145.845</v>
      </c>
      <c r="DM199" s="35">
        <v>0.19</v>
      </c>
      <c r="DN199" s="34">
        <v>4.492</v>
      </c>
      <c r="DO199" s="35">
        <v>5.6340000000000003</v>
      </c>
      <c r="DP199" s="34">
        <v>133.85599999999999</v>
      </c>
      <c r="DQ199" s="35">
        <v>0.15</v>
      </c>
      <c r="DR199" s="34">
        <v>3.5640000000000001</v>
      </c>
      <c r="DS199" s="35">
        <v>5.1989999999999998</v>
      </c>
      <c r="DT199" s="34">
        <v>124.60599999999999</v>
      </c>
      <c r="DU199" s="35">
        <v>0.17</v>
      </c>
      <c r="DV199" s="34">
        <v>4.0739999999999998</v>
      </c>
      <c r="DW199" s="35">
        <v>4.9189999999999996</v>
      </c>
      <c r="DX199" s="34">
        <v>118.512</v>
      </c>
      <c r="DY199" s="35">
        <v>0.17</v>
      </c>
      <c r="DZ199" s="34">
        <v>4.0960000000000001</v>
      </c>
      <c r="EA199" s="35">
        <v>5.1950000000000003</v>
      </c>
      <c r="EB199" s="34">
        <v>126.529</v>
      </c>
      <c r="EC199" s="35">
        <v>0.15</v>
      </c>
      <c r="ED199" s="34">
        <v>3.653</v>
      </c>
      <c r="EE199" s="35">
        <v>5.1239999999999997</v>
      </c>
      <c r="EF199" s="34">
        <v>126.23577607199999</v>
      </c>
      <c r="EG199" s="35">
        <v>0.15</v>
      </c>
      <c r="EH199" s="34">
        <v>3.6949999999999998</v>
      </c>
      <c r="EI199" s="35">
        <v>5.0019999999999998</v>
      </c>
      <c r="EJ199" s="34">
        <v>122.181</v>
      </c>
      <c r="EK199" s="35">
        <v>0.15</v>
      </c>
      <c r="EL199" s="34">
        <v>3.6640000000000001</v>
      </c>
      <c r="EM199" s="35">
        <v>4.782</v>
      </c>
      <c r="EN199" s="34">
        <v>118.05800000000001</v>
      </c>
      <c r="EO199" s="35">
        <v>0.14000000000000001</v>
      </c>
      <c r="EP199" s="34">
        <v>3.456</v>
      </c>
      <c r="EQ199" s="35">
        <v>4.6550000000000002</v>
      </c>
      <c r="ER199" s="34">
        <v>115.227</v>
      </c>
      <c r="ES199" s="35">
        <v>0.14000000000000001</v>
      </c>
      <c r="ET199" s="34">
        <v>3.4649999999999999</v>
      </c>
      <c r="EU199" s="20">
        <f t="shared" si="2"/>
        <v>0.97344207444583863</v>
      </c>
    </row>
    <row r="200" spans="1:151" x14ac:dyDescent="0.2">
      <c r="A200" s="29" t="s">
        <v>240</v>
      </c>
      <c r="B200" s="25" t="s">
        <v>6</v>
      </c>
      <c r="C200" s="30">
        <v>2.4500000000000002</v>
      </c>
      <c r="D200" s="31">
        <v>63.34</v>
      </c>
      <c r="E200" s="30">
        <v>2.36</v>
      </c>
      <c r="F200" s="31">
        <v>60.05</v>
      </c>
      <c r="G200" s="30">
        <v>2.36</v>
      </c>
      <c r="H200" s="31">
        <v>60.34</v>
      </c>
      <c r="I200" s="30">
        <v>2.66</v>
      </c>
      <c r="J200" s="31">
        <v>68.66</v>
      </c>
      <c r="K200" s="30">
        <f>VLOOKUP(A200,[1]všechno!$A$9:$DR$374,117,FALSE)</f>
        <v>3.04</v>
      </c>
      <c r="L200" s="31">
        <f>VLOOKUP(A200,[1]všechno!$A$9:$DR$374,118,FALSE)</f>
        <v>78.59</v>
      </c>
      <c r="M200" s="35">
        <v>3.09</v>
      </c>
      <c r="N200" s="34">
        <v>79.03</v>
      </c>
      <c r="O200" s="35">
        <v>2.98</v>
      </c>
      <c r="P200" s="34">
        <v>75.97</v>
      </c>
      <c r="Q200" s="35">
        <v>2.75</v>
      </c>
      <c r="R200" s="34">
        <v>69.89</v>
      </c>
      <c r="S200" s="35">
        <v>2.77</v>
      </c>
      <c r="T200" s="34">
        <v>69.760000000000005</v>
      </c>
      <c r="U200" s="35">
        <v>2.6</v>
      </c>
      <c r="V200" s="34">
        <v>66.25</v>
      </c>
      <c r="W200" s="35">
        <v>2.4940000000000002</v>
      </c>
      <c r="X200" s="34">
        <v>69.28</v>
      </c>
      <c r="Y200" s="35">
        <v>2.3260000000000001</v>
      </c>
      <c r="Z200" s="34">
        <v>63.201999999999998</v>
      </c>
      <c r="AA200" s="35">
        <v>2.41</v>
      </c>
      <c r="AB200" s="34">
        <v>64.876000000000005</v>
      </c>
      <c r="AC200" s="35">
        <v>2.4420000000000002</v>
      </c>
      <c r="AD200" s="34">
        <v>65.299000000000007</v>
      </c>
      <c r="AE200" s="35">
        <v>2.4580000000000002</v>
      </c>
      <c r="AF200" s="34">
        <v>64.569999999999993</v>
      </c>
      <c r="AG200" s="35">
        <v>2.4220000000000002</v>
      </c>
      <c r="AH200" s="34">
        <v>63.307000000000002</v>
      </c>
      <c r="AI200" s="35">
        <v>2.59</v>
      </c>
      <c r="AJ200" s="34">
        <v>70.185000000000002</v>
      </c>
      <c r="AK200" s="35">
        <v>2.59</v>
      </c>
      <c r="AL200" s="34">
        <v>70.661000000000001</v>
      </c>
      <c r="AM200" s="35">
        <v>2.742</v>
      </c>
      <c r="AN200" s="34">
        <v>71.784000000000006</v>
      </c>
      <c r="AO200" s="35">
        <v>2.82</v>
      </c>
      <c r="AP200" s="34">
        <v>74.058999999999997</v>
      </c>
      <c r="AQ200" s="35">
        <v>3.0139999999999998</v>
      </c>
      <c r="AR200" s="34">
        <v>78.328999999999994</v>
      </c>
      <c r="AS200" s="35">
        <v>3.1869999999999998</v>
      </c>
      <c r="AT200" s="34">
        <v>83.42</v>
      </c>
      <c r="AU200" s="35">
        <v>3.2730000000000001</v>
      </c>
      <c r="AV200" s="34">
        <v>85.406000000000006</v>
      </c>
      <c r="AW200" s="35">
        <v>3.2029999999999998</v>
      </c>
      <c r="AX200" s="34">
        <v>82.86</v>
      </c>
      <c r="AY200" s="35">
        <v>3.238</v>
      </c>
      <c r="AZ200" s="34">
        <v>82.494</v>
      </c>
      <c r="BA200" s="35">
        <v>3.335</v>
      </c>
      <c r="BB200" s="34">
        <v>84.975999999999999</v>
      </c>
      <c r="BC200" s="35">
        <v>3.55</v>
      </c>
      <c r="BD200" s="34">
        <v>90.441000000000003</v>
      </c>
      <c r="BE200" s="35">
        <v>3.754</v>
      </c>
      <c r="BF200" s="34">
        <v>95.736999999999995</v>
      </c>
      <c r="BG200" s="35">
        <v>3.831</v>
      </c>
      <c r="BH200" s="34">
        <v>97.230999999999995</v>
      </c>
      <c r="BI200" s="35">
        <v>3.8519999999999999</v>
      </c>
      <c r="BJ200" s="34">
        <v>98.882000000000005</v>
      </c>
      <c r="BK200" s="35">
        <v>4.1970000000000001</v>
      </c>
      <c r="BL200" s="34">
        <v>107.83799999999999</v>
      </c>
      <c r="BM200" s="35">
        <v>4.3129999999999997</v>
      </c>
      <c r="BN200" s="34">
        <v>107.17700000000001</v>
      </c>
      <c r="BO200" s="35">
        <v>4.4710000000000001</v>
      </c>
      <c r="BP200" s="34">
        <v>109.392</v>
      </c>
      <c r="BQ200" s="35">
        <v>4.9390000000000001</v>
      </c>
      <c r="BR200" s="34">
        <v>121.85899999999999</v>
      </c>
      <c r="BS200" s="35">
        <v>6.2220000000000004</v>
      </c>
      <c r="BT200" s="34">
        <v>151.72300000000001</v>
      </c>
      <c r="BU200" s="35">
        <v>7.9240000000000004</v>
      </c>
      <c r="BV200" s="34">
        <v>194.96299999999999</v>
      </c>
      <c r="BW200" s="35">
        <v>7.923</v>
      </c>
      <c r="BX200" s="34">
        <v>195.68199999999999</v>
      </c>
      <c r="BY200" s="35">
        <v>7.5659999999999998</v>
      </c>
      <c r="BZ200" s="34">
        <v>187.18299999999999</v>
      </c>
      <c r="CA200" s="35">
        <v>6.9420000000000002</v>
      </c>
      <c r="CB200" s="34">
        <v>170.87700000000001</v>
      </c>
      <c r="CC200" s="35">
        <v>6.4889999999999999</v>
      </c>
      <c r="CD200" s="34">
        <v>159.79599999999999</v>
      </c>
      <c r="CE200" s="35">
        <v>7.3849999999999998</v>
      </c>
      <c r="CF200" s="34">
        <v>181.459</v>
      </c>
      <c r="CG200" s="35">
        <v>0.85</v>
      </c>
      <c r="CH200" s="34">
        <v>20.885999999999999</v>
      </c>
      <c r="CI200" s="35">
        <v>7.0789999999999997</v>
      </c>
      <c r="CJ200" s="34">
        <v>173.40100000000001</v>
      </c>
      <c r="CK200" s="35">
        <v>0.49</v>
      </c>
      <c r="CL200" s="34">
        <v>12.003</v>
      </c>
      <c r="CM200" s="35">
        <v>6.6369999999999996</v>
      </c>
      <c r="CN200" s="34">
        <v>161.60900000000001</v>
      </c>
      <c r="CO200" s="35">
        <v>0.27</v>
      </c>
      <c r="CP200" s="34">
        <v>6.5739999999999998</v>
      </c>
      <c r="CQ200" s="35">
        <v>6.8739999999999997</v>
      </c>
      <c r="CR200" s="34">
        <v>166.035</v>
      </c>
      <c r="CS200" s="35">
        <v>0.5</v>
      </c>
      <c r="CT200" s="34">
        <v>12.077</v>
      </c>
      <c r="CU200" s="35">
        <v>6.9450000000000003</v>
      </c>
      <c r="CV200" s="34">
        <v>165.352</v>
      </c>
      <c r="CW200" s="35">
        <v>0.36</v>
      </c>
      <c r="CX200" s="34">
        <v>8.5709999999999997</v>
      </c>
      <c r="CY200" s="35">
        <v>6.734</v>
      </c>
      <c r="CZ200" s="34">
        <v>159.24100000000001</v>
      </c>
      <c r="DA200" s="35">
        <v>0.27</v>
      </c>
      <c r="DB200" s="34">
        <v>6.3849999999999998</v>
      </c>
      <c r="DC200" s="35">
        <v>6.4569999999999999</v>
      </c>
      <c r="DD200" s="34">
        <v>151.58600000000001</v>
      </c>
      <c r="DE200" s="35">
        <v>0.19</v>
      </c>
      <c r="DF200" s="34">
        <v>4.46</v>
      </c>
      <c r="DG200" s="35">
        <v>6.1669999999999998</v>
      </c>
      <c r="DH200" s="34">
        <v>144.80072830999998</v>
      </c>
      <c r="DI200" s="35">
        <v>0.2</v>
      </c>
      <c r="DJ200" s="34">
        <v>4.6959999999999997</v>
      </c>
      <c r="DK200" s="35">
        <v>6.1689999999999996</v>
      </c>
      <c r="DL200" s="34">
        <v>145.845</v>
      </c>
      <c r="DM200" s="35">
        <v>0.19</v>
      </c>
      <c r="DN200" s="34">
        <v>4.492</v>
      </c>
      <c r="DO200" s="48">
        <v>5.6340000000000003</v>
      </c>
      <c r="DP200" s="47">
        <v>133.85599999999999</v>
      </c>
      <c r="DQ200" s="48">
        <v>0.15</v>
      </c>
      <c r="DR200" s="47">
        <v>3.5640000000000001</v>
      </c>
      <c r="DS200" s="48">
        <v>5.1989999999999998</v>
      </c>
      <c r="DT200" s="47">
        <v>124.60599999999999</v>
      </c>
      <c r="DU200" s="48">
        <v>0.17</v>
      </c>
      <c r="DV200" s="47">
        <v>4.0739999999999998</v>
      </c>
      <c r="DW200" s="48">
        <v>4.9189999999999996</v>
      </c>
      <c r="DX200" s="47">
        <v>118.512</v>
      </c>
      <c r="DY200" s="48">
        <v>0.17</v>
      </c>
      <c r="DZ200" s="47">
        <v>4.0960000000000001</v>
      </c>
      <c r="EA200" s="48">
        <v>5.1950000000000003</v>
      </c>
      <c r="EB200" s="47">
        <v>126.529</v>
      </c>
      <c r="EC200" s="48">
        <v>0.15</v>
      </c>
      <c r="ED200" s="47">
        <v>3.653</v>
      </c>
      <c r="EE200" s="48">
        <v>5.1239999999999997</v>
      </c>
      <c r="EF200" s="47">
        <v>126.23577607199999</v>
      </c>
      <c r="EG200" s="48">
        <v>0.15</v>
      </c>
      <c r="EH200" s="47">
        <v>3.6949999999999998</v>
      </c>
      <c r="EI200" s="48">
        <v>5.0019999999999998</v>
      </c>
      <c r="EJ200" s="47">
        <v>122.181</v>
      </c>
      <c r="EK200" s="48">
        <v>0.15</v>
      </c>
      <c r="EL200" s="47">
        <v>3.6640000000000001</v>
      </c>
      <c r="EM200" s="48">
        <v>4.782</v>
      </c>
      <c r="EN200" s="47">
        <v>118.05800000000001</v>
      </c>
      <c r="EO200" s="48">
        <v>0.14000000000000001</v>
      </c>
      <c r="EP200" s="47">
        <v>3.456</v>
      </c>
      <c r="EQ200" s="48">
        <v>4.6550000000000002</v>
      </c>
      <c r="ER200" s="47">
        <v>115.227</v>
      </c>
      <c r="ES200" s="48">
        <v>0.14000000000000001</v>
      </c>
      <c r="ET200" s="47">
        <v>3.4649999999999999</v>
      </c>
      <c r="EU200" s="20">
        <f t="shared" si="2"/>
        <v>0.97344207444583863</v>
      </c>
    </row>
    <row r="201" spans="1:151" x14ac:dyDescent="0.2">
      <c r="A201" s="29" t="s">
        <v>204</v>
      </c>
      <c r="B201" s="25" t="s">
        <v>6</v>
      </c>
      <c r="C201" s="30">
        <v>2.4500000000000002</v>
      </c>
      <c r="D201" s="31">
        <v>63.34</v>
      </c>
      <c r="E201" s="30">
        <v>2.36</v>
      </c>
      <c r="F201" s="31">
        <v>60.05</v>
      </c>
      <c r="G201" s="30">
        <v>2.36</v>
      </c>
      <c r="H201" s="31">
        <v>60.34</v>
      </c>
      <c r="I201" s="30">
        <v>2.66</v>
      </c>
      <c r="J201" s="31">
        <v>68.66</v>
      </c>
      <c r="K201" s="30">
        <f>VLOOKUP(A201,[1]všechno!$A$9:$DR$374,117,FALSE)</f>
        <v>3.04</v>
      </c>
      <c r="L201" s="31">
        <f>VLOOKUP(A201,[1]všechno!$A$9:$DR$374,118,FALSE)</f>
        <v>78.59</v>
      </c>
      <c r="M201" s="35">
        <v>3.09</v>
      </c>
      <c r="N201" s="34">
        <v>79.03</v>
      </c>
      <c r="O201" s="35">
        <v>2.98</v>
      </c>
      <c r="P201" s="34">
        <v>75.97</v>
      </c>
      <c r="Q201" s="35">
        <v>2.75</v>
      </c>
      <c r="R201" s="34">
        <v>69.89</v>
      </c>
      <c r="S201" s="35">
        <v>2.77</v>
      </c>
      <c r="T201" s="34">
        <v>69.760000000000005</v>
      </c>
      <c r="U201" s="35">
        <v>2.6</v>
      </c>
      <c r="V201" s="34">
        <v>66.25</v>
      </c>
      <c r="W201" s="35">
        <v>2.4940000000000002</v>
      </c>
      <c r="X201" s="34">
        <v>69.28</v>
      </c>
      <c r="Y201" s="35">
        <v>2.3260000000000001</v>
      </c>
      <c r="Z201" s="34">
        <v>63.201999999999998</v>
      </c>
      <c r="AA201" s="35">
        <v>2.41</v>
      </c>
      <c r="AB201" s="34">
        <v>64.876000000000005</v>
      </c>
      <c r="AC201" s="35">
        <v>2.4420000000000002</v>
      </c>
      <c r="AD201" s="34">
        <v>65.299000000000007</v>
      </c>
      <c r="AE201" s="35">
        <v>2.4580000000000002</v>
      </c>
      <c r="AF201" s="34">
        <v>64.569999999999993</v>
      </c>
      <c r="AG201" s="35">
        <v>2.4220000000000002</v>
      </c>
      <c r="AH201" s="34">
        <v>63.307000000000002</v>
      </c>
      <c r="AI201" s="35">
        <v>2.59</v>
      </c>
      <c r="AJ201" s="34">
        <v>70.185000000000002</v>
      </c>
      <c r="AK201" s="35">
        <v>2.59</v>
      </c>
      <c r="AL201" s="34">
        <v>70.661000000000001</v>
      </c>
      <c r="AM201" s="35">
        <v>2.742</v>
      </c>
      <c r="AN201" s="34">
        <v>71.784000000000006</v>
      </c>
      <c r="AO201" s="35">
        <v>2.82</v>
      </c>
      <c r="AP201" s="34">
        <v>74.058999999999997</v>
      </c>
      <c r="AQ201" s="35">
        <v>3.0139999999999998</v>
      </c>
      <c r="AR201" s="34">
        <v>78.328999999999994</v>
      </c>
      <c r="AS201" s="35">
        <v>3.1869999999999998</v>
      </c>
      <c r="AT201" s="34">
        <v>83.42</v>
      </c>
      <c r="AU201" s="35">
        <v>3.2730000000000001</v>
      </c>
      <c r="AV201" s="34">
        <v>85.406000000000006</v>
      </c>
      <c r="AW201" s="35">
        <v>3.2029999999999998</v>
      </c>
      <c r="AX201" s="34">
        <v>82.86</v>
      </c>
      <c r="AY201" s="35">
        <v>3.238</v>
      </c>
      <c r="AZ201" s="34">
        <v>82.494</v>
      </c>
      <c r="BA201" s="35">
        <v>3.335</v>
      </c>
      <c r="BB201" s="34">
        <v>84.975999999999999</v>
      </c>
      <c r="BC201" s="35">
        <v>3.55</v>
      </c>
      <c r="BD201" s="34">
        <v>90.441000000000003</v>
      </c>
      <c r="BE201" s="35">
        <v>3.754</v>
      </c>
      <c r="BF201" s="34">
        <v>95.736999999999995</v>
      </c>
      <c r="BG201" s="35">
        <v>3.831</v>
      </c>
      <c r="BH201" s="34">
        <v>97.230999999999995</v>
      </c>
      <c r="BI201" s="35">
        <v>3.8519999999999999</v>
      </c>
      <c r="BJ201" s="34">
        <v>98.882000000000005</v>
      </c>
      <c r="BK201" s="35">
        <v>4.1970000000000001</v>
      </c>
      <c r="BL201" s="34">
        <v>107.83799999999999</v>
      </c>
      <c r="BM201" s="35">
        <v>4.3129999999999997</v>
      </c>
      <c r="BN201" s="34">
        <v>107.17700000000001</v>
      </c>
      <c r="BO201" s="35">
        <v>4.4710000000000001</v>
      </c>
      <c r="BP201" s="34">
        <v>109.392</v>
      </c>
      <c r="BQ201" s="35">
        <v>4.9390000000000001</v>
      </c>
      <c r="BR201" s="34">
        <v>121.85899999999999</v>
      </c>
      <c r="BS201" s="35">
        <v>6.2220000000000004</v>
      </c>
      <c r="BT201" s="34">
        <v>151.72300000000001</v>
      </c>
      <c r="BU201" s="35">
        <v>7.9240000000000004</v>
      </c>
      <c r="BV201" s="34">
        <v>194.96299999999999</v>
      </c>
      <c r="BW201" s="35">
        <v>7.923</v>
      </c>
      <c r="BX201" s="34">
        <v>195.68199999999999</v>
      </c>
      <c r="BY201" s="35">
        <v>7.5659999999999998</v>
      </c>
      <c r="BZ201" s="34">
        <v>187.18299999999999</v>
      </c>
      <c r="CA201" s="35">
        <v>6.9420000000000002</v>
      </c>
      <c r="CB201" s="34">
        <v>170.87700000000001</v>
      </c>
      <c r="CC201" s="35">
        <v>6.4889999999999999</v>
      </c>
      <c r="CD201" s="34">
        <v>159.79599999999999</v>
      </c>
      <c r="CE201" s="35">
        <v>7.3849999999999998</v>
      </c>
      <c r="CF201" s="34">
        <v>181.459</v>
      </c>
      <c r="CG201" s="35">
        <v>0.85</v>
      </c>
      <c r="CH201" s="34">
        <v>20.885999999999999</v>
      </c>
      <c r="CI201" s="48">
        <v>7.0789999999999997</v>
      </c>
      <c r="CJ201" s="47">
        <v>173.40100000000001</v>
      </c>
      <c r="CK201" s="48">
        <v>0.49</v>
      </c>
      <c r="CL201" s="47">
        <v>12.003</v>
      </c>
      <c r="CM201" s="48">
        <v>6.6369999999999996</v>
      </c>
      <c r="CN201" s="47">
        <v>161.60900000000001</v>
      </c>
      <c r="CO201" s="48">
        <v>0.27</v>
      </c>
      <c r="CP201" s="47">
        <v>6.5739999999999998</v>
      </c>
      <c r="CQ201" s="48">
        <v>6.8739999999999997</v>
      </c>
      <c r="CR201" s="47">
        <v>166.035</v>
      </c>
      <c r="CS201" s="48">
        <v>0.5</v>
      </c>
      <c r="CT201" s="47">
        <v>12.077</v>
      </c>
      <c r="CU201" s="48">
        <v>6.9450000000000003</v>
      </c>
      <c r="CV201" s="47">
        <v>165.352</v>
      </c>
      <c r="CW201" s="48">
        <v>0.36</v>
      </c>
      <c r="CX201" s="47">
        <v>8.5709999999999997</v>
      </c>
      <c r="CY201" s="48">
        <v>6.734</v>
      </c>
      <c r="CZ201" s="47">
        <v>159.24100000000001</v>
      </c>
      <c r="DA201" s="48">
        <v>0.27</v>
      </c>
      <c r="DB201" s="47">
        <v>6.3849999999999998</v>
      </c>
      <c r="DC201" s="48">
        <v>6.4569999999999999</v>
      </c>
      <c r="DD201" s="47">
        <v>151.58600000000001</v>
      </c>
      <c r="DE201" s="48">
        <v>0.19</v>
      </c>
      <c r="DF201" s="47">
        <v>4.46</v>
      </c>
      <c r="DG201" s="48">
        <v>6.1669999999999998</v>
      </c>
      <c r="DH201" s="47">
        <v>144.80072830999998</v>
      </c>
      <c r="DI201" s="48">
        <v>0.2</v>
      </c>
      <c r="DJ201" s="47">
        <v>4.6959999999999997</v>
      </c>
      <c r="DK201" s="48">
        <v>6.1689999999999996</v>
      </c>
      <c r="DL201" s="47">
        <v>145.845</v>
      </c>
      <c r="DM201" s="48">
        <v>0.19</v>
      </c>
      <c r="DN201" s="47">
        <v>4.492</v>
      </c>
      <c r="DO201" s="48">
        <v>5.6340000000000003</v>
      </c>
      <c r="DP201" s="47">
        <v>133.85599999999999</v>
      </c>
      <c r="DQ201" s="48">
        <v>0.15</v>
      </c>
      <c r="DR201" s="47">
        <v>3.5640000000000001</v>
      </c>
      <c r="DS201" s="48">
        <v>5.1989999999999998</v>
      </c>
      <c r="DT201" s="47">
        <v>124.60599999999999</v>
      </c>
      <c r="DU201" s="48">
        <v>0.17</v>
      </c>
      <c r="DV201" s="47">
        <v>4.0739999999999998</v>
      </c>
      <c r="DW201" s="48">
        <v>4.9189999999999996</v>
      </c>
      <c r="DX201" s="47">
        <v>118.512</v>
      </c>
      <c r="DY201" s="48">
        <v>0.17</v>
      </c>
      <c r="DZ201" s="47">
        <v>4.0960000000000001</v>
      </c>
      <c r="EA201" s="48">
        <v>5.1950000000000003</v>
      </c>
      <c r="EB201" s="47">
        <v>126.529</v>
      </c>
      <c r="EC201" s="48">
        <v>0.15</v>
      </c>
      <c r="ED201" s="47">
        <v>3.653</v>
      </c>
      <c r="EE201" s="48">
        <v>5.1239999999999997</v>
      </c>
      <c r="EF201" s="47">
        <v>126.23577607199999</v>
      </c>
      <c r="EG201" s="48">
        <v>0.15</v>
      </c>
      <c r="EH201" s="47">
        <v>3.6949999999999998</v>
      </c>
      <c r="EI201" s="48">
        <v>5.0019999999999998</v>
      </c>
      <c r="EJ201" s="47">
        <v>122.181</v>
      </c>
      <c r="EK201" s="48">
        <v>0.15</v>
      </c>
      <c r="EL201" s="47">
        <v>3.6640000000000001</v>
      </c>
      <c r="EM201" s="48">
        <v>4.782</v>
      </c>
      <c r="EN201" s="47">
        <v>118.05800000000001</v>
      </c>
      <c r="EO201" s="48">
        <v>0.14000000000000001</v>
      </c>
      <c r="EP201" s="47">
        <v>3.456</v>
      </c>
      <c r="EQ201" s="48">
        <v>4.6550000000000002</v>
      </c>
      <c r="ER201" s="47">
        <v>115.227</v>
      </c>
      <c r="ES201" s="48">
        <v>0.14000000000000001</v>
      </c>
      <c r="ET201" s="47">
        <v>3.4649999999999999</v>
      </c>
      <c r="EU201" s="20">
        <f t="shared" si="2"/>
        <v>0.97344207444583863</v>
      </c>
    </row>
    <row r="202" spans="1:151" x14ac:dyDescent="0.2">
      <c r="A202" s="29" t="s">
        <v>134</v>
      </c>
      <c r="B202" s="25" t="s">
        <v>7</v>
      </c>
      <c r="C202" s="30">
        <v>3.38</v>
      </c>
      <c r="D202" s="31">
        <v>87.39</v>
      </c>
      <c r="E202" s="30">
        <v>3.29</v>
      </c>
      <c r="F202" s="31">
        <v>83.71</v>
      </c>
      <c r="G202" s="30">
        <v>3.24</v>
      </c>
      <c r="H202" s="31">
        <v>82.84</v>
      </c>
      <c r="I202" s="30">
        <v>3.57</v>
      </c>
      <c r="J202" s="31">
        <v>92.15</v>
      </c>
      <c r="K202" s="30">
        <f>VLOOKUP(A202,[1]všechno!$A$9:$DR$374,117,FALSE)</f>
        <v>3.95</v>
      </c>
      <c r="L202" s="31">
        <f>VLOOKUP(A202,[1]všechno!$A$9:$DR$374,118,FALSE)</f>
        <v>102.12</v>
      </c>
      <c r="M202" s="35">
        <v>3.97</v>
      </c>
      <c r="N202" s="34">
        <v>101.54</v>
      </c>
      <c r="O202" s="35">
        <v>3.79</v>
      </c>
      <c r="P202" s="34">
        <v>96.62</v>
      </c>
      <c r="Q202" s="35">
        <v>3.52</v>
      </c>
      <c r="R202" s="34">
        <v>89.46</v>
      </c>
      <c r="S202" s="35">
        <v>3.54</v>
      </c>
      <c r="T202" s="34">
        <v>89.15</v>
      </c>
      <c r="U202" s="35">
        <v>3.41</v>
      </c>
      <c r="V202" s="34">
        <v>86.89</v>
      </c>
      <c r="W202" s="35">
        <v>3.29</v>
      </c>
      <c r="X202" s="34">
        <v>91.391000000000005</v>
      </c>
      <c r="Y202" s="35">
        <v>3.0760000000000001</v>
      </c>
      <c r="Z202" s="34">
        <v>83.581000000000003</v>
      </c>
      <c r="AA202" s="35">
        <v>3.1640000000000001</v>
      </c>
      <c r="AB202" s="34">
        <v>85.174000000000007</v>
      </c>
      <c r="AC202" s="35">
        <v>3.0990000000000002</v>
      </c>
      <c r="AD202" s="34">
        <v>82.867000000000004</v>
      </c>
      <c r="AE202" s="35">
        <v>3.0579999999999998</v>
      </c>
      <c r="AF202" s="34">
        <v>80.331000000000003</v>
      </c>
      <c r="AG202" s="35">
        <v>3.0139999999999998</v>
      </c>
      <c r="AH202" s="34">
        <v>78.781000000000006</v>
      </c>
      <c r="AI202" s="35">
        <v>3.2069999999999999</v>
      </c>
      <c r="AJ202" s="34">
        <v>86.905000000000001</v>
      </c>
      <c r="AK202" s="35">
        <v>3.2480000000000002</v>
      </c>
      <c r="AL202" s="34">
        <v>88.613</v>
      </c>
      <c r="AM202" s="35">
        <v>3.4369999999999998</v>
      </c>
      <c r="AN202" s="34">
        <v>89.978999999999999</v>
      </c>
      <c r="AO202" s="35">
        <v>3.5329999999999999</v>
      </c>
      <c r="AP202" s="34">
        <v>92.784000000000006</v>
      </c>
      <c r="AQ202" s="35">
        <v>3.7360000000000002</v>
      </c>
      <c r="AR202" s="34">
        <v>97.093000000000004</v>
      </c>
      <c r="AS202" s="35">
        <v>3.9750000000000001</v>
      </c>
      <c r="AT202" s="34">
        <v>104.047</v>
      </c>
      <c r="AU202" s="35">
        <v>4.1399999999999997</v>
      </c>
      <c r="AV202" s="34">
        <v>108.03</v>
      </c>
      <c r="AW202" s="35">
        <v>4.048</v>
      </c>
      <c r="AX202" s="34">
        <v>104.72</v>
      </c>
      <c r="AY202" s="35">
        <v>4.0999999999999996</v>
      </c>
      <c r="AZ202" s="34">
        <v>104.45399999999999</v>
      </c>
      <c r="BA202" s="35">
        <v>4.4930000000000003</v>
      </c>
      <c r="BB202" s="34">
        <v>114.482</v>
      </c>
      <c r="BC202" s="35">
        <v>4.92</v>
      </c>
      <c r="BD202" s="34">
        <v>125.34399999999999</v>
      </c>
      <c r="BE202" s="35">
        <v>5.1029999999999998</v>
      </c>
      <c r="BF202" s="34">
        <v>130.14099999999999</v>
      </c>
      <c r="BG202" s="35">
        <v>5.266</v>
      </c>
      <c r="BH202" s="34">
        <v>133.65100000000001</v>
      </c>
      <c r="BI202" s="35">
        <v>5.2519999999999998</v>
      </c>
      <c r="BJ202" s="34">
        <v>134.82</v>
      </c>
      <c r="BK202" s="35">
        <v>5.6189999999999998</v>
      </c>
      <c r="BL202" s="34">
        <v>144.375</v>
      </c>
      <c r="BM202" s="35">
        <v>5.7130000000000001</v>
      </c>
      <c r="BN202" s="34">
        <v>141.96700000000001</v>
      </c>
      <c r="BO202" s="35">
        <v>5.875</v>
      </c>
      <c r="BP202" s="34">
        <v>143.744</v>
      </c>
      <c r="BQ202" s="35">
        <v>6.343</v>
      </c>
      <c r="BR202" s="34">
        <v>156.5</v>
      </c>
      <c r="BS202" s="35">
        <v>7.6609999999999996</v>
      </c>
      <c r="BT202" s="34">
        <v>186.81299999999999</v>
      </c>
      <c r="BU202" s="35">
        <v>9.4160000000000004</v>
      </c>
      <c r="BV202" s="34">
        <v>231.672</v>
      </c>
      <c r="BW202" s="35">
        <v>9.4350000000000005</v>
      </c>
      <c r="BX202" s="34">
        <v>233.02500000000001</v>
      </c>
      <c r="BY202" s="35">
        <v>9.0299999999999994</v>
      </c>
      <c r="BZ202" s="34">
        <v>223.40199999999999</v>
      </c>
      <c r="CA202" s="35">
        <v>8.3840000000000003</v>
      </c>
      <c r="CB202" s="34">
        <v>206.37200000000001</v>
      </c>
      <c r="CC202" s="35">
        <v>7.8339999999999996</v>
      </c>
      <c r="CD202" s="34">
        <v>192.91800000000001</v>
      </c>
      <c r="CE202" s="35">
        <v>8.9469999999999992</v>
      </c>
      <c r="CF202" s="34">
        <v>219.839</v>
      </c>
      <c r="CG202" s="35">
        <v>1.01</v>
      </c>
      <c r="CH202" s="34">
        <v>24.817</v>
      </c>
      <c r="CI202" s="48">
        <v>8.9260000000000002</v>
      </c>
      <c r="CJ202" s="47">
        <v>218.64400000000001</v>
      </c>
      <c r="CK202" s="48">
        <v>0.82</v>
      </c>
      <c r="CL202" s="47">
        <v>20.085999999999999</v>
      </c>
      <c r="CM202" s="48">
        <v>8.2590000000000003</v>
      </c>
      <c r="CN202" s="47">
        <v>201.10400000000001</v>
      </c>
      <c r="CO202" s="48">
        <v>0.3</v>
      </c>
      <c r="CP202" s="47">
        <v>7.3049999999999997</v>
      </c>
      <c r="CQ202" s="48">
        <v>8.7070000000000007</v>
      </c>
      <c r="CR202" s="47">
        <v>210.309</v>
      </c>
      <c r="CS202" s="48">
        <v>0.48</v>
      </c>
      <c r="CT202" s="47">
        <v>11.593999999999999</v>
      </c>
      <c r="CU202" s="48">
        <v>9.5440000000000005</v>
      </c>
      <c r="CV202" s="47">
        <v>227.23099999999999</v>
      </c>
      <c r="CW202" s="48">
        <v>0.62</v>
      </c>
      <c r="CX202" s="47">
        <v>14.760999999999999</v>
      </c>
      <c r="CY202" s="48">
        <v>9.8789999999999996</v>
      </c>
      <c r="CZ202" s="47">
        <v>233.61199999999999</v>
      </c>
      <c r="DA202" s="48">
        <v>0.42</v>
      </c>
      <c r="DB202" s="47">
        <v>9.9320000000000004</v>
      </c>
      <c r="DC202" s="48">
        <v>9.6140000000000008</v>
      </c>
      <c r="DD202" s="47">
        <v>225.70099999999999</v>
      </c>
      <c r="DE202" s="48">
        <v>0.32</v>
      </c>
      <c r="DF202" s="47">
        <v>7.5119999999999996</v>
      </c>
      <c r="DG202" s="48">
        <v>8.8699999999999992</v>
      </c>
      <c r="DH202" s="47">
        <v>208.26697909999999</v>
      </c>
      <c r="DI202" s="48">
        <v>0.32</v>
      </c>
      <c r="DJ202" s="47">
        <v>7.5140000000000002</v>
      </c>
      <c r="DK202" s="48">
        <v>8.2799999999999994</v>
      </c>
      <c r="DL202" s="47">
        <v>195.75200000000001</v>
      </c>
      <c r="DM202" s="48">
        <v>0.32</v>
      </c>
      <c r="DN202" s="47">
        <v>7.5650000000000004</v>
      </c>
      <c r="DO202" s="35">
        <v>7.5739999999999998</v>
      </c>
      <c r="DP202" s="34">
        <v>179.94800000000001</v>
      </c>
      <c r="DQ202" s="35">
        <v>0.21</v>
      </c>
      <c r="DR202" s="34">
        <v>4.9889999999999999</v>
      </c>
      <c r="DS202" s="35">
        <v>7.0410000000000004</v>
      </c>
      <c r="DT202" s="34">
        <v>168.75399999999999</v>
      </c>
      <c r="DU202" s="35">
        <v>0.22</v>
      </c>
      <c r="DV202" s="34">
        <v>5.2729999999999997</v>
      </c>
      <c r="DW202" s="35">
        <v>6.7350000000000003</v>
      </c>
      <c r="DX202" s="34">
        <v>162.26400000000001</v>
      </c>
      <c r="DY202" s="35">
        <v>0.22</v>
      </c>
      <c r="DZ202" s="34">
        <v>5.3</v>
      </c>
      <c r="EA202" s="35">
        <v>7.1</v>
      </c>
      <c r="EB202" s="34">
        <v>172.92699999999999</v>
      </c>
      <c r="EC202" s="35">
        <v>0.21</v>
      </c>
      <c r="ED202" s="34">
        <v>5.1150000000000002</v>
      </c>
      <c r="EE202" s="35">
        <v>7.0309999999999997</v>
      </c>
      <c r="EF202" s="34">
        <v>173.21696751799999</v>
      </c>
      <c r="EG202" s="35">
        <v>0.21</v>
      </c>
      <c r="EH202" s="34">
        <v>5.1740000000000004</v>
      </c>
      <c r="EI202" s="35">
        <v>6.8129999999999997</v>
      </c>
      <c r="EJ202" s="34">
        <v>166.417</v>
      </c>
      <c r="EK202" s="35">
        <v>0.21</v>
      </c>
      <c r="EL202" s="34">
        <v>5.13</v>
      </c>
      <c r="EM202" s="35">
        <v>6.3</v>
      </c>
      <c r="EN202" s="34">
        <v>155.535</v>
      </c>
      <c r="EO202" s="35">
        <v>0.03</v>
      </c>
      <c r="EP202" s="34">
        <v>0.74099999999999999</v>
      </c>
      <c r="EQ202" s="35">
        <v>6.1189999999999998</v>
      </c>
      <c r="ER202" s="34">
        <v>151.465</v>
      </c>
      <c r="ES202" s="35">
        <v>0.03</v>
      </c>
      <c r="ET202" s="34">
        <v>0.74299999999999999</v>
      </c>
      <c r="EU202" s="20">
        <f t="shared" ref="EU202:EU265" si="3">+EQ202/EM202</f>
        <v>0.97126984126984128</v>
      </c>
    </row>
    <row r="203" spans="1:151" x14ac:dyDescent="0.2">
      <c r="A203" s="29" t="s">
        <v>135</v>
      </c>
      <c r="B203" s="25" t="s">
        <v>7</v>
      </c>
      <c r="C203" s="30">
        <v>3.38</v>
      </c>
      <c r="D203" s="31">
        <v>87.39</v>
      </c>
      <c r="E203" s="30">
        <v>3.29</v>
      </c>
      <c r="F203" s="31">
        <v>83.71</v>
      </c>
      <c r="G203" s="30">
        <v>3.24</v>
      </c>
      <c r="H203" s="31">
        <v>82.84</v>
      </c>
      <c r="I203" s="30">
        <v>3.57</v>
      </c>
      <c r="J203" s="31">
        <v>92.15</v>
      </c>
      <c r="K203" s="30">
        <f>VLOOKUP(A203,[1]všechno!$A$9:$DR$374,117,FALSE)</f>
        <v>3.95</v>
      </c>
      <c r="L203" s="31">
        <f>VLOOKUP(A203,[1]všechno!$A$9:$DR$374,118,FALSE)</f>
        <v>102.12</v>
      </c>
      <c r="M203" s="35">
        <v>3.97</v>
      </c>
      <c r="N203" s="34">
        <v>101.54</v>
      </c>
      <c r="O203" s="35">
        <v>3.79</v>
      </c>
      <c r="P203" s="34">
        <v>96.62</v>
      </c>
      <c r="Q203" s="35">
        <v>3.52</v>
      </c>
      <c r="R203" s="34">
        <v>89.46</v>
      </c>
      <c r="S203" s="35">
        <v>3.54</v>
      </c>
      <c r="T203" s="34">
        <v>89.15</v>
      </c>
      <c r="U203" s="35">
        <v>3.41</v>
      </c>
      <c r="V203" s="34">
        <v>86.89</v>
      </c>
      <c r="W203" s="35">
        <v>3.29</v>
      </c>
      <c r="X203" s="34">
        <v>91.391000000000005</v>
      </c>
      <c r="Y203" s="35">
        <v>3.0760000000000001</v>
      </c>
      <c r="Z203" s="34">
        <v>83.581000000000003</v>
      </c>
      <c r="AA203" s="35">
        <v>3.1640000000000001</v>
      </c>
      <c r="AB203" s="34">
        <v>85.174000000000007</v>
      </c>
      <c r="AC203" s="35">
        <v>3.0990000000000002</v>
      </c>
      <c r="AD203" s="34">
        <v>82.867000000000004</v>
      </c>
      <c r="AE203" s="35">
        <v>3.0579999999999998</v>
      </c>
      <c r="AF203" s="34">
        <v>80.331000000000003</v>
      </c>
      <c r="AG203" s="35">
        <v>3.0139999999999998</v>
      </c>
      <c r="AH203" s="34">
        <v>78.781000000000006</v>
      </c>
      <c r="AI203" s="35">
        <v>3.2069999999999999</v>
      </c>
      <c r="AJ203" s="34">
        <v>86.905000000000001</v>
      </c>
      <c r="AK203" s="35">
        <v>3.2480000000000002</v>
      </c>
      <c r="AL203" s="34">
        <v>88.613</v>
      </c>
      <c r="AM203" s="35">
        <v>3.4369999999999998</v>
      </c>
      <c r="AN203" s="34">
        <v>89.978999999999999</v>
      </c>
      <c r="AO203" s="35">
        <v>3.5329999999999999</v>
      </c>
      <c r="AP203" s="34">
        <v>92.784000000000006</v>
      </c>
      <c r="AQ203" s="35">
        <v>3.7360000000000002</v>
      </c>
      <c r="AR203" s="34">
        <v>97.093000000000004</v>
      </c>
      <c r="AS203" s="35">
        <v>3.9750000000000001</v>
      </c>
      <c r="AT203" s="34">
        <v>104.047</v>
      </c>
      <c r="AU203" s="35">
        <v>4.1399999999999997</v>
      </c>
      <c r="AV203" s="34">
        <v>108.03</v>
      </c>
      <c r="AW203" s="35">
        <v>4.048</v>
      </c>
      <c r="AX203" s="34">
        <v>104.72</v>
      </c>
      <c r="AY203" s="35">
        <v>4.0999999999999996</v>
      </c>
      <c r="AZ203" s="34">
        <v>104.45399999999999</v>
      </c>
      <c r="BA203" s="35">
        <v>4.4930000000000003</v>
      </c>
      <c r="BB203" s="34">
        <v>114.482</v>
      </c>
      <c r="BC203" s="35">
        <v>4.92</v>
      </c>
      <c r="BD203" s="34">
        <v>125.34399999999999</v>
      </c>
      <c r="BE203" s="35">
        <v>5.1029999999999998</v>
      </c>
      <c r="BF203" s="34">
        <v>130.14099999999999</v>
      </c>
      <c r="BG203" s="35">
        <v>5.266</v>
      </c>
      <c r="BH203" s="34">
        <v>133.65100000000001</v>
      </c>
      <c r="BI203" s="35">
        <v>5.2519999999999998</v>
      </c>
      <c r="BJ203" s="34">
        <v>134.82</v>
      </c>
      <c r="BK203" s="35">
        <v>5.6189999999999998</v>
      </c>
      <c r="BL203" s="34">
        <v>144.375</v>
      </c>
      <c r="BM203" s="35">
        <v>5.7130000000000001</v>
      </c>
      <c r="BN203" s="34">
        <v>141.96700000000001</v>
      </c>
      <c r="BO203" s="35">
        <v>5.875</v>
      </c>
      <c r="BP203" s="34">
        <v>143.744</v>
      </c>
      <c r="BQ203" s="35">
        <v>6.343</v>
      </c>
      <c r="BR203" s="34">
        <v>156.5</v>
      </c>
      <c r="BS203" s="35">
        <v>7.6609999999999996</v>
      </c>
      <c r="BT203" s="34">
        <v>186.81299999999999</v>
      </c>
      <c r="BU203" s="35">
        <v>9.4160000000000004</v>
      </c>
      <c r="BV203" s="34">
        <v>231.672</v>
      </c>
      <c r="BW203" s="35">
        <v>9.4350000000000005</v>
      </c>
      <c r="BX203" s="34">
        <v>233.02500000000001</v>
      </c>
      <c r="BY203" s="35">
        <v>9.0299999999999994</v>
      </c>
      <c r="BZ203" s="34">
        <v>223.40199999999999</v>
      </c>
      <c r="CA203" s="35">
        <v>8.3840000000000003</v>
      </c>
      <c r="CB203" s="34">
        <v>206.37200000000001</v>
      </c>
      <c r="CC203" s="35">
        <v>7.8339999999999996</v>
      </c>
      <c r="CD203" s="34">
        <v>192.91800000000001</v>
      </c>
      <c r="CE203" s="35">
        <v>8.9469999999999992</v>
      </c>
      <c r="CF203" s="34">
        <v>219.839</v>
      </c>
      <c r="CG203" s="35">
        <v>1.01</v>
      </c>
      <c r="CH203" s="34">
        <v>24.817</v>
      </c>
      <c r="CI203" s="35">
        <v>8.9260000000000002</v>
      </c>
      <c r="CJ203" s="34">
        <v>218.64400000000001</v>
      </c>
      <c r="CK203" s="35">
        <v>0.82</v>
      </c>
      <c r="CL203" s="34">
        <v>20.085999999999999</v>
      </c>
      <c r="CM203" s="35">
        <v>8.2590000000000003</v>
      </c>
      <c r="CN203" s="34">
        <v>201.10400000000001</v>
      </c>
      <c r="CO203" s="35">
        <v>0.3</v>
      </c>
      <c r="CP203" s="34">
        <v>7.3049999999999997</v>
      </c>
      <c r="CQ203" s="35">
        <v>8.7070000000000007</v>
      </c>
      <c r="CR203" s="34">
        <v>210.309</v>
      </c>
      <c r="CS203" s="35">
        <v>0.48</v>
      </c>
      <c r="CT203" s="34">
        <v>11.593999999999999</v>
      </c>
      <c r="CU203" s="35">
        <v>9.5440000000000005</v>
      </c>
      <c r="CV203" s="34">
        <v>227.23099999999999</v>
      </c>
      <c r="CW203" s="35">
        <v>0.62</v>
      </c>
      <c r="CX203" s="34">
        <v>14.760999999999999</v>
      </c>
      <c r="CY203" s="35">
        <v>9.8789999999999996</v>
      </c>
      <c r="CZ203" s="34">
        <v>233.61199999999999</v>
      </c>
      <c r="DA203" s="35">
        <v>0.42</v>
      </c>
      <c r="DB203" s="34">
        <v>9.9320000000000004</v>
      </c>
      <c r="DC203" s="35">
        <v>9.6140000000000008</v>
      </c>
      <c r="DD203" s="34">
        <v>225.70099999999999</v>
      </c>
      <c r="DE203" s="35">
        <v>0.32</v>
      </c>
      <c r="DF203" s="34">
        <v>7.5119999999999996</v>
      </c>
      <c r="DG203" s="35">
        <v>8.8699999999999992</v>
      </c>
      <c r="DH203" s="34">
        <v>208.26697909999999</v>
      </c>
      <c r="DI203" s="35">
        <v>0.32</v>
      </c>
      <c r="DJ203" s="34">
        <v>7.5140000000000002</v>
      </c>
      <c r="DK203" s="35">
        <v>8.2799999999999994</v>
      </c>
      <c r="DL203" s="34">
        <v>195.75200000000001</v>
      </c>
      <c r="DM203" s="35">
        <v>0.32</v>
      </c>
      <c r="DN203" s="34">
        <v>7.5650000000000004</v>
      </c>
      <c r="DO203" s="35">
        <v>7.5739999999999998</v>
      </c>
      <c r="DP203" s="34">
        <v>179.94800000000001</v>
      </c>
      <c r="DQ203" s="35">
        <v>0.21</v>
      </c>
      <c r="DR203" s="34">
        <v>4.9889999999999999</v>
      </c>
      <c r="DS203" s="35">
        <v>7.0410000000000004</v>
      </c>
      <c r="DT203" s="34">
        <v>168.75399999999999</v>
      </c>
      <c r="DU203" s="35">
        <v>0.22</v>
      </c>
      <c r="DV203" s="34">
        <v>5.2729999999999997</v>
      </c>
      <c r="DW203" s="35">
        <v>6.7350000000000003</v>
      </c>
      <c r="DX203" s="34">
        <v>162.26400000000001</v>
      </c>
      <c r="DY203" s="35">
        <v>0.22</v>
      </c>
      <c r="DZ203" s="34">
        <v>5.3</v>
      </c>
      <c r="EA203" s="35">
        <v>7.1</v>
      </c>
      <c r="EB203" s="34">
        <v>172.92699999999999</v>
      </c>
      <c r="EC203" s="35">
        <v>0.21</v>
      </c>
      <c r="ED203" s="34">
        <v>5.1150000000000002</v>
      </c>
      <c r="EE203" s="35">
        <v>7.0309999999999997</v>
      </c>
      <c r="EF203" s="34">
        <v>173.21696751799999</v>
      </c>
      <c r="EG203" s="35">
        <v>0.21</v>
      </c>
      <c r="EH203" s="34">
        <v>5.1740000000000004</v>
      </c>
      <c r="EI203" s="35">
        <v>6.8129999999999997</v>
      </c>
      <c r="EJ203" s="34">
        <v>166.417</v>
      </c>
      <c r="EK203" s="35">
        <v>0.21</v>
      </c>
      <c r="EL203" s="34">
        <v>5.13</v>
      </c>
      <c r="EM203" s="35">
        <v>6.3</v>
      </c>
      <c r="EN203" s="34">
        <v>155.535</v>
      </c>
      <c r="EO203" s="35">
        <v>0.03</v>
      </c>
      <c r="EP203" s="34">
        <v>0.74099999999999999</v>
      </c>
      <c r="EQ203" s="35">
        <v>6.1189999999999998</v>
      </c>
      <c r="ER203" s="34">
        <v>151.465</v>
      </c>
      <c r="ES203" s="35">
        <v>0.03</v>
      </c>
      <c r="ET203" s="34">
        <v>0.74299999999999999</v>
      </c>
      <c r="EU203" s="20">
        <f t="shared" si="3"/>
        <v>0.97126984126984128</v>
      </c>
    </row>
    <row r="204" spans="1:151" x14ac:dyDescent="0.2">
      <c r="A204" s="29" t="s">
        <v>136</v>
      </c>
      <c r="B204" s="25" t="s">
        <v>6</v>
      </c>
      <c r="C204" s="30">
        <v>2.4500000000000002</v>
      </c>
      <c r="D204" s="31">
        <v>63.34</v>
      </c>
      <c r="E204" s="30">
        <v>2.36</v>
      </c>
      <c r="F204" s="31">
        <v>60.05</v>
      </c>
      <c r="G204" s="30">
        <v>2.36</v>
      </c>
      <c r="H204" s="31">
        <v>60.34</v>
      </c>
      <c r="I204" s="30">
        <v>2.66</v>
      </c>
      <c r="J204" s="31">
        <v>68.66</v>
      </c>
      <c r="K204" s="30">
        <f>VLOOKUP(A204,[1]všechno!$A$9:$DR$374,117,FALSE)</f>
        <v>3.04</v>
      </c>
      <c r="L204" s="31">
        <f>VLOOKUP(A204,[1]všechno!$A$9:$DR$374,118,FALSE)</f>
        <v>78.59</v>
      </c>
      <c r="M204" s="35">
        <v>3.09</v>
      </c>
      <c r="N204" s="34">
        <v>79.03</v>
      </c>
      <c r="O204" s="35">
        <v>2.98</v>
      </c>
      <c r="P204" s="34">
        <v>75.97</v>
      </c>
      <c r="Q204" s="35">
        <v>2.75</v>
      </c>
      <c r="R204" s="34">
        <v>69.89</v>
      </c>
      <c r="S204" s="35">
        <v>2.77</v>
      </c>
      <c r="T204" s="34">
        <v>69.760000000000005</v>
      </c>
      <c r="U204" s="35">
        <v>2.6</v>
      </c>
      <c r="V204" s="34">
        <v>66.25</v>
      </c>
      <c r="W204" s="35">
        <v>2.4940000000000002</v>
      </c>
      <c r="X204" s="34">
        <v>69.28</v>
      </c>
      <c r="Y204" s="35">
        <v>2.3260000000000001</v>
      </c>
      <c r="Z204" s="34">
        <v>63.201999999999998</v>
      </c>
      <c r="AA204" s="35">
        <v>2.41</v>
      </c>
      <c r="AB204" s="34">
        <v>64.876000000000005</v>
      </c>
      <c r="AC204" s="35">
        <v>2.4420000000000002</v>
      </c>
      <c r="AD204" s="34">
        <v>65.299000000000007</v>
      </c>
      <c r="AE204" s="35">
        <v>2.4580000000000002</v>
      </c>
      <c r="AF204" s="34">
        <v>64.569999999999993</v>
      </c>
      <c r="AG204" s="35">
        <v>2.4220000000000002</v>
      </c>
      <c r="AH204" s="34">
        <v>63.307000000000002</v>
      </c>
      <c r="AI204" s="35">
        <v>2.59</v>
      </c>
      <c r="AJ204" s="34">
        <v>70.185000000000002</v>
      </c>
      <c r="AK204" s="35">
        <v>2.59</v>
      </c>
      <c r="AL204" s="34">
        <v>70.661000000000001</v>
      </c>
      <c r="AM204" s="35">
        <v>2.742</v>
      </c>
      <c r="AN204" s="34">
        <v>71.784000000000006</v>
      </c>
      <c r="AO204" s="35">
        <v>2.82</v>
      </c>
      <c r="AP204" s="34">
        <v>74.058999999999997</v>
      </c>
      <c r="AQ204" s="35">
        <v>3.0139999999999998</v>
      </c>
      <c r="AR204" s="34">
        <v>78.328999999999994</v>
      </c>
      <c r="AS204" s="35">
        <v>3.1869999999999998</v>
      </c>
      <c r="AT204" s="34">
        <v>83.42</v>
      </c>
      <c r="AU204" s="35">
        <v>3.2730000000000001</v>
      </c>
      <c r="AV204" s="34">
        <v>85.406000000000006</v>
      </c>
      <c r="AW204" s="35">
        <v>3.2029999999999998</v>
      </c>
      <c r="AX204" s="34">
        <v>82.86</v>
      </c>
      <c r="AY204" s="35">
        <v>3.238</v>
      </c>
      <c r="AZ204" s="34">
        <v>82.494</v>
      </c>
      <c r="BA204" s="35">
        <v>3.335</v>
      </c>
      <c r="BB204" s="34">
        <v>84.975999999999999</v>
      </c>
      <c r="BC204" s="35">
        <v>3.55</v>
      </c>
      <c r="BD204" s="34">
        <v>90.441000000000003</v>
      </c>
      <c r="BE204" s="35">
        <v>3.754</v>
      </c>
      <c r="BF204" s="34">
        <v>95.736999999999995</v>
      </c>
      <c r="BG204" s="35">
        <v>3.831</v>
      </c>
      <c r="BH204" s="34">
        <v>97.230999999999995</v>
      </c>
      <c r="BI204" s="35">
        <v>3.8519999999999999</v>
      </c>
      <c r="BJ204" s="34">
        <v>98.882000000000005</v>
      </c>
      <c r="BK204" s="35">
        <v>4.1970000000000001</v>
      </c>
      <c r="BL204" s="34">
        <v>107.83799999999999</v>
      </c>
      <c r="BM204" s="35">
        <v>4.3129999999999997</v>
      </c>
      <c r="BN204" s="34">
        <v>107.17700000000001</v>
      </c>
      <c r="BO204" s="35">
        <v>4.4710000000000001</v>
      </c>
      <c r="BP204" s="34">
        <v>109.392</v>
      </c>
      <c r="BQ204" s="35">
        <v>4.9390000000000001</v>
      </c>
      <c r="BR204" s="34">
        <v>121.85899999999999</v>
      </c>
      <c r="BS204" s="35">
        <v>6.2220000000000004</v>
      </c>
      <c r="BT204" s="34">
        <v>151.72300000000001</v>
      </c>
      <c r="BU204" s="35">
        <v>7.9240000000000004</v>
      </c>
      <c r="BV204" s="34">
        <v>194.96299999999999</v>
      </c>
      <c r="BW204" s="35">
        <v>7.923</v>
      </c>
      <c r="BX204" s="34">
        <v>195.68199999999999</v>
      </c>
      <c r="BY204" s="35">
        <v>7.5659999999999998</v>
      </c>
      <c r="BZ204" s="34">
        <v>187.18299999999999</v>
      </c>
      <c r="CA204" s="35">
        <v>6.9420000000000002</v>
      </c>
      <c r="CB204" s="34">
        <v>170.87700000000001</v>
      </c>
      <c r="CC204" s="35">
        <v>6.4889999999999999</v>
      </c>
      <c r="CD204" s="34">
        <v>159.79599999999999</v>
      </c>
      <c r="CE204" s="35">
        <v>7.3849999999999998</v>
      </c>
      <c r="CF204" s="34">
        <v>181.459</v>
      </c>
      <c r="CG204" s="35">
        <v>0.85</v>
      </c>
      <c r="CH204" s="34">
        <v>20.885999999999999</v>
      </c>
      <c r="CI204" s="35">
        <v>7.0789999999999997</v>
      </c>
      <c r="CJ204" s="34">
        <v>173.40100000000001</v>
      </c>
      <c r="CK204" s="35">
        <v>0.49</v>
      </c>
      <c r="CL204" s="34">
        <v>12.003</v>
      </c>
      <c r="CM204" s="35">
        <v>6.6369999999999996</v>
      </c>
      <c r="CN204" s="34">
        <v>161.60900000000001</v>
      </c>
      <c r="CO204" s="35">
        <v>0.27</v>
      </c>
      <c r="CP204" s="34">
        <v>6.5739999999999998</v>
      </c>
      <c r="CQ204" s="35">
        <v>6.8739999999999997</v>
      </c>
      <c r="CR204" s="34">
        <v>166.035</v>
      </c>
      <c r="CS204" s="35">
        <v>0.5</v>
      </c>
      <c r="CT204" s="34">
        <v>12.077</v>
      </c>
      <c r="CU204" s="35">
        <v>6.9450000000000003</v>
      </c>
      <c r="CV204" s="34">
        <v>165.352</v>
      </c>
      <c r="CW204" s="35">
        <v>0.36</v>
      </c>
      <c r="CX204" s="34">
        <v>8.5709999999999997</v>
      </c>
      <c r="CY204" s="35">
        <v>6.734</v>
      </c>
      <c r="CZ204" s="34">
        <v>159.24100000000001</v>
      </c>
      <c r="DA204" s="35">
        <v>0.27</v>
      </c>
      <c r="DB204" s="34">
        <v>6.3849999999999998</v>
      </c>
      <c r="DC204" s="35">
        <v>6.4569999999999999</v>
      </c>
      <c r="DD204" s="34">
        <v>151.58600000000001</v>
      </c>
      <c r="DE204" s="35">
        <v>0.19</v>
      </c>
      <c r="DF204" s="34">
        <v>4.46</v>
      </c>
      <c r="DG204" s="35">
        <v>6.1669999999999998</v>
      </c>
      <c r="DH204" s="34">
        <v>144.80072830999998</v>
      </c>
      <c r="DI204" s="35">
        <v>0.2</v>
      </c>
      <c r="DJ204" s="34">
        <v>4.6959999999999997</v>
      </c>
      <c r="DK204" s="35">
        <v>6.1689999999999996</v>
      </c>
      <c r="DL204" s="34">
        <v>145.845</v>
      </c>
      <c r="DM204" s="35">
        <v>0.19</v>
      </c>
      <c r="DN204" s="34">
        <v>4.492</v>
      </c>
      <c r="DO204" s="35">
        <v>5.6340000000000003</v>
      </c>
      <c r="DP204" s="34">
        <v>133.85599999999999</v>
      </c>
      <c r="DQ204" s="35">
        <v>0.15</v>
      </c>
      <c r="DR204" s="34">
        <v>3.5640000000000001</v>
      </c>
      <c r="DS204" s="35">
        <v>5.1989999999999998</v>
      </c>
      <c r="DT204" s="34">
        <v>124.60599999999999</v>
      </c>
      <c r="DU204" s="35">
        <v>0.17</v>
      </c>
      <c r="DV204" s="34">
        <v>4.0739999999999998</v>
      </c>
      <c r="DW204" s="35">
        <v>4.9189999999999996</v>
      </c>
      <c r="DX204" s="34">
        <v>118.512</v>
      </c>
      <c r="DY204" s="35">
        <v>0.17</v>
      </c>
      <c r="DZ204" s="34">
        <v>4.0960000000000001</v>
      </c>
      <c r="EA204" s="35">
        <v>5.1950000000000003</v>
      </c>
      <c r="EB204" s="34">
        <v>126.529</v>
      </c>
      <c r="EC204" s="35">
        <v>0.15</v>
      </c>
      <c r="ED204" s="34">
        <v>3.653</v>
      </c>
      <c r="EE204" s="35">
        <v>5.1239999999999997</v>
      </c>
      <c r="EF204" s="34">
        <v>126.23577607199999</v>
      </c>
      <c r="EG204" s="35">
        <v>0.15</v>
      </c>
      <c r="EH204" s="34">
        <v>3.6949999999999998</v>
      </c>
      <c r="EI204" s="35">
        <v>5.0019999999999998</v>
      </c>
      <c r="EJ204" s="34">
        <v>122.181</v>
      </c>
      <c r="EK204" s="35">
        <v>0.15</v>
      </c>
      <c r="EL204" s="34">
        <v>3.6640000000000001</v>
      </c>
      <c r="EM204" s="35">
        <v>4.782</v>
      </c>
      <c r="EN204" s="34">
        <v>118.05800000000001</v>
      </c>
      <c r="EO204" s="35">
        <v>0.14000000000000001</v>
      </c>
      <c r="EP204" s="34">
        <v>3.456</v>
      </c>
      <c r="EQ204" s="35">
        <v>4.6550000000000002</v>
      </c>
      <c r="ER204" s="34">
        <v>115.227</v>
      </c>
      <c r="ES204" s="35">
        <v>0.14000000000000001</v>
      </c>
      <c r="ET204" s="34">
        <v>3.4649999999999999</v>
      </c>
      <c r="EU204" s="20">
        <f t="shared" si="3"/>
        <v>0.97344207444583863</v>
      </c>
    </row>
    <row r="205" spans="1:151" x14ac:dyDescent="0.2">
      <c r="A205" s="29" t="s">
        <v>137</v>
      </c>
      <c r="B205" s="25" t="s">
        <v>12</v>
      </c>
      <c r="C205" s="30">
        <v>3.53</v>
      </c>
      <c r="D205" s="31">
        <v>91.26</v>
      </c>
      <c r="E205" s="30">
        <v>3.4</v>
      </c>
      <c r="F205" s="31">
        <v>86.51</v>
      </c>
      <c r="G205" s="30">
        <v>3.42</v>
      </c>
      <c r="H205" s="31">
        <v>87.44</v>
      </c>
      <c r="I205" s="30">
        <v>3.95</v>
      </c>
      <c r="J205" s="31">
        <v>101.96</v>
      </c>
      <c r="K205" s="30">
        <f>VLOOKUP(A205,[1]všechno!$A$9:$DR$374,117,FALSE)</f>
        <v>4.58</v>
      </c>
      <c r="L205" s="31">
        <f>VLOOKUP(A205,[1]všechno!$A$9:$DR$374,118,FALSE)</f>
        <v>118.41</v>
      </c>
      <c r="M205" s="35">
        <v>4.67</v>
      </c>
      <c r="N205" s="34">
        <v>119.45</v>
      </c>
      <c r="O205" s="35">
        <v>4.43</v>
      </c>
      <c r="P205" s="34">
        <v>112.94</v>
      </c>
      <c r="Q205" s="35">
        <v>4.01</v>
      </c>
      <c r="R205" s="34">
        <v>101.91</v>
      </c>
      <c r="S205" s="35">
        <v>4.03</v>
      </c>
      <c r="T205" s="34">
        <v>101.49</v>
      </c>
      <c r="U205" s="35">
        <v>3.78</v>
      </c>
      <c r="V205" s="34">
        <v>96.32</v>
      </c>
      <c r="W205" s="35">
        <v>3.5720000000000001</v>
      </c>
      <c r="X205" s="34">
        <v>99.224999999999994</v>
      </c>
      <c r="Y205" s="35">
        <v>3.2759999999999998</v>
      </c>
      <c r="Z205" s="34">
        <v>89.015000000000001</v>
      </c>
      <c r="AA205" s="35">
        <v>3.4020000000000001</v>
      </c>
      <c r="AB205" s="34">
        <v>91.58</v>
      </c>
      <c r="AC205" s="35">
        <v>3.4169999999999998</v>
      </c>
      <c r="AD205" s="34">
        <v>91.370999999999995</v>
      </c>
      <c r="AE205" s="35">
        <v>3.4289999999999998</v>
      </c>
      <c r="AF205" s="34">
        <v>90.076999999999998</v>
      </c>
      <c r="AG205" s="35">
        <v>3.347</v>
      </c>
      <c r="AH205" s="34">
        <v>87.484999999999999</v>
      </c>
      <c r="AI205" s="35">
        <v>3.5979999999999999</v>
      </c>
      <c r="AJ205" s="34">
        <v>97.5</v>
      </c>
      <c r="AK205" s="35">
        <v>3.613</v>
      </c>
      <c r="AL205" s="34">
        <v>98.570999999999998</v>
      </c>
      <c r="AM205" s="35">
        <v>3.879</v>
      </c>
      <c r="AN205" s="34">
        <v>101.55</v>
      </c>
      <c r="AO205" s="35">
        <v>4</v>
      </c>
      <c r="AP205" s="34">
        <v>105.048</v>
      </c>
      <c r="AQ205" s="35">
        <v>4.2610000000000001</v>
      </c>
      <c r="AR205" s="34">
        <v>110.73699999999999</v>
      </c>
      <c r="AS205" s="35">
        <v>4.5780000000000003</v>
      </c>
      <c r="AT205" s="34">
        <v>119.83</v>
      </c>
      <c r="AU205" s="35">
        <v>4.7039999999999997</v>
      </c>
      <c r="AV205" s="34">
        <v>122.747</v>
      </c>
      <c r="AW205" s="35">
        <v>4.5640000000000001</v>
      </c>
      <c r="AX205" s="34">
        <v>118.068</v>
      </c>
      <c r="AY205" s="35">
        <v>4.6120000000000001</v>
      </c>
      <c r="AZ205" s="34">
        <v>117.499</v>
      </c>
      <c r="BA205" s="35">
        <v>4.9610000000000003</v>
      </c>
      <c r="BB205" s="34">
        <v>126.40600000000001</v>
      </c>
      <c r="BC205" s="35">
        <v>5.4320000000000004</v>
      </c>
      <c r="BD205" s="34">
        <v>138.38800000000001</v>
      </c>
      <c r="BE205" s="35">
        <v>5.7380000000000004</v>
      </c>
      <c r="BF205" s="34">
        <v>146.33500000000001</v>
      </c>
      <c r="BG205" s="35">
        <v>5.9059999999999997</v>
      </c>
      <c r="BH205" s="34">
        <v>149.89400000000001</v>
      </c>
      <c r="BI205" s="35">
        <v>5.8869999999999996</v>
      </c>
      <c r="BJ205" s="34">
        <v>151.12100000000001</v>
      </c>
      <c r="BK205" s="35">
        <v>6.532</v>
      </c>
      <c r="BL205" s="34">
        <v>167.834</v>
      </c>
      <c r="BM205" s="35">
        <v>6.6829999999999998</v>
      </c>
      <c r="BN205" s="34">
        <v>166.071</v>
      </c>
      <c r="BO205" s="35">
        <v>6.9109999999999996</v>
      </c>
      <c r="BP205" s="34">
        <v>169.09200000000001</v>
      </c>
      <c r="BQ205" s="35">
        <v>7.6420000000000003</v>
      </c>
      <c r="BR205" s="34">
        <v>188.55</v>
      </c>
      <c r="BS205" s="35">
        <v>9.6080000000000005</v>
      </c>
      <c r="BT205" s="34">
        <v>234.291</v>
      </c>
      <c r="BU205" s="35">
        <v>11.94</v>
      </c>
      <c r="BV205" s="34">
        <v>293.77300000000002</v>
      </c>
      <c r="BW205" s="35">
        <v>11.859</v>
      </c>
      <c r="BX205" s="34">
        <v>292.89299999999997</v>
      </c>
      <c r="BY205" s="35">
        <v>11.212</v>
      </c>
      <c r="BZ205" s="34">
        <v>277.38499999999999</v>
      </c>
      <c r="CA205" s="35">
        <v>10.23</v>
      </c>
      <c r="CB205" s="34">
        <v>251.81100000000001</v>
      </c>
      <c r="CC205" s="35">
        <v>9.49</v>
      </c>
      <c r="CD205" s="34">
        <v>233.69800000000001</v>
      </c>
      <c r="CE205" s="35">
        <v>10.638</v>
      </c>
      <c r="CF205" s="34">
        <v>261.38900000000001</v>
      </c>
      <c r="CG205" s="35">
        <v>1.04</v>
      </c>
      <c r="CH205" s="34">
        <v>25.553999999999998</v>
      </c>
      <c r="CI205" s="35">
        <v>10.644</v>
      </c>
      <c r="CJ205" s="34">
        <v>260.726</v>
      </c>
      <c r="CK205" s="35">
        <v>0.84</v>
      </c>
      <c r="CL205" s="34">
        <v>20.576000000000001</v>
      </c>
      <c r="CM205" s="35">
        <v>9.9169999999999998</v>
      </c>
      <c r="CN205" s="34">
        <v>241.476</v>
      </c>
      <c r="CO205" s="35">
        <v>0.33</v>
      </c>
      <c r="CP205" s="34">
        <v>8.0350000000000001</v>
      </c>
      <c r="CQ205" s="35">
        <v>10.335000000000001</v>
      </c>
      <c r="CR205" s="34">
        <v>249.63200000000001</v>
      </c>
      <c r="CS205" s="35">
        <v>0.37</v>
      </c>
      <c r="CT205" s="34">
        <v>8.9369999999999994</v>
      </c>
      <c r="CU205" s="35">
        <v>11.093</v>
      </c>
      <c r="CV205" s="34">
        <v>264.11099999999999</v>
      </c>
      <c r="CW205" s="35">
        <v>0.46</v>
      </c>
      <c r="CX205" s="34">
        <v>10.952</v>
      </c>
      <c r="CY205" s="35">
        <v>11.05</v>
      </c>
      <c r="CZ205" s="34">
        <v>261.30399999999997</v>
      </c>
      <c r="DA205" s="35">
        <v>0.26</v>
      </c>
      <c r="DB205" s="34">
        <v>6.1479999999999997</v>
      </c>
      <c r="DC205" s="35">
        <v>10.662000000000001</v>
      </c>
      <c r="DD205" s="34">
        <v>250.304</v>
      </c>
      <c r="DE205" s="35">
        <v>0.13</v>
      </c>
      <c r="DF205" s="34">
        <v>3.052</v>
      </c>
      <c r="DG205" s="35">
        <v>9.9039999999999999</v>
      </c>
      <c r="DH205" s="34">
        <v>232.54522671999999</v>
      </c>
      <c r="DI205" s="35">
        <v>0.15</v>
      </c>
      <c r="DJ205" s="34">
        <v>3.5219999999999998</v>
      </c>
      <c r="DK205" s="35">
        <v>9.3870000000000005</v>
      </c>
      <c r="DL205" s="34">
        <v>221.92400000000001</v>
      </c>
      <c r="DM205" s="35">
        <v>0.15</v>
      </c>
      <c r="DN205" s="34">
        <v>3.5459999999999998</v>
      </c>
      <c r="DO205" s="35">
        <v>8.6539999999999999</v>
      </c>
      <c r="DP205" s="34">
        <v>205.607</v>
      </c>
      <c r="DQ205" s="35">
        <v>0.13</v>
      </c>
      <c r="DR205" s="34">
        <v>3.089</v>
      </c>
      <c r="DS205" s="35">
        <v>8.01</v>
      </c>
      <c r="DT205" s="34">
        <v>191.97900000000001</v>
      </c>
      <c r="DU205" s="35">
        <v>0.14000000000000001</v>
      </c>
      <c r="DV205" s="34">
        <v>3.355</v>
      </c>
      <c r="DW205" s="35">
        <v>7.6390000000000002</v>
      </c>
      <c r="DX205" s="34">
        <v>184.04400000000001</v>
      </c>
      <c r="DY205" s="35">
        <v>0.14000000000000001</v>
      </c>
      <c r="DZ205" s="34">
        <v>3.3730000000000002</v>
      </c>
      <c r="EA205" s="35">
        <v>7.9379999999999997</v>
      </c>
      <c r="EB205" s="34">
        <v>193.33799999999999</v>
      </c>
      <c r="EC205" s="35">
        <v>0.13</v>
      </c>
      <c r="ED205" s="34">
        <v>3.1659999999999999</v>
      </c>
      <c r="EE205" s="35">
        <v>7.8079999999999998</v>
      </c>
      <c r="EF205" s="34">
        <v>192.359277824</v>
      </c>
      <c r="EG205" s="35">
        <v>0.13</v>
      </c>
      <c r="EH205" s="34">
        <v>3.2029999999999998</v>
      </c>
      <c r="EI205" s="35">
        <v>7.5309999999999997</v>
      </c>
      <c r="EJ205" s="34">
        <v>183.95500000000001</v>
      </c>
      <c r="EK205" s="35">
        <v>0.13</v>
      </c>
      <c r="EL205" s="34">
        <v>3.1749999999999998</v>
      </c>
      <c r="EM205" s="35">
        <v>7.0789999999999997</v>
      </c>
      <c r="EN205" s="34">
        <v>174.767</v>
      </c>
      <c r="EO205" s="35">
        <v>0.12</v>
      </c>
      <c r="EP205" s="34">
        <v>2.9630000000000001</v>
      </c>
      <c r="EQ205" s="35">
        <v>6.8259999999999996</v>
      </c>
      <c r="ER205" s="34">
        <v>168.96600000000001</v>
      </c>
      <c r="ES205" s="35">
        <v>0.12</v>
      </c>
      <c r="ET205" s="34">
        <v>2.97</v>
      </c>
      <c r="EU205" s="20">
        <f t="shared" si="3"/>
        <v>0.96426048876960024</v>
      </c>
    </row>
    <row r="206" spans="1:151" x14ac:dyDescent="0.2">
      <c r="A206" s="29" t="s">
        <v>138</v>
      </c>
      <c r="B206" s="25" t="s">
        <v>166</v>
      </c>
      <c r="C206" s="30">
        <v>0.5</v>
      </c>
      <c r="D206" s="31">
        <v>12.93</v>
      </c>
      <c r="E206" s="30">
        <v>0.48</v>
      </c>
      <c r="F206" s="31">
        <v>12.21</v>
      </c>
      <c r="G206" s="30">
        <v>0.44</v>
      </c>
      <c r="H206" s="31">
        <v>11.25</v>
      </c>
      <c r="I206" s="30">
        <v>0.42</v>
      </c>
      <c r="J206" s="31">
        <v>10.84</v>
      </c>
      <c r="K206" s="30">
        <f>VLOOKUP(A206,[1]všechno!$A$9:$DR$374,117,FALSE)</f>
        <v>0.39</v>
      </c>
      <c r="L206" s="31">
        <f>VLOOKUP(A206,[1]všechno!$A$9:$DR$374,118,FALSE)</f>
        <v>10.08</v>
      </c>
      <c r="M206" s="35">
        <v>0.36</v>
      </c>
      <c r="N206" s="34">
        <v>9.2100000000000009</v>
      </c>
      <c r="O206" s="35">
        <v>0.37</v>
      </c>
      <c r="P206" s="34">
        <v>9.43</v>
      </c>
      <c r="Q206" s="35">
        <v>0.38</v>
      </c>
      <c r="R206" s="34">
        <v>9.66</v>
      </c>
      <c r="S206" s="35">
        <v>0.41</v>
      </c>
      <c r="T206" s="34">
        <v>10.33</v>
      </c>
      <c r="U206" s="35">
        <v>0.41</v>
      </c>
      <c r="V206" s="34">
        <v>10.45</v>
      </c>
      <c r="W206" s="35">
        <v>0.434</v>
      </c>
      <c r="X206" s="34">
        <v>12.055999999999999</v>
      </c>
      <c r="Y206" s="35">
        <v>0.40200000000000002</v>
      </c>
      <c r="Z206" s="34">
        <v>10.923</v>
      </c>
      <c r="AA206" s="35">
        <v>0.40799999999999997</v>
      </c>
      <c r="AB206" s="34">
        <v>10.983000000000001</v>
      </c>
      <c r="AC206" s="35">
        <v>0.435</v>
      </c>
      <c r="AD206" s="34">
        <v>11.632</v>
      </c>
      <c r="AE206" s="35">
        <v>0.43099999999999999</v>
      </c>
      <c r="AF206" s="34">
        <v>11.321999999999999</v>
      </c>
      <c r="AG206" s="35">
        <v>0.40500000000000003</v>
      </c>
      <c r="AH206" s="34">
        <v>10.586</v>
      </c>
      <c r="AI206" s="35">
        <v>0.41199999999999998</v>
      </c>
      <c r="AJ206" s="34">
        <v>11.164999999999999</v>
      </c>
      <c r="AK206" s="35">
        <v>0.42599999999999999</v>
      </c>
      <c r="AL206" s="34">
        <v>11.622</v>
      </c>
      <c r="AM206" s="35">
        <v>0.438</v>
      </c>
      <c r="AN206" s="34">
        <v>11.467000000000001</v>
      </c>
      <c r="AO206" s="35">
        <v>0.48099999999999998</v>
      </c>
      <c r="AP206" s="34">
        <v>12.632</v>
      </c>
      <c r="AQ206" s="35">
        <v>0.58299999999999996</v>
      </c>
      <c r="AR206" s="34">
        <v>15.151</v>
      </c>
      <c r="AS206" s="35">
        <v>0.58199999999999996</v>
      </c>
      <c r="AT206" s="34">
        <v>15.234</v>
      </c>
      <c r="AU206" s="35">
        <v>0.66500000000000004</v>
      </c>
      <c r="AV206" s="34">
        <v>17.353000000000002</v>
      </c>
      <c r="AW206" s="35">
        <v>0.68</v>
      </c>
      <c r="AX206" s="34">
        <v>17.591000000000001</v>
      </c>
      <c r="AY206" s="35">
        <v>0.70299999999999996</v>
      </c>
      <c r="AZ206" s="34">
        <v>17.91</v>
      </c>
      <c r="BA206" s="35">
        <v>0.749</v>
      </c>
      <c r="BB206" s="34">
        <v>19.085000000000001</v>
      </c>
      <c r="BC206" s="35">
        <v>0.78600000000000003</v>
      </c>
      <c r="BD206" s="34">
        <v>20.024000000000001</v>
      </c>
      <c r="BE206" s="35">
        <v>0.78600000000000003</v>
      </c>
      <c r="BF206" s="34">
        <v>20.045000000000002</v>
      </c>
      <c r="BG206" s="35">
        <v>0.79700000000000004</v>
      </c>
      <c r="BH206" s="34">
        <v>20.228000000000002</v>
      </c>
      <c r="BI206" s="35">
        <v>0.83799999999999997</v>
      </c>
      <c r="BJ206" s="34">
        <v>21.512</v>
      </c>
      <c r="BK206" s="35">
        <v>0.93400000000000005</v>
      </c>
      <c r="BL206" s="34">
        <v>23.998000000000001</v>
      </c>
      <c r="BM206" s="35">
        <v>0.93899999999999995</v>
      </c>
      <c r="BN206" s="34">
        <v>23.334</v>
      </c>
      <c r="BO206" s="35">
        <v>0.96199999999999997</v>
      </c>
      <c r="BP206" s="34">
        <v>23.536999999999999</v>
      </c>
      <c r="BQ206" s="35">
        <v>1.0009999999999999</v>
      </c>
      <c r="BR206" s="34">
        <v>24.698</v>
      </c>
      <c r="BS206" s="35">
        <v>1.1739999999999999</v>
      </c>
      <c r="BT206" s="34">
        <v>28.628</v>
      </c>
      <c r="BU206" s="35">
        <v>1.643</v>
      </c>
      <c r="BV206" s="34">
        <v>40.423999999999999</v>
      </c>
      <c r="BW206" s="35">
        <v>1.794</v>
      </c>
      <c r="BX206" s="34">
        <v>44.308</v>
      </c>
      <c r="BY206" s="35">
        <v>1.748</v>
      </c>
      <c r="BZ206" s="34">
        <v>43.246000000000002</v>
      </c>
      <c r="CA206" s="35">
        <v>1.64</v>
      </c>
      <c r="CB206" s="34">
        <v>40.369</v>
      </c>
      <c r="CC206" s="35">
        <v>1.54</v>
      </c>
      <c r="CD206" s="34">
        <v>37.923999999999999</v>
      </c>
      <c r="CE206" s="35">
        <v>2.4049999999999998</v>
      </c>
      <c r="CF206" s="34">
        <v>59.094000000000001</v>
      </c>
      <c r="CG206" s="35">
        <v>0.85</v>
      </c>
      <c r="CH206" s="34">
        <v>20.885999999999999</v>
      </c>
      <c r="CI206" s="35">
        <v>1.9630000000000001</v>
      </c>
      <c r="CJ206" s="34">
        <v>48.084000000000003</v>
      </c>
      <c r="CK206" s="35">
        <v>0.49</v>
      </c>
      <c r="CL206" s="34">
        <v>12.003</v>
      </c>
      <c r="CM206" s="35">
        <v>1.657</v>
      </c>
      <c r="CN206" s="34">
        <v>40.347000000000001</v>
      </c>
      <c r="CO206" s="35">
        <v>0.27</v>
      </c>
      <c r="CP206" s="34">
        <v>6.5739999999999998</v>
      </c>
      <c r="CQ206" s="35">
        <v>1.7969999999999999</v>
      </c>
      <c r="CR206" s="34">
        <v>43.405000000000001</v>
      </c>
      <c r="CS206" s="35">
        <v>0.5</v>
      </c>
      <c r="CT206" s="34">
        <v>12.077</v>
      </c>
      <c r="CU206" s="35">
        <v>1.7210000000000001</v>
      </c>
      <c r="CV206" s="34">
        <v>40.975000000000001</v>
      </c>
      <c r="CW206" s="35">
        <v>0.4</v>
      </c>
      <c r="CX206" s="34">
        <v>9.5239999999999991</v>
      </c>
      <c r="CY206" s="35">
        <v>1.6579999999999999</v>
      </c>
      <c r="CZ206" s="34">
        <v>39.207000000000001</v>
      </c>
      <c r="DA206" s="35">
        <v>0.32</v>
      </c>
      <c r="DB206" s="34">
        <v>7.5670000000000002</v>
      </c>
      <c r="DC206" s="35">
        <v>1.5329999999999999</v>
      </c>
      <c r="DD206" s="34">
        <v>35.988999999999997</v>
      </c>
      <c r="DE206" s="35">
        <v>0.19</v>
      </c>
      <c r="DF206" s="34">
        <v>4.46</v>
      </c>
      <c r="DG206" s="35">
        <v>1.5149999999999999</v>
      </c>
      <c r="DH206" s="34">
        <v>35.572093949999996</v>
      </c>
      <c r="DI206" s="35">
        <v>0.2</v>
      </c>
      <c r="DJ206" s="34">
        <v>4.6959999999999997</v>
      </c>
      <c r="DK206" s="35">
        <v>1.4570000000000001</v>
      </c>
      <c r="DL206" s="34">
        <v>34.445999999999998</v>
      </c>
      <c r="DM206" s="35">
        <v>0.19</v>
      </c>
      <c r="DN206" s="34">
        <v>4.492</v>
      </c>
      <c r="DO206" s="35">
        <v>1.3089999999999999</v>
      </c>
      <c r="DP206" s="34">
        <v>31.1</v>
      </c>
      <c r="DQ206" s="35">
        <v>0.15</v>
      </c>
      <c r="DR206" s="34">
        <v>3.5640000000000001</v>
      </c>
      <c r="DS206" s="35">
        <v>1.2</v>
      </c>
      <c r="DT206" s="34">
        <v>28.760999999999999</v>
      </c>
      <c r="DU206" s="35">
        <v>0.17</v>
      </c>
      <c r="DV206" s="34">
        <v>4.0739999999999998</v>
      </c>
      <c r="DW206" s="35">
        <v>1.1000000000000001</v>
      </c>
      <c r="DX206" s="34">
        <v>26.501999999999999</v>
      </c>
      <c r="DY206" s="35">
        <v>0.17</v>
      </c>
      <c r="DZ206" s="34">
        <v>4.0960000000000001</v>
      </c>
      <c r="EA206" s="35">
        <v>1.333</v>
      </c>
      <c r="EB206" s="34">
        <v>32.466000000000001</v>
      </c>
      <c r="EC206" s="35">
        <v>0.15</v>
      </c>
      <c r="ED206" s="34">
        <v>3.653</v>
      </c>
      <c r="EE206" s="35">
        <v>1.3620000000000001</v>
      </c>
      <c r="EF206" s="34">
        <v>33.554474436000007</v>
      </c>
      <c r="EG206" s="35">
        <v>0.15</v>
      </c>
      <c r="EH206" s="34">
        <v>3.6949999999999998</v>
      </c>
      <c r="EI206" s="35">
        <v>1.363</v>
      </c>
      <c r="EJ206" s="34">
        <v>33.292999999999999</v>
      </c>
      <c r="EK206" s="35">
        <v>0.15</v>
      </c>
      <c r="EL206" s="34">
        <v>3.6640000000000001</v>
      </c>
      <c r="EM206" s="35">
        <v>1.377</v>
      </c>
      <c r="EN206" s="34">
        <v>33.996000000000002</v>
      </c>
      <c r="EO206" s="35">
        <v>0.14000000000000001</v>
      </c>
      <c r="EP206" s="34">
        <v>3.456</v>
      </c>
      <c r="EQ206" s="35">
        <v>1.3859999999999999</v>
      </c>
      <c r="ER206" s="34">
        <v>34.308</v>
      </c>
      <c r="ES206" s="35">
        <v>0.14000000000000001</v>
      </c>
      <c r="ET206" s="34">
        <v>3.4649999999999999</v>
      </c>
      <c r="EU206" s="20">
        <f t="shared" si="3"/>
        <v>1.0065359477124183</v>
      </c>
    </row>
    <row r="207" spans="1:151" x14ac:dyDescent="0.2">
      <c r="A207" s="29" t="s">
        <v>139</v>
      </c>
      <c r="B207" s="25" t="s">
        <v>10</v>
      </c>
      <c r="C207" s="30">
        <v>1.26</v>
      </c>
      <c r="D207" s="31">
        <v>32.58</v>
      </c>
      <c r="E207" s="30">
        <v>1.22</v>
      </c>
      <c r="F207" s="31">
        <v>31.04</v>
      </c>
      <c r="G207" s="30">
        <v>1.19</v>
      </c>
      <c r="H207" s="31">
        <v>30.43</v>
      </c>
      <c r="I207" s="30">
        <v>1.28</v>
      </c>
      <c r="J207" s="31">
        <v>33.04</v>
      </c>
      <c r="K207" s="30">
        <f>VLOOKUP(A207,[1]všechno!$A$9:$DR$374,117,FALSE)</f>
        <v>1.39</v>
      </c>
      <c r="L207" s="31">
        <f>VLOOKUP(A207,[1]všechno!$A$9:$DR$374,118,FALSE)</f>
        <v>35.94</v>
      </c>
      <c r="M207" s="35">
        <v>1.38</v>
      </c>
      <c r="N207" s="34">
        <v>35.299999999999997</v>
      </c>
      <c r="O207" s="35">
        <v>1.33</v>
      </c>
      <c r="P207" s="34">
        <v>33.909999999999997</v>
      </c>
      <c r="Q207" s="35">
        <v>1.26</v>
      </c>
      <c r="R207" s="34">
        <v>32.020000000000003</v>
      </c>
      <c r="S207" s="35">
        <v>1.28</v>
      </c>
      <c r="T207" s="34">
        <v>32.229999999999997</v>
      </c>
      <c r="U207" s="35">
        <v>1.24</v>
      </c>
      <c r="V207" s="34">
        <v>31.6</v>
      </c>
      <c r="W207" s="35">
        <v>1.206</v>
      </c>
      <c r="X207" s="34">
        <v>33.500999999999998</v>
      </c>
      <c r="Y207" s="35">
        <v>1.1259999999999999</v>
      </c>
      <c r="Z207" s="34">
        <v>30.596</v>
      </c>
      <c r="AA207" s="35">
        <v>1.1259999999999999</v>
      </c>
      <c r="AB207" s="34">
        <v>30.311</v>
      </c>
      <c r="AC207" s="35">
        <v>1.1459999999999999</v>
      </c>
      <c r="AD207" s="34">
        <v>30.643999999999998</v>
      </c>
      <c r="AE207" s="35">
        <v>1.145</v>
      </c>
      <c r="AF207" s="34">
        <v>30.077999999999999</v>
      </c>
      <c r="AG207" s="35">
        <v>1.131</v>
      </c>
      <c r="AH207" s="34">
        <v>29.562000000000001</v>
      </c>
      <c r="AI207" s="35">
        <v>1.206</v>
      </c>
      <c r="AJ207" s="34">
        <v>32.680999999999997</v>
      </c>
      <c r="AK207" s="35">
        <v>1.218</v>
      </c>
      <c r="AL207" s="34">
        <v>33.229999999999997</v>
      </c>
      <c r="AM207" s="35">
        <v>1.2809999999999999</v>
      </c>
      <c r="AN207" s="34">
        <v>33.536000000000001</v>
      </c>
      <c r="AO207" s="35">
        <v>1.347</v>
      </c>
      <c r="AP207" s="34">
        <v>35.375</v>
      </c>
      <c r="AQ207" s="35">
        <v>1.4830000000000001</v>
      </c>
      <c r="AR207" s="34">
        <v>38.540999999999997</v>
      </c>
      <c r="AS207" s="35">
        <v>1.5369999999999999</v>
      </c>
      <c r="AT207" s="34">
        <v>40.231000000000002</v>
      </c>
      <c r="AU207" s="35">
        <v>1.617</v>
      </c>
      <c r="AV207" s="34">
        <v>42.194000000000003</v>
      </c>
      <c r="AW207" s="35">
        <v>1.589</v>
      </c>
      <c r="AX207" s="34">
        <v>41.106999999999999</v>
      </c>
      <c r="AY207" s="35">
        <v>1.6220000000000001</v>
      </c>
      <c r="AZ207" s="34">
        <v>41.323</v>
      </c>
      <c r="BA207" s="35">
        <v>1.74</v>
      </c>
      <c r="BB207" s="34">
        <v>44.335000000000001</v>
      </c>
      <c r="BC207" s="35">
        <v>1.8640000000000001</v>
      </c>
      <c r="BD207" s="34">
        <v>47.488</v>
      </c>
      <c r="BE207" s="35">
        <v>1.9159999999999999</v>
      </c>
      <c r="BF207" s="34">
        <v>48.863</v>
      </c>
      <c r="BG207" s="35">
        <v>1.952</v>
      </c>
      <c r="BH207" s="34">
        <v>49.542000000000002</v>
      </c>
      <c r="BI207" s="35">
        <v>1.9670000000000001</v>
      </c>
      <c r="BJ207" s="34">
        <v>50.493000000000002</v>
      </c>
      <c r="BK207" s="35">
        <v>2.1320000000000001</v>
      </c>
      <c r="BL207" s="34">
        <v>54.78</v>
      </c>
      <c r="BM207" s="35">
        <v>2.17</v>
      </c>
      <c r="BN207" s="34">
        <v>53.923999999999999</v>
      </c>
      <c r="BO207" s="35">
        <v>2.2210000000000001</v>
      </c>
      <c r="BP207" s="34">
        <v>54.341000000000001</v>
      </c>
      <c r="BQ207" s="35">
        <v>2.3980000000000001</v>
      </c>
      <c r="BR207" s="34">
        <v>59.165999999999997</v>
      </c>
      <c r="BS207" s="35">
        <v>2.9279999999999999</v>
      </c>
      <c r="BT207" s="34">
        <v>71.399000000000001</v>
      </c>
      <c r="BU207" s="35">
        <v>3.71</v>
      </c>
      <c r="BV207" s="34">
        <v>91.281000000000006</v>
      </c>
      <c r="BW207" s="35">
        <v>3.7440000000000002</v>
      </c>
      <c r="BX207" s="34">
        <v>92.468999999999994</v>
      </c>
      <c r="BY207" s="35">
        <v>3.5710000000000002</v>
      </c>
      <c r="BZ207" s="34">
        <v>88.346999999999994</v>
      </c>
      <c r="CA207" s="35">
        <v>3.2930000000000001</v>
      </c>
      <c r="CB207" s="34">
        <v>81.057000000000002</v>
      </c>
      <c r="CC207" s="35">
        <v>3.08</v>
      </c>
      <c r="CD207" s="34">
        <v>75.846999999999994</v>
      </c>
      <c r="CE207" s="35">
        <v>3.964</v>
      </c>
      <c r="CF207" s="34">
        <v>97.4</v>
      </c>
      <c r="CG207" s="35">
        <v>0.85</v>
      </c>
      <c r="CH207" s="34">
        <v>20.885999999999999</v>
      </c>
      <c r="CI207" s="35">
        <v>3.6259999999999999</v>
      </c>
      <c r="CJ207" s="34">
        <v>88.819000000000003</v>
      </c>
      <c r="CK207" s="35">
        <v>0.49</v>
      </c>
      <c r="CL207" s="34">
        <v>12.003</v>
      </c>
      <c r="CM207" s="35">
        <v>3.3039999999999998</v>
      </c>
      <c r="CN207" s="34">
        <v>80.450999999999993</v>
      </c>
      <c r="CO207" s="35">
        <v>0.27</v>
      </c>
      <c r="CP207" s="34">
        <v>6.5739999999999998</v>
      </c>
      <c r="CQ207" s="35">
        <v>3.5710000000000002</v>
      </c>
      <c r="CR207" s="34">
        <v>86.254000000000005</v>
      </c>
      <c r="CS207" s="35">
        <v>0.5</v>
      </c>
      <c r="CT207" s="34">
        <v>12.077</v>
      </c>
      <c r="CU207" s="35">
        <v>3.5960000000000001</v>
      </c>
      <c r="CV207" s="34">
        <v>85.616</v>
      </c>
      <c r="CW207" s="35">
        <v>0.4</v>
      </c>
      <c r="CX207" s="34">
        <v>9.5239999999999991</v>
      </c>
      <c r="CY207" s="35">
        <v>3.597</v>
      </c>
      <c r="CZ207" s="34">
        <v>85.06</v>
      </c>
      <c r="DA207" s="35">
        <v>0.32</v>
      </c>
      <c r="DB207" s="34">
        <v>7.5670000000000002</v>
      </c>
      <c r="DC207" s="35">
        <v>3.4369999999999998</v>
      </c>
      <c r="DD207" s="34">
        <v>80.688000000000002</v>
      </c>
      <c r="DE207" s="35">
        <v>0.19</v>
      </c>
      <c r="DF207" s="34">
        <v>4.46</v>
      </c>
      <c r="DG207" s="35">
        <v>3.2669999999999999</v>
      </c>
      <c r="DH207" s="34">
        <v>76.708931309999997</v>
      </c>
      <c r="DI207" s="35">
        <v>0.2</v>
      </c>
      <c r="DJ207" s="34">
        <v>4.6959999999999997</v>
      </c>
      <c r="DK207" s="35">
        <v>3.1070000000000002</v>
      </c>
      <c r="DL207" s="34">
        <v>73.453999999999994</v>
      </c>
      <c r="DM207" s="35">
        <v>0.19</v>
      </c>
      <c r="DN207" s="34">
        <v>4.492</v>
      </c>
      <c r="DO207" s="35">
        <v>2.8530000000000002</v>
      </c>
      <c r="DP207" s="34">
        <v>67.783000000000001</v>
      </c>
      <c r="DQ207" s="35">
        <v>0.15</v>
      </c>
      <c r="DR207" s="34">
        <v>3.5640000000000001</v>
      </c>
      <c r="DS207" s="35">
        <v>2.6640000000000001</v>
      </c>
      <c r="DT207" s="34">
        <v>63.848999999999997</v>
      </c>
      <c r="DU207" s="35">
        <v>0.17</v>
      </c>
      <c r="DV207" s="34">
        <v>4.0739999999999998</v>
      </c>
      <c r="DW207" s="35">
        <v>2.528</v>
      </c>
      <c r="DX207" s="34">
        <v>60.905999999999999</v>
      </c>
      <c r="DY207" s="35">
        <v>0.17</v>
      </c>
      <c r="DZ207" s="34">
        <v>4.0960000000000001</v>
      </c>
      <c r="EA207" s="35">
        <v>2.7109999999999999</v>
      </c>
      <c r="EB207" s="34">
        <v>66.028999999999996</v>
      </c>
      <c r="EC207" s="35">
        <v>0.15</v>
      </c>
      <c r="ED207" s="34">
        <v>3.653</v>
      </c>
      <c r="EE207" s="35">
        <v>2.6930000000000001</v>
      </c>
      <c r="EF207" s="34">
        <v>66.345227354000002</v>
      </c>
      <c r="EG207" s="35">
        <v>0.15</v>
      </c>
      <c r="EH207" s="34">
        <v>3.6949999999999998</v>
      </c>
      <c r="EI207" s="35">
        <v>2.637</v>
      </c>
      <c r="EJ207" s="34">
        <v>64.412000000000006</v>
      </c>
      <c r="EK207" s="35">
        <v>0.15</v>
      </c>
      <c r="EL207" s="34">
        <v>3.6640000000000001</v>
      </c>
      <c r="EM207" s="35">
        <v>2.5459999999999998</v>
      </c>
      <c r="EN207" s="34">
        <v>62.856000000000002</v>
      </c>
      <c r="EO207" s="35">
        <v>0.14000000000000001</v>
      </c>
      <c r="EP207" s="34">
        <v>3.456</v>
      </c>
      <c r="EQ207" s="35">
        <v>2.5030000000000001</v>
      </c>
      <c r="ER207" s="34">
        <v>61.957999999999998</v>
      </c>
      <c r="ES207" s="35">
        <v>0.14000000000000001</v>
      </c>
      <c r="ET207" s="34">
        <v>3.4649999999999999</v>
      </c>
      <c r="EU207" s="20">
        <f t="shared" si="3"/>
        <v>0.98311076197957592</v>
      </c>
    </row>
    <row r="208" spans="1:151" x14ac:dyDescent="0.2">
      <c r="A208" s="29" t="s">
        <v>140</v>
      </c>
      <c r="B208" s="25" t="s">
        <v>10</v>
      </c>
      <c r="C208" s="30">
        <v>1.26</v>
      </c>
      <c r="D208" s="31">
        <v>32.58</v>
      </c>
      <c r="E208" s="30">
        <v>1.22</v>
      </c>
      <c r="F208" s="31">
        <v>31.04</v>
      </c>
      <c r="G208" s="30">
        <v>1.19</v>
      </c>
      <c r="H208" s="31">
        <v>30.43</v>
      </c>
      <c r="I208" s="30">
        <v>1.28</v>
      </c>
      <c r="J208" s="31">
        <v>33.04</v>
      </c>
      <c r="K208" s="30">
        <f>VLOOKUP(A208,[1]všechno!$A$9:$DR$374,117,FALSE)</f>
        <v>1.39</v>
      </c>
      <c r="L208" s="31">
        <f>VLOOKUP(A208,[1]všechno!$A$9:$DR$374,118,FALSE)</f>
        <v>35.94</v>
      </c>
      <c r="M208" s="35">
        <v>1.38</v>
      </c>
      <c r="N208" s="34">
        <v>35.299999999999997</v>
      </c>
      <c r="O208" s="35">
        <v>1.33</v>
      </c>
      <c r="P208" s="34">
        <v>33.909999999999997</v>
      </c>
      <c r="Q208" s="35">
        <v>1.26</v>
      </c>
      <c r="R208" s="34">
        <v>32.020000000000003</v>
      </c>
      <c r="S208" s="35">
        <v>1.28</v>
      </c>
      <c r="T208" s="34">
        <v>32.229999999999997</v>
      </c>
      <c r="U208" s="35">
        <v>1.24</v>
      </c>
      <c r="V208" s="34">
        <v>31.6</v>
      </c>
      <c r="W208" s="35">
        <v>1.206</v>
      </c>
      <c r="X208" s="34">
        <v>33.500999999999998</v>
      </c>
      <c r="Y208" s="35">
        <v>1.1259999999999999</v>
      </c>
      <c r="Z208" s="34">
        <v>30.596</v>
      </c>
      <c r="AA208" s="35">
        <v>1.1259999999999999</v>
      </c>
      <c r="AB208" s="34">
        <v>30.311</v>
      </c>
      <c r="AC208" s="35">
        <v>1.1459999999999999</v>
      </c>
      <c r="AD208" s="34">
        <v>30.643999999999998</v>
      </c>
      <c r="AE208" s="35">
        <v>1.145</v>
      </c>
      <c r="AF208" s="34">
        <v>30.077999999999999</v>
      </c>
      <c r="AG208" s="35">
        <v>1.131</v>
      </c>
      <c r="AH208" s="34">
        <v>29.562000000000001</v>
      </c>
      <c r="AI208" s="35">
        <v>1.206</v>
      </c>
      <c r="AJ208" s="34">
        <v>32.680999999999997</v>
      </c>
      <c r="AK208" s="35">
        <v>1.218</v>
      </c>
      <c r="AL208" s="34">
        <v>33.229999999999997</v>
      </c>
      <c r="AM208" s="35">
        <v>1.2809999999999999</v>
      </c>
      <c r="AN208" s="34">
        <v>33.536000000000001</v>
      </c>
      <c r="AO208" s="35">
        <v>1.347</v>
      </c>
      <c r="AP208" s="34">
        <v>35.375</v>
      </c>
      <c r="AQ208" s="35">
        <v>1.4830000000000001</v>
      </c>
      <c r="AR208" s="34">
        <v>38.540999999999997</v>
      </c>
      <c r="AS208" s="35">
        <v>1.5369999999999999</v>
      </c>
      <c r="AT208" s="34">
        <v>40.231000000000002</v>
      </c>
      <c r="AU208" s="35">
        <v>1.617</v>
      </c>
      <c r="AV208" s="34">
        <v>42.194000000000003</v>
      </c>
      <c r="AW208" s="35">
        <v>1.589</v>
      </c>
      <c r="AX208" s="34">
        <v>41.106999999999999</v>
      </c>
      <c r="AY208" s="35">
        <v>1.6220000000000001</v>
      </c>
      <c r="AZ208" s="34">
        <v>41.323</v>
      </c>
      <c r="BA208" s="35">
        <v>1.74</v>
      </c>
      <c r="BB208" s="34">
        <v>44.335000000000001</v>
      </c>
      <c r="BC208" s="35">
        <v>1.8640000000000001</v>
      </c>
      <c r="BD208" s="34">
        <v>47.488</v>
      </c>
      <c r="BE208" s="35">
        <v>1.9159999999999999</v>
      </c>
      <c r="BF208" s="34">
        <v>48.863</v>
      </c>
      <c r="BG208" s="35">
        <v>1.952</v>
      </c>
      <c r="BH208" s="34">
        <v>49.542000000000002</v>
      </c>
      <c r="BI208" s="35">
        <v>1.9670000000000001</v>
      </c>
      <c r="BJ208" s="34">
        <v>50.493000000000002</v>
      </c>
      <c r="BK208" s="35">
        <v>2.1320000000000001</v>
      </c>
      <c r="BL208" s="34">
        <v>54.78</v>
      </c>
      <c r="BM208" s="35">
        <v>2.17</v>
      </c>
      <c r="BN208" s="34">
        <v>53.923999999999999</v>
      </c>
      <c r="BO208" s="35">
        <v>2.2210000000000001</v>
      </c>
      <c r="BP208" s="34">
        <v>54.341000000000001</v>
      </c>
      <c r="BQ208" s="35">
        <v>2.3980000000000001</v>
      </c>
      <c r="BR208" s="34">
        <v>59.165999999999997</v>
      </c>
      <c r="BS208" s="35">
        <v>2.9279999999999999</v>
      </c>
      <c r="BT208" s="34">
        <v>71.399000000000001</v>
      </c>
      <c r="BU208" s="35">
        <v>3.71</v>
      </c>
      <c r="BV208" s="34">
        <v>91.281000000000006</v>
      </c>
      <c r="BW208" s="35">
        <v>3.7440000000000002</v>
      </c>
      <c r="BX208" s="34">
        <v>92.468999999999994</v>
      </c>
      <c r="BY208" s="35">
        <v>3.5710000000000002</v>
      </c>
      <c r="BZ208" s="34">
        <v>88.346999999999994</v>
      </c>
      <c r="CA208" s="35">
        <v>3.2930000000000001</v>
      </c>
      <c r="CB208" s="34">
        <v>81.057000000000002</v>
      </c>
      <c r="CC208" s="35">
        <v>3.08</v>
      </c>
      <c r="CD208" s="34">
        <v>75.846999999999994</v>
      </c>
      <c r="CE208" s="35">
        <v>3.964</v>
      </c>
      <c r="CF208" s="34">
        <v>97.4</v>
      </c>
      <c r="CG208" s="35">
        <v>0.85</v>
      </c>
      <c r="CH208" s="34">
        <v>20.885999999999999</v>
      </c>
      <c r="CI208" s="35">
        <v>3.6259999999999999</v>
      </c>
      <c r="CJ208" s="34">
        <v>88.819000000000003</v>
      </c>
      <c r="CK208" s="35">
        <v>0.49</v>
      </c>
      <c r="CL208" s="34">
        <v>12.003</v>
      </c>
      <c r="CM208" s="35">
        <v>3.3039999999999998</v>
      </c>
      <c r="CN208" s="34">
        <v>80.450999999999993</v>
      </c>
      <c r="CO208" s="35">
        <v>0.27</v>
      </c>
      <c r="CP208" s="34">
        <v>6.5739999999999998</v>
      </c>
      <c r="CQ208" s="35">
        <v>3.5710000000000002</v>
      </c>
      <c r="CR208" s="34">
        <v>86.254000000000005</v>
      </c>
      <c r="CS208" s="35">
        <v>0.5</v>
      </c>
      <c r="CT208" s="34">
        <v>12.077</v>
      </c>
      <c r="CU208" s="35">
        <v>3.5960000000000001</v>
      </c>
      <c r="CV208" s="34">
        <v>85.616</v>
      </c>
      <c r="CW208" s="35">
        <v>0.4</v>
      </c>
      <c r="CX208" s="34">
        <v>9.5239999999999991</v>
      </c>
      <c r="CY208" s="35">
        <v>3.597</v>
      </c>
      <c r="CZ208" s="34">
        <v>85.06</v>
      </c>
      <c r="DA208" s="35">
        <v>0.32</v>
      </c>
      <c r="DB208" s="34">
        <v>7.5670000000000002</v>
      </c>
      <c r="DC208" s="35">
        <v>3.4369999999999998</v>
      </c>
      <c r="DD208" s="34">
        <v>80.688000000000002</v>
      </c>
      <c r="DE208" s="35">
        <v>0.19</v>
      </c>
      <c r="DF208" s="34">
        <v>4.46</v>
      </c>
      <c r="DG208" s="35">
        <v>3.2669999999999999</v>
      </c>
      <c r="DH208" s="34">
        <v>76.708931309999997</v>
      </c>
      <c r="DI208" s="35">
        <v>0.2</v>
      </c>
      <c r="DJ208" s="34">
        <v>4.6959999999999997</v>
      </c>
      <c r="DK208" s="35">
        <v>3.1070000000000002</v>
      </c>
      <c r="DL208" s="34">
        <v>73.453999999999994</v>
      </c>
      <c r="DM208" s="35">
        <v>0.19</v>
      </c>
      <c r="DN208" s="34">
        <v>4.492</v>
      </c>
      <c r="DO208" s="35">
        <v>2.8530000000000002</v>
      </c>
      <c r="DP208" s="34">
        <v>67.783000000000001</v>
      </c>
      <c r="DQ208" s="35">
        <v>0.15</v>
      </c>
      <c r="DR208" s="34">
        <v>3.5640000000000001</v>
      </c>
      <c r="DS208" s="35">
        <v>2.6640000000000001</v>
      </c>
      <c r="DT208" s="34">
        <v>63.848999999999997</v>
      </c>
      <c r="DU208" s="35">
        <v>0.17</v>
      </c>
      <c r="DV208" s="34">
        <v>4.0739999999999998</v>
      </c>
      <c r="DW208" s="35">
        <v>2.528</v>
      </c>
      <c r="DX208" s="34">
        <v>60.905999999999999</v>
      </c>
      <c r="DY208" s="35">
        <v>0.17</v>
      </c>
      <c r="DZ208" s="34">
        <v>4.0960000000000001</v>
      </c>
      <c r="EA208" s="35">
        <v>2.7109999999999999</v>
      </c>
      <c r="EB208" s="34">
        <v>66.028999999999996</v>
      </c>
      <c r="EC208" s="35">
        <v>0.15</v>
      </c>
      <c r="ED208" s="34">
        <v>3.653</v>
      </c>
      <c r="EE208" s="35">
        <v>2.6930000000000001</v>
      </c>
      <c r="EF208" s="34">
        <v>66.345227354000002</v>
      </c>
      <c r="EG208" s="35">
        <v>0.15</v>
      </c>
      <c r="EH208" s="34">
        <v>3.6949999999999998</v>
      </c>
      <c r="EI208" s="35">
        <v>2.637</v>
      </c>
      <c r="EJ208" s="34">
        <v>64.412000000000006</v>
      </c>
      <c r="EK208" s="35">
        <v>0.15</v>
      </c>
      <c r="EL208" s="34">
        <v>3.6640000000000001</v>
      </c>
      <c r="EM208" s="35">
        <v>2.5459999999999998</v>
      </c>
      <c r="EN208" s="34">
        <v>62.856000000000002</v>
      </c>
      <c r="EO208" s="35">
        <v>0.14000000000000001</v>
      </c>
      <c r="EP208" s="34">
        <v>3.456</v>
      </c>
      <c r="EQ208" s="35">
        <v>2.5030000000000001</v>
      </c>
      <c r="ER208" s="34">
        <v>61.957999999999998</v>
      </c>
      <c r="ES208" s="35">
        <v>0.14000000000000001</v>
      </c>
      <c r="ET208" s="34">
        <v>3.4649999999999999</v>
      </c>
      <c r="EU208" s="20">
        <f t="shared" si="3"/>
        <v>0.98311076197957592</v>
      </c>
    </row>
    <row r="209" spans="1:151" x14ac:dyDescent="0.2">
      <c r="A209" s="29" t="s">
        <v>141</v>
      </c>
      <c r="B209" s="25" t="s">
        <v>13</v>
      </c>
      <c r="C209" s="30">
        <v>3.18</v>
      </c>
      <c r="D209" s="31">
        <v>82.21</v>
      </c>
      <c r="E209" s="30">
        <v>3.1</v>
      </c>
      <c r="F209" s="31">
        <v>78.88</v>
      </c>
      <c r="G209" s="30">
        <v>3.03</v>
      </c>
      <c r="H209" s="31">
        <v>77.47</v>
      </c>
      <c r="I209" s="30">
        <v>3.1</v>
      </c>
      <c r="J209" s="31">
        <v>80.02</v>
      </c>
      <c r="K209" s="30">
        <f>VLOOKUP(A209,[1]všechno!$A$9:$DR$374,117,FALSE)</f>
        <v>3.28</v>
      </c>
      <c r="L209" s="31">
        <f>VLOOKUP(A209,[1]všechno!$A$9:$DR$374,118,FALSE)</f>
        <v>84.8</v>
      </c>
      <c r="M209" s="35">
        <v>3.26</v>
      </c>
      <c r="N209" s="34">
        <v>83.38</v>
      </c>
      <c r="O209" s="35">
        <v>3.05</v>
      </c>
      <c r="P209" s="34">
        <v>77.760000000000005</v>
      </c>
      <c r="Q209" s="35">
        <v>2.88</v>
      </c>
      <c r="R209" s="34">
        <v>73.19</v>
      </c>
      <c r="S209" s="35">
        <v>2.91</v>
      </c>
      <c r="T209" s="34">
        <v>73.28</v>
      </c>
      <c r="U209" s="35">
        <v>2.91</v>
      </c>
      <c r="V209" s="34">
        <v>74.150000000000006</v>
      </c>
      <c r="W209" s="35">
        <v>2.8580000000000001</v>
      </c>
      <c r="X209" s="34">
        <v>79.391000000000005</v>
      </c>
      <c r="Y209" s="35">
        <v>2.6819999999999999</v>
      </c>
      <c r="Z209" s="34">
        <v>72.875</v>
      </c>
      <c r="AA209" s="35">
        <v>2.7410000000000001</v>
      </c>
      <c r="AB209" s="34">
        <v>73.787000000000006</v>
      </c>
      <c r="AC209" s="35">
        <v>2.653</v>
      </c>
      <c r="AD209" s="34">
        <v>70.941000000000003</v>
      </c>
      <c r="AE209" s="35">
        <v>2.5670000000000002</v>
      </c>
      <c r="AF209" s="34">
        <v>67.433000000000007</v>
      </c>
      <c r="AG209" s="35">
        <v>2.4710000000000001</v>
      </c>
      <c r="AH209" s="34">
        <v>64.587999999999994</v>
      </c>
      <c r="AI209" s="35">
        <v>2.5670000000000002</v>
      </c>
      <c r="AJ209" s="34">
        <v>69.561999999999998</v>
      </c>
      <c r="AK209" s="35">
        <v>2.6629999999999998</v>
      </c>
      <c r="AL209" s="34">
        <v>72.653000000000006</v>
      </c>
      <c r="AM209" s="35">
        <v>2.8170000000000002</v>
      </c>
      <c r="AN209" s="34">
        <v>73.748000000000005</v>
      </c>
      <c r="AO209" s="35">
        <v>2.895</v>
      </c>
      <c r="AP209" s="34">
        <v>76.028000000000006</v>
      </c>
      <c r="AQ209" s="35">
        <v>3.0529999999999999</v>
      </c>
      <c r="AR209" s="34">
        <v>79.343000000000004</v>
      </c>
      <c r="AS209" s="35">
        <v>3.294</v>
      </c>
      <c r="AT209" s="34">
        <v>86.221000000000004</v>
      </c>
      <c r="AU209" s="35">
        <v>3.5779999999999998</v>
      </c>
      <c r="AV209" s="34">
        <v>93.364999999999995</v>
      </c>
      <c r="AW209" s="35">
        <v>3.5209999999999999</v>
      </c>
      <c r="AX209" s="34">
        <v>91.085999999999999</v>
      </c>
      <c r="AY209" s="35">
        <v>3.597</v>
      </c>
      <c r="AZ209" s="34">
        <v>91.64</v>
      </c>
      <c r="BA209" s="35">
        <v>4.2140000000000004</v>
      </c>
      <c r="BB209" s="34">
        <v>107.373</v>
      </c>
      <c r="BC209" s="35">
        <v>4.7560000000000002</v>
      </c>
      <c r="BD209" s="34">
        <v>121.166</v>
      </c>
      <c r="BE209" s="35">
        <v>4.8449999999999998</v>
      </c>
      <c r="BF209" s="34">
        <v>123.56100000000001</v>
      </c>
      <c r="BG209" s="35">
        <v>5.0830000000000002</v>
      </c>
      <c r="BH209" s="34">
        <v>129.00700000000001</v>
      </c>
      <c r="BI209" s="35">
        <v>5.0650000000000004</v>
      </c>
      <c r="BJ209" s="34">
        <v>130.02000000000001</v>
      </c>
      <c r="BK209" s="35">
        <v>5.3460000000000001</v>
      </c>
      <c r="BL209" s="34">
        <v>137.36099999999999</v>
      </c>
      <c r="BM209" s="35">
        <v>5.3680000000000003</v>
      </c>
      <c r="BN209" s="34">
        <v>133.39400000000001</v>
      </c>
      <c r="BO209" s="35">
        <v>5.4130000000000003</v>
      </c>
      <c r="BP209" s="34">
        <v>132.44</v>
      </c>
      <c r="BQ209" s="35">
        <v>5.7610000000000001</v>
      </c>
      <c r="BR209" s="34">
        <v>142.13999999999999</v>
      </c>
      <c r="BS209" s="35">
        <v>6.806</v>
      </c>
      <c r="BT209" s="34">
        <v>165.964</v>
      </c>
      <c r="BU209" s="35">
        <v>8.4090000000000007</v>
      </c>
      <c r="BV209" s="34">
        <v>206.89599999999999</v>
      </c>
      <c r="BW209" s="35">
        <v>8.5860000000000003</v>
      </c>
      <c r="BX209" s="34">
        <v>212.05699999999999</v>
      </c>
      <c r="BY209" s="35">
        <v>8.2710000000000008</v>
      </c>
      <c r="BZ209" s="34">
        <v>204.625</v>
      </c>
      <c r="CA209" s="35">
        <v>7.76</v>
      </c>
      <c r="CB209" s="34">
        <v>191.012</v>
      </c>
      <c r="CC209" s="35">
        <v>7.2380000000000004</v>
      </c>
      <c r="CD209" s="34">
        <v>178.24100000000001</v>
      </c>
      <c r="CE209" s="35">
        <v>8.2110000000000003</v>
      </c>
      <c r="CF209" s="34">
        <v>201.755</v>
      </c>
      <c r="CG209" s="35">
        <v>0.85</v>
      </c>
      <c r="CH209" s="34">
        <v>20.885999999999999</v>
      </c>
      <c r="CI209" s="35">
        <v>8.0359999999999996</v>
      </c>
      <c r="CJ209" s="34">
        <v>196.84299999999999</v>
      </c>
      <c r="CK209" s="35">
        <v>0.49</v>
      </c>
      <c r="CL209" s="34">
        <v>12.003</v>
      </c>
      <c r="CM209" s="35">
        <v>7.6980000000000004</v>
      </c>
      <c r="CN209" s="34">
        <v>187.44399999999999</v>
      </c>
      <c r="CO209" s="35">
        <v>0.27</v>
      </c>
      <c r="CP209" s="34">
        <v>6.5739999999999998</v>
      </c>
      <c r="CQ209" s="35">
        <v>8.1829999999999998</v>
      </c>
      <c r="CR209" s="34">
        <v>197.65199999999999</v>
      </c>
      <c r="CS209" s="35">
        <v>0.5</v>
      </c>
      <c r="CT209" s="34">
        <v>12.077</v>
      </c>
      <c r="CU209" s="35">
        <v>8.9309999999999992</v>
      </c>
      <c r="CV209" s="34">
        <v>212.636</v>
      </c>
      <c r="CW209" s="35">
        <v>0.36</v>
      </c>
      <c r="CX209" s="34">
        <v>8.5709999999999997</v>
      </c>
      <c r="CY209" s="35">
        <v>9.8379999999999992</v>
      </c>
      <c r="CZ209" s="34">
        <v>232.643</v>
      </c>
      <c r="DA209" s="35">
        <v>0.27</v>
      </c>
      <c r="DB209" s="34">
        <v>6.3849999999999998</v>
      </c>
      <c r="DC209" s="35">
        <v>9.625</v>
      </c>
      <c r="DD209" s="34">
        <v>225.959</v>
      </c>
      <c r="DE209" s="35">
        <v>0.19</v>
      </c>
      <c r="DF209" s="34">
        <v>4.46</v>
      </c>
      <c r="DG209" s="35">
        <v>8.7289999999999992</v>
      </c>
      <c r="DH209" s="34">
        <v>204.95630896999998</v>
      </c>
      <c r="DI209" s="35">
        <v>0.2</v>
      </c>
      <c r="DJ209" s="34">
        <v>4.6959999999999997</v>
      </c>
      <c r="DK209" s="35">
        <v>7.9219999999999997</v>
      </c>
      <c r="DL209" s="34">
        <v>187.28899999999999</v>
      </c>
      <c r="DM209" s="35">
        <v>0.19</v>
      </c>
      <c r="DN209" s="34">
        <v>4.492</v>
      </c>
      <c r="DO209" s="35">
        <v>7.25</v>
      </c>
      <c r="DP209" s="34">
        <v>172.25</v>
      </c>
      <c r="DQ209" s="35">
        <v>0.15</v>
      </c>
      <c r="DR209" s="34">
        <v>3.5640000000000001</v>
      </c>
      <c r="DS209" s="35">
        <v>6.6980000000000004</v>
      </c>
      <c r="DT209" s="34">
        <v>160.53299999999999</v>
      </c>
      <c r="DU209" s="35">
        <v>0.17</v>
      </c>
      <c r="DV209" s="34">
        <v>4.0739999999999998</v>
      </c>
      <c r="DW209" s="35">
        <v>6.3819999999999997</v>
      </c>
      <c r="DX209" s="34">
        <v>153.75899999999999</v>
      </c>
      <c r="DY209" s="35">
        <v>0.17</v>
      </c>
      <c r="DZ209" s="34">
        <v>4.0960000000000001</v>
      </c>
      <c r="EA209" s="35">
        <v>6.8650000000000002</v>
      </c>
      <c r="EB209" s="34">
        <v>167.20400000000001</v>
      </c>
      <c r="EC209" s="35">
        <v>0.15</v>
      </c>
      <c r="ED209" s="34">
        <v>3.653</v>
      </c>
      <c r="EE209" s="35">
        <v>6.8289999999999997</v>
      </c>
      <c r="EF209" s="34">
        <v>168.24045956200001</v>
      </c>
      <c r="EG209" s="35">
        <v>0.15</v>
      </c>
      <c r="EH209" s="34">
        <v>3.6949999999999998</v>
      </c>
      <c r="EI209" s="35">
        <v>6.6079999999999997</v>
      </c>
      <c r="EJ209" s="34">
        <v>161.41</v>
      </c>
      <c r="EK209" s="35">
        <v>0.15</v>
      </c>
      <c r="EL209" s="34">
        <v>3.6640000000000001</v>
      </c>
      <c r="EM209" s="35">
        <v>6.2709999999999999</v>
      </c>
      <c r="EN209" s="34">
        <v>154.81899999999999</v>
      </c>
      <c r="EO209" s="35">
        <v>0.14000000000000001</v>
      </c>
      <c r="EP209" s="34">
        <v>3.456</v>
      </c>
      <c r="EQ209" s="35">
        <v>6.1029999999999998</v>
      </c>
      <c r="ER209" s="34">
        <v>151.06899999999999</v>
      </c>
      <c r="ES209" s="35">
        <v>0.14000000000000001</v>
      </c>
      <c r="ET209" s="34">
        <v>3.4649999999999999</v>
      </c>
      <c r="EU209" s="20">
        <f t="shared" si="3"/>
        <v>0.97321001435177801</v>
      </c>
    </row>
    <row r="210" spans="1:151" x14ac:dyDescent="0.2">
      <c r="A210" s="29" t="s">
        <v>142</v>
      </c>
      <c r="B210" s="25" t="s">
        <v>13</v>
      </c>
      <c r="C210" s="30">
        <v>3.18</v>
      </c>
      <c r="D210" s="31">
        <v>82.21</v>
      </c>
      <c r="E210" s="30">
        <v>3.1</v>
      </c>
      <c r="F210" s="31">
        <v>78.88</v>
      </c>
      <c r="G210" s="30">
        <v>3.03</v>
      </c>
      <c r="H210" s="31">
        <v>77.47</v>
      </c>
      <c r="I210" s="30">
        <v>3.1</v>
      </c>
      <c r="J210" s="31">
        <v>80.02</v>
      </c>
      <c r="K210" s="30">
        <f>VLOOKUP(A210,[1]všechno!$A$9:$DR$374,117,FALSE)</f>
        <v>3.28</v>
      </c>
      <c r="L210" s="31">
        <f>VLOOKUP(A210,[1]všechno!$A$9:$DR$374,118,FALSE)</f>
        <v>84.8</v>
      </c>
      <c r="M210" s="35">
        <v>3.26</v>
      </c>
      <c r="N210" s="34">
        <v>83.38</v>
      </c>
      <c r="O210" s="35">
        <v>3.05</v>
      </c>
      <c r="P210" s="34">
        <v>77.760000000000005</v>
      </c>
      <c r="Q210" s="35">
        <v>2.88</v>
      </c>
      <c r="R210" s="34">
        <v>73.19</v>
      </c>
      <c r="S210" s="35">
        <v>2.91</v>
      </c>
      <c r="T210" s="34">
        <v>73.28</v>
      </c>
      <c r="U210" s="35">
        <v>2.91</v>
      </c>
      <c r="V210" s="34">
        <v>74.150000000000006</v>
      </c>
      <c r="W210" s="35">
        <v>2.8580000000000001</v>
      </c>
      <c r="X210" s="34">
        <v>79.391000000000005</v>
      </c>
      <c r="Y210" s="35">
        <v>2.6819999999999999</v>
      </c>
      <c r="Z210" s="34">
        <v>72.875</v>
      </c>
      <c r="AA210" s="35">
        <v>2.7410000000000001</v>
      </c>
      <c r="AB210" s="34">
        <v>73.787000000000006</v>
      </c>
      <c r="AC210" s="35">
        <v>2.653</v>
      </c>
      <c r="AD210" s="34">
        <v>70.941000000000003</v>
      </c>
      <c r="AE210" s="35">
        <v>2.5670000000000002</v>
      </c>
      <c r="AF210" s="34">
        <v>67.433000000000007</v>
      </c>
      <c r="AG210" s="35">
        <v>2.4710000000000001</v>
      </c>
      <c r="AH210" s="34">
        <v>64.587999999999994</v>
      </c>
      <c r="AI210" s="35">
        <v>2.5670000000000002</v>
      </c>
      <c r="AJ210" s="34">
        <v>69.561999999999998</v>
      </c>
      <c r="AK210" s="35">
        <v>2.6629999999999998</v>
      </c>
      <c r="AL210" s="34">
        <v>72.653000000000006</v>
      </c>
      <c r="AM210" s="35">
        <v>2.8170000000000002</v>
      </c>
      <c r="AN210" s="34">
        <v>73.748000000000005</v>
      </c>
      <c r="AO210" s="35">
        <v>2.895</v>
      </c>
      <c r="AP210" s="34">
        <v>76.028000000000006</v>
      </c>
      <c r="AQ210" s="35">
        <v>3.0529999999999999</v>
      </c>
      <c r="AR210" s="34">
        <v>79.343000000000004</v>
      </c>
      <c r="AS210" s="35">
        <v>3.294</v>
      </c>
      <c r="AT210" s="34">
        <v>86.221000000000004</v>
      </c>
      <c r="AU210" s="35">
        <v>3.5779999999999998</v>
      </c>
      <c r="AV210" s="34">
        <v>93.364999999999995</v>
      </c>
      <c r="AW210" s="35">
        <v>3.5209999999999999</v>
      </c>
      <c r="AX210" s="34">
        <v>91.085999999999999</v>
      </c>
      <c r="AY210" s="35">
        <v>3.597</v>
      </c>
      <c r="AZ210" s="34">
        <v>91.64</v>
      </c>
      <c r="BA210" s="35">
        <v>4.2140000000000004</v>
      </c>
      <c r="BB210" s="34">
        <v>107.373</v>
      </c>
      <c r="BC210" s="35">
        <v>4.7560000000000002</v>
      </c>
      <c r="BD210" s="34">
        <v>121.166</v>
      </c>
      <c r="BE210" s="35">
        <v>4.8449999999999998</v>
      </c>
      <c r="BF210" s="34">
        <v>123.56100000000001</v>
      </c>
      <c r="BG210" s="35">
        <v>5.0830000000000002</v>
      </c>
      <c r="BH210" s="34">
        <v>129.00700000000001</v>
      </c>
      <c r="BI210" s="35">
        <v>5.0650000000000004</v>
      </c>
      <c r="BJ210" s="34">
        <v>130.02000000000001</v>
      </c>
      <c r="BK210" s="35">
        <v>5.3460000000000001</v>
      </c>
      <c r="BL210" s="34">
        <v>137.36099999999999</v>
      </c>
      <c r="BM210" s="35">
        <v>5.3680000000000003</v>
      </c>
      <c r="BN210" s="34">
        <v>133.39400000000001</v>
      </c>
      <c r="BO210" s="35">
        <v>5.4130000000000003</v>
      </c>
      <c r="BP210" s="34">
        <v>132.44</v>
      </c>
      <c r="BQ210" s="35">
        <v>5.7610000000000001</v>
      </c>
      <c r="BR210" s="34">
        <v>142.13999999999999</v>
      </c>
      <c r="BS210" s="35">
        <v>6.806</v>
      </c>
      <c r="BT210" s="34">
        <v>165.964</v>
      </c>
      <c r="BU210" s="35">
        <v>8.4090000000000007</v>
      </c>
      <c r="BV210" s="34">
        <v>206.89599999999999</v>
      </c>
      <c r="BW210" s="35">
        <v>8.5860000000000003</v>
      </c>
      <c r="BX210" s="34">
        <v>212.05699999999999</v>
      </c>
      <c r="BY210" s="35">
        <v>8.2710000000000008</v>
      </c>
      <c r="BZ210" s="34">
        <v>204.625</v>
      </c>
      <c r="CA210" s="35">
        <v>7.76</v>
      </c>
      <c r="CB210" s="34">
        <v>191.012</v>
      </c>
      <c r="CC210" s="35">
        <v>7.2380000000000004</v>
      </c>
      <c r="CD210" s="34">
        <v>178.24100000000001</v>
      </c>
      <c r="CE210" s="35">
        <v>8.2110000000000003</v>
      </c>
      <c r="CF210" s="34">
        <v>201.755</v>
      </c>
      <c r="CG210" s="35">
        <v>0.85</v>
      </c>
      <c r="CH210" s="34">
        <v>20.885999999999999</v>
      </c>
      <c r="CI210" s="35">
        <v>8.0359999999999996</v>
      </c>
      <c r="CJ210" s="34">
        <v>196.84299999999999</v>
      </c>
      <c r="CK210" s="35">
        <v>0.49</v>
      </c>
      <c r="CL210" s="34">
        <v>12.003</v>
      </c>
      <c r="CM210" s="35">
        <v>7.6980000000000004</v>
      </c>
      <c r="CN210" s="34">
        <v>187.44399999999999</v>
      </c>
      <c r="CO210" s="35">
        <v>0.27</v>
      </c>
      <c r="CP210" s="34">
        <v>6.5739999999999998</v>
      </c>
      <c r="CQ210" s="35">
        <v>8.1829999999999998</v>
      </c>
      <c r="CR210" s="34">
        <v>197.65199999999999</v>
      </c>
      <c r="CS210" s="35">
        <v>0.5</v>
      </c>
      <c r="CT210" s="34">
        <v>12.077</v>
      </c>
      <c r="CU210" s="35">
        <v>8.9309999999999992</v>
      </c>
      <c r="CV210" s="34">
        <v>212.636</v>
      </c>
      <c r="CW210" s="35">
        <v>0.36</v>
      </c>
      <c r="CX210" s="34">
        <v>8.5709999999999997</v>
      </c>
      <c r="CY210" s="35">
        <v>9.8379999999999992</v>
      </c>
      <c r="CZ210" s="34">
        <v>232.643</v>
      </c>
      <c r="DA210" s="35">
        <v>0.27</v>
      </c>
      <c r="DB210" s="34">
        <v>6.3849999999999998</v>
      </c>
      <c r="DC210" s="35">
        <v>9.625</v>
      </c>
      <c r="DD210" s="34">
        <v>225.959</v>
      </c>
      <c r="DE210" s="35">
        <v>0.19</v>
      </c>
      <c r="DF210" s="34">
        <v>4.46</v>
      </c>
      <c r="DG210" s="35">
        <v>8.7289999999999992</v>
      </c>
      <c r="DH210" s="34">
        <v>204.95630896999998</v>
      </c>
      <c r="DI210" s="35">
        <v>0.2</v>
      </c>
      <c r="DJ210" s="34">
        <v>4.6959999999999997</v>
      </c>
      <c r="DK210" s="35">
        <v>7.9219999999999997</v>
      </c>
      <c r="DL210" s="34">
        <v>187.28899999999999</v>
      </c>
      <c r="DM210" s="35">
        <v>0.19</v>
      </c>
      <c r="DN210" s="34">
        <v>4.492</v>
      </c>
      <c r="DO210" s="35">
        <v>7.25</v>
      </c>
      <c r="DP210" s="34">
        <v>172.25</v>
      </c>
      <c r="DQ210" s="35">
        <v>0.15</v>
      </c>
      <c r="DR210" s="34">
        <v>3.5640000000000001</v>
      </c>
      <c r="DS210" s="35">
        <v>6.6980000000000004</v>
      </c>
      <c r="DT210" s="34">
        <v>160.53299999999999</v>
      </c>
      <c r="DU210" s="35">
        <v>0.17</v>
      </c>
      <c r="DV210" s="34">
        <v>4.0739999999999998</v>
      </c>
      <c r="DW210" s="35">
        <v>6.3819999999999997</v>
      </c>
      <c r="DX210" s="34">
        <v>153.75899999999999</v>
      </c>
      <c r="DY210" s="35">
        <v>0.17</v>
      </c>
      <c r="DZ210" s="34">
        <v>4.0960000000000001</v>
      </c>
      <c r="EA210" s="35">
        <v>6.8650000000000002</v>
      </c>
      <c r="EB210" s="34">
        <v>167.20400000000001</v>
      </c>
      <c r="EC210" s="35">
        <v>0.15</v>
      </c>
      <c r="ED210" s="34">
        <v>3.653</v>
      </c>
      <c r="EE210" s="35">
        <v>6.8289999999999997</v>
      </c>
      <c r="EF210" s="34">
        <v>168.24045956200001</v>
      </c>
      <c r="EG210" s="35">
        <v>0.15</v>
      </c>
      <c r="EH210" s="34">
        <v>3.6949999999999998</v>
      </c>
      <c r="EI210" s="35">
        <v>6.6079999999999997</v>
      </c>
      <c r="EJ210" s="34">
        <v>161.41</v>
      </c>
      <c r="EK210" s="35">
        <v>0.15</v>
      </c>
      <c r="EL210" s="34">
        <v>3.6640000000000001</v>
      </c>
      <c r="EM210" s="35">
        <v>6.2709999999999999</v>
      </c>
      <c r="EN210" s="34">
        <v>154.81899999999999</v>
      </c>
      <c r="EO210" s="35">
        <v>0.14000000000000001</v>
      </c>
      <c r="EP210" s="34">
        <v>3.456</v>
      </c>
      <c r="EQ210" s="35">
        <v>6.1029999999999998</v>
      </c>
      <c r="ER210" s="34">
        <v>151.06899999999999</v>
      </c>
      <c r="ES210" s="35">
        <v>0.14000000000000001</v>
      </c>
      <c r="ET210" s="34">
        <v>3.4649999999999999</v>
      </c>
      <c r="EU210" s="20">
        <f t="shared" si="3"/>
        <v>0.97321001435177801</v>
      </c>
    </row>
    <row r="211" spans="1:151" x14ac:dyDescent="0.2">
      <c r="A211" s="29" t="s">
        <v>143</v>
      </c>
      <c r="B211" s="25" t="s">
        <v>168</v>
      </c>
      <c r="C211" s="30">
        <v>2.0099999999999998</v>
      </c>
      <c r="D211" s="31">
        <v>51.97</v>
      </c>
      <c r="E211" s="30">
        <v>1.93</v>
      </c>
      <c r="F211" s="31">
        <v>49.11</v>
      </c>
      <c r="G211" s="30">
        <v>1.88</v>
      </c>
      <c r="H211" s="31">
        <v>48.07</v>
      </c>
      <c r="I211" s="30">
        <v>2.09</v>
      </c>
      <c r="J211" s="31">
        <v>53.95</v>
      </c>
      <c r="K211" s="30">
        <f>VLOOKUP(A211,[1]všechno!$A$9:$DR$374,117,FALSE)</f>
        <v>2.36</v>
      </c>
      <c r="L211" s="31">
        <f>VLOOKUP(A211,[1]všechno!$A$9:$DR$374,118,FALSE)</f>
        <v>61.01</v>
      </c>
      <c r="M211" s="35">
        <v>2.39</v>
      </c>
      <c r="N211" s="34">
        <v>61.13</v>
      </c>
      <c r="O211" s="35">
        <v>2.31</v>
      </c>
      <c r="P211" s="34">
        <v>58.89</v>
      </c>
      <c r="Q211" s="35">
        <v>2.15</v>
      </c>
      <c r="R211" s="34">
        <v>54.64</v>
      </c>
      <c r="S211" s="35">
        <v>2.16</v>
      </c>
      <c r="T211" s="34">
        <v>54.4</v>
      </c>
      <c r="U211" s="35">
        <v>2.06</v>
      </c>
      <c r="V211" s="34">
        <v>52.49</v>
      </c>
      <c r="W211" s="35">
        <v>1.994</v>
      </c>
      <c r="X211" s="34">
        <v>55.39</v>
      </c>
      <c r="Y211" s="35">
        <v>1.867</v>
      </c>
      <c r="Z211" s="34">
        <v>50.73</v>
      </c>
      <c r="AA211" s="35">
        <v>1.875</v>
      </c>
      <c r="AB211" s="34">
        <v>50.473999999999997</v>
      </c>
      <c r="AC211" s="35">
        <v>1.9450000000000001</v>
      </c>
      <c r="AD211" s="34">
        <v>52.009</v>
      </c>
      <c r="AE211" s="35">
        <v>1.962</v>
      </c>
      <c r="AF211" s="34">
        <v>51.54</v>
      </c>
      <c r="AG211" s="35">
        <v>1.9259999999999999</v>
      </c>
      <c r="AH211" s="34">
        <v>50.341999999999999</v>
      </c>
      <c r="AI211" s="35">
        <v>2.0609999999999999</v>
      </c>
      <c r="AJ211" s="34">
        <v>55.85</v>
      </c>
      <c r="AK211" s="35">
        <v>2.0720000000000001</v>
      </c>
      <c r="AL211" s="34">
        <v>56.529000000000003</v>
      </c>
      <c r="AM211" s="35">
        <v>2.194</v>
      </c>
      <c r="AN211" s="34">
        <v>57.438000000000002</v>
      </c>
      <c r="AO211" s="35">
        <v>2.2490000000000001</v>
      </c>
      <c r="AP211" s="34">
        <v>59.063000000000002</v>
      </c>
      <c r="AQ211" s="35">
        <v>2.4140000000000001</v>
      </c>
      <c r="AR211" s="34">
        <v>62.735999999999997</v>
      </c>
      <c r="AS211" s="35">
        <v>2.5720000000000001</v>
      </c>
      <c r="AT211" s="34">
        <v>67.322999999999993</v>
      </c>
      <c r="AU211" s="35">
        <v>2.6970000000000001</v>
      </c>
      <c r="AV211" s="34">
        <v>70.376000000000005</v>
      </c>
      <c r="AW211" s="35">
        <v>2.6560000000000001</v>
      </c>
      <c r="AX211" s="34">
        <v>68.709000000000003</v>
      </c>
      <c r="AY211" s="35">
        <v>2.6960000000000002</v>
      </c>
      <c r="AZ211" s="34">
        <v>68.685000000000002</v>
      </c>
      <c r="BA211" s="35">
        <v>2.78</v>
      </c>
      <c r="BB211" s="34">
        <v>70.834000000000003</v>
      </c>
      <c r="BC211" s="35">
        <v>2.972</v>
      </c>
      <c r="BD211" s="34">
        <v>75.715999999999994</v>
      </c>
      <c r="BE211" s="35">
        <v>3.1459999999999999</v>
      </c>
      <c r="BF211" s="34">
        <v>80.231999999999999</v>
      </c>
      <c r="BG211" s="35">
        <v>3.2330000000000001</v>
      </c>
      <c r="BH211" s="34">
        <v>82.054000000000002</v>
      </c>
      <c r="BI211" s="35">
        <v>3.2810000000000001</v>
      </c>
      <c r="BJ211" s="34">
        <v>84.224000000000004</v>
      </c>
      <c r="BK211" s="35">
        <v>3.5750000000000002</v>
      </c>
      <c r="BL211" s="34">
        <v>91.855999999999995</v>
      </c>
      <c r="BM211" s="35">
        <v>3.6659999999999999</v>
      </c>
      <c r="BN211" s="34">
        <v>91.099000000000004</v>
      </c>
      <c r="BO211" s="35">
        <v>3.8220000000000001</v>
      </c>
      <c r="BP211" s="34">
        <v>93.513000000000005</v>
      </c>
      <c r="BQ211" s="35">
        <v>4.1879999999999997</v>
      </c>
      <c r="BR211" s="34">
        <v>103.33</v>
      </c>
      <c r="BS211" s="35">
        <v>5.23</v>
      </c>
      <c r="BT211" s="34">
        <v>127.53400000000001</v>
      </c>
      <c r="BU211" s="35">
        <v>6.8540000000000001</v>
      </c>
      <c r="BV211" s="34">
        <v>168.636</v>
      </c>
      <c r="BW211" s="35">
        <v>7.0350000000000001</v>
      </c>
      <c r="BX211" s="34">
        <v>173.75</v>
      </c>
      <c r="BY211" s="35">
        <v>6.7869999999999999</v>
      </c>
      <c r="BZ211" s="34">
        <v>167.91</v>
      </c>
      <c r="CA211" s="35">
        <v>6.2830000000000004</v>
      </c>
      <c r="CB211" s="34">
        <v>154.65600000000001</v>
      </c>
      <c r="CC211" s="35">
        <v>5.8780000000000001</v>
      </c>
      <c r="CD211" s="34">
        <v>144.75</v>
      </c>
      <c r="CE211" s="35">
        <v>6.7370000000000001</v>
      </c>
      <c r="CF211" s="34">
        <v>165.53700000000001</v>
      </c>
      <c r="CG211" s="35">
        <v>0.82</v>
      </c>
      <c r="CH211" s="34">
        <v>20.148</v>
      </c>
      <c r="CI211" s="35">
        <v>6.4</v>
      </c>
      <c r="CJ211" s="34">
        <v>156.76900000000001</v>
      </c>
      <c r="CK211" s="35">
        <v>0.47</v>
      </c>
      <c r="CL211" s="34">
        <v>11.513</v>
      </c>
      <c r="CM211" s="35">
        <v>5.9160000000000004</v>
      </c>
      <c r="CN211" s="34">
        <v>144.053</v>
      </c>
      <c r="CO211" s="35">
        <v>0.24</v>
      </c>
      <c r="CP211" s="34">
        <v>5.8440000000000003</v>
      </c>
      <c r="CQ211" s="35">
        <v>6.3449999999999998</v>
      </c>
      <c r="CR211" s="34">
        <v>153.25700000000001</v>
      </c>
      <c r="CS211" s="35">
        <v>0.62</v>
      </c>
      <c r="CT211" s="34">
        <v>14.975</v>
      </c>
      <c r="CU211" s="35">
        <v>6.3310000000000004</v>
      </c>
      <c r="CV211" s="34">
        <v>150.73400000000001</v>
      </c>
      <c r="CW211" s="35">
        <v>0.52</v>
      </c>
      <c r="CX211" s="34">
        <v>12.381</v>
      </c>
      <c r="CY211" s="35">
        <v>6.1109999999999998</v>
      </c>
      <c r="CZ211" s="34">
        <v>144.50899999999999</v>
      </c>
      <c r="DA211" s="35">
        <v>0.44</v>
      </c>
      <c r="DB211" s="34">
        <v>10.404999999999999</v>
      </c>
      <c r="DC211" s="35">
        <v>5.87</v>
      </c>
      <c r="DD211" s="34">
        <v>137.80600000000001</v>
      </c>
      <c r="DE211" s="35">
        <v>0.37</v>
      </c>
      <c r="DF211" s="34">
        <v>8.6859999999999999</v>
      </c>
      <c r="DG211" s="35">
        <v>5.6070000000000002</v>
      </c>
      <c r="DH211" s="34">
        <v>131.65196750999999</v>
      </c>
      <c r="DI211" s="35">
        <v>0.36</v>
      </c>
      <c r="DJ211" s="34">
        <v>8.4529999999999994</v>
      </c>
      <c r="DK211" s="35">
        <v>5.468</v>
      </c>
      <c r="DL211" s="34">
        <v>129.27199999999999</v>
      </c>
      <c r="DM211" s="35">
        <v>0.35</v>
      </c>
      <c r="DN211" s="34">
        <v>8.2750000000000004</v>
      </c>
      <c r="DO211" s="35">
        <v>4.9489999999999998</v>
      </c>
      <c r="DP211" s="34">
        <v>117.58199999999999</v>
      </c>
      <c r="DQ211" s="35">
        <v>0.23</v>
      </c>
      <c r="DR211" s="34">
        <v>5.4640000000000004</v>
      </c>
      <c r="DS211" s="35">
        <v>4.5510000000000002</v>
      </c>
      <c r="DT211" s="34">
        <v>109.075</v>
      </c>
      <c r="DU211" s="35">
        <v>0.25</v>
      </c>
      <c r="DV211" s="34">
        <v>5.992</v>
      </c>
      <c r="DW211" s="35">
        <v>4.2809999999999997</v>
      </c>
      <c r="DX211" s="34">
        <v>103.14100000000001</v>
      </c>
      <c r="DY211" s="35">
        <v>0.25</v>
      </c>
      <c r="DZ211" s="34">
        <v>6.0229999999999997</v>
      </c>
      <c r="EA211" s="35">
        <v>4.726</v>
      </c>
      <c r="EB211" s="34">
        <v>115.10599999999999</v>
      </c>
      <c r="EC211" s="35">
        <v>0.23</v>
      </c>
      <c r="ED211" s="34">
        <v>5.6020000000000003</v>
      </c>
      <c r="EE211" s="35">
        <v>4.6859999999999999</v>
      </c>
      <c r="EF211" s="34">
        <v>115.445130108</v>
      </c>
      <c r="EG211" s="35">
        <v>0.23</v>
      </c>
      <c r="EH211" s="34">
        <v>5.6660000000000004</v>
      </c>
      <c r="EI211" s="35">
        <v>4.6029999999999998</v>
      </c>
      <c r="EJ211" s="34">
        <v>112.435</v>
      </c>
      <c r="EK211" s="35">
        <v>0.23</v>
      </c>
      <c r="EL211" s="34">
        <v>5.6180000000000003</v>
      </c>
      <c r="EM211" s="35">
        <v>4.2590000000000003</v>
      </c>
      <c r="EN211" s="34">
        <v>105.14700000000001</v>
      </c>
      <c r="EO211" s="35">
        <v>0.04</v>
      </c>
      <c r="EP211" s="34">
        <v>0.98799999999999999</v>
      </c>
      <c r="EQ211" s="35">
        <v>4.165</v>
      </c>
      <c r="ER211" s="34">
        <v>103.098</v>
      </c>
      <c r="ES211" s="35">
        <v>0.04</v>
      </c>
      <c r="ET211" s="34">
        <v>0.99</v>
      </c>
      <c r="EU211" s="20">
        <f t="shared" si="3"/>
        <v>0.97792909133599426</v>
      </c>
    </row>
    <row r="212" spans="1:151" x14ac:dyDescent="0.2">
      <c r="A212" s="29" t="s">
        <v>144</v>
      </c>
      <c r="B212" s="25" t="s">
        <v>168</v>
      </c>
      <c r="C212" s="30">
        <v>2.0099999999999998</v>
      </c>
      <c r="D212" s="31">
        <v>51.97</v>
      </c>
      <c r="E212" s="30">
        <v>1.93</v>
      </c>
      <c r="F212" s="31">
        <v>49.11</v>
      </c>
      <c r="G212" s="30">
        <v>1.88</v>
      </c>
      <c r="H212" s="31">
        <v>48.07</v>
      </c>
      <c r="I212" s="30">
        <v>2.09</v>
      </c>
      <c r="J212" s="31">
        <v>53.95</v>
      </c>
      <c r="K212" s="30">
        <f>VLOOKUP(A212,[1]všechno!$A$9:$DR$374,117,FALSE)</f>
        <v>2.36</v>
      </c>
      <c r="L212" s="31">
        <f>VLOOKUP(A212,[1]všechno!$A$9:$DR$374,118,FALSE)</f>
        <v>61.01</v>
      </c>
      <c r="M212" s="35">
        <v>2.39</v>
      </c>
      <c r="N212" s="34">
        <v>61.13</v>
      </c>
      <c r="O212" s="35">
        <v>2.31</v>
      </c>
      <c r="P212" s="34">
        <v>58.89</v>
      </c>
      <c r="Q212" s="35">
        <v>2.15</v>
      </c>
      <c r="R212" s="34">
        <v>54.64</v>
      </c>
      <c r="S212" s="35">
        <v>2.16</v>
      </c>
      <c r="T212" s="34">
        <v>54.4</v>
      </c>
      <c r="U212" s="35">
        <v>2.06</v>
      </c>
      <c r="V212" s="34">
        <v>52.49</v>
      </c>
      <c r="W212" s="35">
        <v>1.994</v>
      </c>
      <c r="X212" s="34">
        <v>55.39</v>
      </c>
      <c r="Y212" s="35">
        <v>1.867</v>
      </c>
      <c r="Z212" s="34">
        <v>50.73</v>
      </c>
      <c r="AA212" s="35">
        <v>1.875</v>
      </c>
      <c r="AB212" s="34">
        <v>50.473999999999997</v>
      </c>
      <c r="AC212" s="35">
        <v>1.9450000000000001</v>
      </c>
      <c r="AD212" s="34">
        <v>52.009</v>
      </c>
      <c r="AE212" s="35">
        <v>1.962</v>
      </c>
      <c r="AF212" s="34">
        <v>51.54</v>
      </c>
      <c r="AG212" s="35">
        <v>1.9259999999999999</v>
      </c>
      <c r="AH212" s="34">
        <v>50.341999999999999</v>
      </c>
      <c r="AI212" s="35">
        <v>2.0609999999999999</v>
      </c>
      <c r="AJ212" s="34">
        <v>55.85</v>
      </c>
      <c r="AK212" s="35">
        <v>2.0720000000000001</v>
      </c>
      <c r="AL212" s="34">
        <v>56.529000000000003</v>
      </c>
      <c r="AM212" s="35">
        <v>2.194</v>
      </c>
      <c r="AN212" s="34">
        <v>57.438000000000002</v>
      </c>
      <c r="AO212" s="35">
        <v>2.2490000000000001</v>
      </c>
      <c r="AP212" s="34">
        <v>59.063000000000002</v>
      </c>
      <c r="AQ212" s="35">
        <v>2.4140000000000001</v>
      </c>
      <c r="AR212" s="34">
        <v>62.735999999999997</v>
      </c>
      <c r="AS212" s="35">
        <v>2.5720000000000001</v>
      </c>
      <c r="AT212" s="34">
        <v>67.322999999999993</v>
      </c>
      <c r="AU212" s="35">
        <v>2.6970000000000001</v>
      </c>
      <c r="AV212" s="34">
        <v>70.376000000000005</v>
      </c>
      <c r="AW212" s="35">
        <v>2.6560000000000001</v>
      </c>
      <c r="AX212" s="34">
        <v>68.709000000000003</v>
      </c>
      <c r="AY212" s="35">
        <v>2.6960000000000002</v>
      </c>
      <c r="AZ212" s="34">
        <v>68.685000000000002</v>
      </c>
      <c r="BA212" s="35">
        <v>2.78</v>
      </c>
      <c r="BB212" s="34">
        <v>70.834000000000003</v>
      </c>
      <c r="BC212" s="35">
        <v>2.972</v>
      </c>
      <c r="BD212" s="34">
        <v>75.715999999999994</v>
      </c>
      <c r="BE212" s="35">
        <v>3.1459999999999999</v>
      </c>
      <c r="BF212" s="34">
        <v>80.231999999999999</v>
      </c>
      <c r="BG212" s="35">
        <v>3.2330000000000001</v>
      </c>
      <c r="BH212" s="34">
        <v>82.054000000000002</v>
      </c>
      <c r="BI212" s="35">
        <v>3.2810000000000001</v>
      </c>
      <c r="BJ212" s="34">
        <v>84.224000000000004</v>
      </c>
      <c r="BK212" s="35">
        <v>3.5750000000000002</v>
      </c>
      <c r="BL212" s="34">
        <v>91.855999999999995</v>
      </c>
      <c r="BM212" s="35">
        <v>3.6659999999999999</v>
      </c>
      <c r="BN212" s="34">
        <v>91.099000000000004</v>
      </c>
      <c r="BO212" s="35">
        <v>3.8220000000000001</v>
      </c>
      <c r="BP212" s="34">
        <v>93.513000000000005</v>
      </c>
      <c r="BQ212" s="35">
        <v>4.1879999999999997</v>
      </c>
      <c r="BR212" s="34">
        <v>103.33</v>
      </c>
      <c r="BS212" s="35">
        <v>5.23</v>
      </c>
      <c r="BT212" s="34">
        <v>127.53400000000001</v>
      </c>
      <c r="BU212" s="35">
        <v>6.8540000000000001</v>
      </c>
      <c r="BV212" s="34">
        <v>168.636</v>
      </c>
      <c r="BW212" s="35">
        <v>7.0350000000000001</v>
      </c>
      <c r="BX212" s="34">
        <v>173.75</v>
      </c>
      <c r="BY212" s="35">
        <v>6.7869999999999999</v>
      </c>
      <c r="BZ212" s="34">
        <v>167.91</v>
      </c>
      <c r="CA212" s="35">
        <v>6.2830000000000004</v>
      </c>
      <c r="CB212" s="34">
        <v>154.65600000000001</v>
      </c>
      <c r="CC212" s="35">
        <v>5.8780000000000001</v>
      </c>
      <c r="CD212" s="34">
        <v>144.75</v>
      </c>
      <c r="CE212" s="35">
        <v>6.7370000000000001</v>
      </c>
      <c r="CF212" s="34">
        <v>165.53700000000001</v>
      </c>
      <c r="CG212" s="35">
        <v>0.82</v>
      </c>
      <c r="CH212" s="34">
        <v>20.148</v>
      </c>
      <c r="CI212" s="35">
        <v>6.4</v>
      </c>
      <c r="CJ212" s="34">
        <v>156.76900000000001</v>
      </c>
      <c r="CK212" s="35">
        <v>0.47</v>
      </c>
      <c r="CL212" s="34">
        <v>11.513</v>
      </c>
      <c r="CM212" s="35">
        <v>5.9160000000000004</v>
      </c>
      <c r="CN212" s="34">
        <v>144.053</v>
      </c>
      <c r="CO212" s="35">
        <v>0.24</v>
      </c>
      <c r="CP212" s="34">
        <v>5.8440000000000003</v>
      </c>
      <c r="CQ212" s="35">
        <v>6.3449999999999998</v>
      </c>
      <c r="CR212" s="34">
        <v>153.25700000000001</v>
      </c>
      <c r="CS212" s="35">
        <v>0.62</v>
      </c>
      <c r="CT212" s="34">
        <v>14.975</v>
      </c>
      <c r="CU212" s="35">
        <v>6.3310000000000004</v>
      </c>
      <c r="CV212" s="34">
        <v>150.73400000000001</v>
      </c>
      <c r="CW212" s="35">
        <v>0.52</v>
      </c>
      <c r="CX212" s="34">
        <v>12.381</v>
      </c>
      <c r="CY212" s="35">
        <v>6.1109999999999998</v>
      </c>
      <c r="CZ212" s="34">
        <v>144.50899999999999</v>
      </c>
      <c r="DA212" s="35">
        <v>0.44</v>
      </c>
      <c r="DB212" s="34">
        <v>10.404999999999999</v>
      </c>
      <c r="DC212" s="35">
        <v>5.87</v>
      </c>
      <c r="DD212" s="34">
        <v>137.80600000000001</v>
      </c>
      <c r="DE212" s="35">
        <v>0.37</v>
      </c>
      <c r="DF212" s="34">
        <v>8.6859999999999999</v>
      </c>
      <c r="DG212" s="35">
        <v>5.6070000000000002</v>
      </c>
      <c r="DH212" s="34">
        <v>131.65196750999999</v>
      </c>
      <c r="DI212" s="35">
        <v>0.36</v>
      </c>
      <c r="DJ212" s="34">
        <v>8.4529999999999994</v>
      </c>
      <c r="DK212" s="35">
        <v>5.468</v>
      </c>
      <c r="DL212" s="34">
        <v>129.27199999999999</v>
      </c>
      <c r="DM212" s="35">
        <v>0.35</v>
      </c>
      <c r="DN212" s="34">
        <v>8.2750000000000004</v>
      </c>
      <c r="DO212" s="35">
        <v>4.9489999999999998</v>
      </c>
      <c r="DP212" s="34">
        <v>117.58199999999999</v>
      </c>
      <c r="DQ212" s="35">
        <v>0.23</v>
      </c>
      <c r="DR212" s="34">
        <v>5.4640000000000004</v>
      </c>
      <c r="DS212" s="35">
        <v>4.5510000000000002</v>
      </c>
      <c r="DT212" s="34">
        <v>109.075</v>
      </c>
      <c r="DU212" s="35">
        <v>0.25</v>
      </c>
      <c r="DV212" s="34">
        <v>5.992</v>
      </c>
      <c r="DW212" s="35">
        <v>4.2809999999999997</v>
      </c>
      <c r="DX212" s="34">
        <v>103.14100000000001</v>
      </c>
      <c r="DY212" s="35">
        <v>0.25</v>
      </c>
      <c r="DZ212" s="34">
        <v>6.0229999999999997</v>
      </c>
      <c r="EA212" s="35">
        <v>4.726</v>
      </c>
      <c r="EB212" s="34">
        <v>115.10599999999999</v>
      </c>
      <c r="EC212" s="35">
        <v>0.23</v>
      </c>
      <c r="ED212" s="34">
        <v>5.6020000000000003</v>
      </c>
      <c r="EE212" s="35">
        <v>4.6859999999999999</v>
      </c>
      <c r="EF212" s="34">
        <v>115.445130108</v>
      </c>
      <c r="EG212" s="35">
        <v>0.23</v>
      </c>
      <c r="EH212" s="34">
        <v>5.6660000000000004</v>
      </c>
      <c r="EI212" s="35">
        <v>4.6029999999999998</v>
      </c>
      <c r="EJ212" s="34">
        <v>112.435</v>
      </c>
      <c r="EK212" s="35">
        <v>0.23</v>
      </c>
      <c r="EL212" s="34">
        <v>5.6180000000000003</v>
      </c>
      <c r="EM212" s="35">
        <v>4.2590000000000003</v>
      </c>
      <c r="EN212" s="34">
        <v>105.14700000000001</v>
      </c>
      <c r="EO212" s="35">
        <v>0.04</v>
      </c>
      <c r="EP212" s="34">
        <v>0.98799999999999999</v>
      </c>
      <c r="EQ212" s="35">
        <v>4.165</v>
      </c>
      <c r="ER212" s="34">
        <v>103.098</v>
      </c>
      <c r="ES212" s="35">
        <v>0.04</v>
      </c>
      <c r="ET212" s="34">
        <v>0.99</v>
      </c>
      <c r="EU212" s="20">
        <f t="shared" si="3"/>
        <v>0.97792909133599426</v>
      </c>
    </row>
    <row r="213" spans="1:151" x14ac:dyDescent="0.2">
      <c r="A213" s="29" t="s">
        <v>463</v>
      </c>
      <c r="B213" s="25" t="s">
        <v>12</v>
      </c>
      <c r="C213" s="30"/>
      <c r="D213" s="31"/>
      <c r="E213" s="30"/>
      <c r="F213" s="31"/>
      <c r="G213" s="30"/>
      <c r="H213" s="31"/>
      <c r="I213" s="30"/>
      <c r="J213" s="31"/>
      <c r="K213" s="30"/>
      <c r="L213" s="31"/>
      <c r="M213" s="35"/>
      <c r="N213" s="34"/>
      <c r="O213" s="35"/>
      <c r="P213" s="34"/>
      <c r="Q213" s="35"/>
      <c r="R213" s="34"/>
      <c r="S213" s="35"/>
      <c r="T213" s="34"/>
      <c r="U213" s="35"/>
      <c r="V213" s="34"/>
      <c r="W213" s="35"/>
      <c r="X213" s="34"/>
      <c r="Y213" s="35"/>
      <c r="Z213" s="34"/>
      <c r="AA213" s="35"/>
      <c r="AB213" s="34"/>
      <c r="AC213" s="35"/>
      <c r="AD213" s="34"/>
      <c r="AE213" s="35"/>
      <c r="AF213" s="34"/>
      <c r="AG213" s="35"/>
      <c r="AH213" s="34"/>
      <c r="AI213" s="35"/>
      <c r="AJ213" s="34"/>
      <c r="AK213" s="35"/>
      <c r="AL213" s="34"/>
      <c r="AM213" s="35"/>
      <c r="AN213" s="34"/>
      <c r="AO213" s="35"/>
      <c r="AP213" s="34"/>
      <c r="AQ213" s="35"/>
      <c r="AR213" s="34"/>
      <c r="AS213" s="35"/>
      <c r="AT213" s="34"/>
      <c r="AU213" s="35"/>
      <c r="AV213" s="34"/>
      <c r="AW213" s="35"/>
      <c r="AX213" s="34"/>
      <c r="AY213" s="35"/>
      <c r="AZ213" s="34"/>
      <c r="BA213" s="35"/>
      <c r="BB213" s="34"/>
      <c r="BC213" s="35"/>
      <c r="BD213" s="34"/>
      <c r="BE213" s="35"/>
      <c r="BF213" s="34"/>
      <c r="BG213" s="35"/>
      <c r="BH213" s="34"/>
      <c r="BI213" s="60">
        <v>5.8869999999999996</v>
      </c>
      <c r="BJ213" s="61">
        <v>151.12100000000001</v>
      </c>
      <c r="BK213" s="35">
        <v>6.532</v>
      </c>
      <c r="BL213" s="61">
        <v>167.834</v>
      </c>
      <c r="BM213" s="35">
        <v>6.6829999999999998</v>
      </c>
      <c r="BN213" s="61">
        <v>166.071</v>
      </c>
      <c r="BO213" s="35">
        <v>6.9109999999999996</v>
      </c>
      <c r="BP213" s="34">
        <v>169.09200000000001</v>
      </c>
      <c r="BQ213" s="35">
        <v>7.6420000000000003</v>
      </c>
      <c r="BR213" s="34">
        <v>188.55</v>
      </c>
      <c r="BS213" s="35">
        <v>9.6080000000000005</v>
      </c>
      <c r="BT213" s="34">
        <v>234.291</v>
      </c>
      <c r="BU213" s="35">
        <v>11.94</v>
      </c>
      <c r="BV213" s="34">
        <v>293.77300000000002</v>
      </c>
      <c r="BW213" s="35">
        <v>11.859</v>
      </c>
      <c r="BX213" s="34">
        <v>292.89299999999997</v>
      </c>
      <c r="BY213" s="35">
        <v>11.212</v>
      </c>
      <c r="BZ213" s="34">
        <v>277.38499999999999</v>
      </c>
      <c r="CA213" s="35">
        <v>10.23</v>
      </c>
      <c r="CB213" s="34">
        <v>251.81100000000001</v>
      </c>
      <c r="CC213" s="35">
        <v>9.49</v>
      </c>
      <c r="CD213" s="34">
        <v>233.69800000000001</v>
      </c>
      <c r="CE213" s="35">
        <v>10.638</v>
      </c>
      <c r="CF213" s="34">
        <v>261.38900000000001</v>
      </c>
      <c r="CG213" s="35">
        <v>1.04</v>
      </c>
      <c r="CH213" s="34">
        <v>25.553999999999998</v>
      </c>
      <c r="CI213" s="35">
        <v>10.644</v>
      </c>
      <c r="CJ213" s="34">
        <v>260.726</v>
      </c>
      <c r="CK213" s="35">
        <v>0.84</v>
      </c>
      <c r="CL213" s="34">
        <v>20.576000000000001</v>
      </c>
      <c r="CM213" s="35">
        <v>9.9169999999999998</v>
      </c>
      <c r="CN213" s="34">
        <v>241.476</v>
      </c>
      <c r="CO213" s="35">
        <v>0.33</v>
      </c>
      <c r="CP213" s="34">
        <v>8.0350000000000001</v>
      </c>
      <c r="CQ213" s="35">
        <v>10.335000000000001</v>
      </c>
      <c r="CR213" s="34">
        <v>249.63200000000001</v>
      </c>
      <c r="CS213" s="35">
        <v>0.37</v>
      </c>
      <c r="CT213" s="34">
        <v>8.9369999999999994</v>
      </c>
      <c r="CU213" s="35">
        <v>11.093</v>
      </c>
      <c r="CV213" s="34">
        <v>264.11099999999999</v>
      </c>
      <c r="CW213" s="35">
        <v>0.46</v>
      </c>
      <c r="CX213" s="34">
        <v>10.952</v>
      </c>
      <c r="CY213" s="35">
        <v>11.05</v>
      </c>
      <c r="CZ213" s="34">
        <v>261.30399999999997</v>
      </c>
      <c r="DA213" s="35">
        <v>0.26</v>
      </c>
      <c r="DB213" s="34">
        <v>6.1479999999999997</v>
      </c>
      <c r="DC213" s="35">
        <v>10.662000000000001</v>
      </c>
      <c r="DD213" s="34">
        <v>250.304</v>
      </c>
      <c r="DE213" s="35">
        <v>0.13</v>
      </c>
      <c r="DF213" s="34">
        <v>3.052</v>
      </c>
      <c r="DG213" s="35">
        <v>9.9039999999999999</v>
      </c>
      <c r="DH213" s="34">
        <v>232.54522671999999</v>
      </c>
      <c r="DI213" s="35">
        <v>0.15</v>
      </c>
      <c r="DJ213" s="34">
        <v>3.5219999999999998</v>
      </c>
      <c r="DK213" s="35">
        <v>9.3870000000000005</v>
      </c>
      <c r="DL213" s="34">
        <v>221.92400000000001</v>
      </c>
      <c r="DM213" s="35">
        <v>0.15</v>
      </c>
      <c r="DN213" s="34">
        <v>3.5459999999999998</v>
      </c>
      <c r="DO213" s="35">
        <v>8.6539999999999999</v>
      </c>
      <c r="DP213" s="34">
        <v>205.607</v>
      </c>
      <c r="DQ213" s="35">
        <v>0.13</v>
      </c>
      <c r="DR213" s="34">
        <v>3.089</v>
      </c>
      <c r="DS213" s="35">
        <v>8.01</v>
      </c>
      <c r="DT213" s="34">
        <v>191.97900000000001</v>
      </c>
      <c r="DU213" s="35">
        <v>0.14000000000000001</v>
      </c>
      <c r="DV213" s="34">
        <v>3.355</v>
      </c>
      <c r="DW213" s="35">
        <v>7.6390000000000002</v>
      </c>
      <c r="DX213" s="34">
        <v>184.04400000000001</v>
      </c>
      <c r="DY213" s="35">
        <v>0.14000000000000001</v>
      </c>
      <c r="DZ213" s="34">
        <v>3.3730000000000002</v>
      </c>
      <c r="EA213" s="35">
        <v>7.9379999999999997</v>
      </c>
      <c r="EB213" s="34">
        <v>193.33799999999999</v>
      </c>
      <c r="EC213" s="35">
        <v>0.13</v>
      </c>
      <c r="ED213" s="34">
        <v>3.1659999999999999</v>
      </c>
      <c r="EE213" s="35">
        <v>7.8079999999999998</v>
      </c>
      <c r="EF213" s="34">
        <v>192.359277824</v>
      </c>
      <c r="EG213" s="35">
        <v>0.13</v>
      </c>
      <c r="EH213" s="34">
        <v>3.2029999999999998</v>
      </c>
      <c r="EI213" s="35">
        <v>7.5309999999999997</v>
      </c>
      <c r="EJ213" s="34">
        <v>183.95500000000001</v>
      </c>
      <c r="EK213" s="35">
        <v>0.13</v>
      </c>
      <c r="EL213" s="34">
        <v>3.1749999999999998</v>
      </c>
      <c r="EM213" s="35">
        <v>7.0789999999999997</v>
      </c>
      <c r="EN213" s="34">
        <v>174.767</v>
      </c>
      <c r="EO213" s="35">
        <v>0.12</v>
      </c>
      <c r="EP213" s="34">
        <v>2.9630000000000001</v>
      </c>
      <c r="EQ213" s="35">
        <v>6.8259999999999996</v>
      </c>
      <c r="ER213" s="34">
        <v>168.96600000000001</v>
      </c>
      <c r="ES213" s="35">
        <v>0.12</v>
      </c>
      <c r="ET213" s="34">
        <v>2.97</v>
      </c>
      <c r="EU213" s="20">
        <f t="shared" si="3"/>
        <v>0.96426048876960024</v>
      </c>
    </row>
    <row r="214" spans="1:151" x14ac:dyDescent="0.2">
      <c r="A214" s="29" t="s">
        <v>485</v>
      </c>
      <c r="B214" s="25" t="s">
        <v>1</v>
      </c>
      <c r="C214" s="30"/>
      <c r="D214" s="31"/>
      <c r="E214" s="30"/>
      <c r="F214" s="31"/>
      <c r="G214" s="30"/>
      <c r="H214" s="31"/>
      <c r="I214" s="30"/>
      <c r="J214" s="31"/>
      <c r="K214" s="30"/>
      <c r="L214" s="31"/>
      <c r="M214" s="35"/>
      <c r="N214" s="34"/>
      <c r="O214" s="35"/>
      <c r="P214" s="34"/>
      <c r="Q214" s="35"/>
      <c r="R214" s="34"/>
      <c r="S214" s="35"/>
      <c r="T214" s="34"/>
      <c r="U214" s="35"/>
      <c r="V214" s="34"/>
      <c r="W214" s="35"/>
      <c r="X214" s="34"/>
      <c r="Y214" s="35"/>
      <c r="Z214" s="34"/>
      <c r="AA214" s="35"/>
      <c r="AB214" s="34"/>
      <c r="AC214" s="35"/>
      <c r="AD214" s="34"/>
      <c r="AE214" s="35"/>
      <c r="AF214" s="34"/>
      <c r="AG214" s="35"/>
      <c r="AH214" s="34"/>
      <c r="AI214" s="35"/>
      <c r="AJ214" s="34"/>
      <c r="AK214" s="35"/>
      <c r="AL214" s="34"/>
      <c r="AM214" s="35"/>
      <c r="AN214" s="34"/>
      <c r="AO214" s="35"/>
      <c r="AP214" s="34"/>
      <c r="AQ214" s="35"/>
      <c r="AR214" s="34"/>
      <c r="AS214" s="35"/>
      <c r="AT214" s="34"/>
      <c r="AU214" s="35"/>
      <c r="AV214" s="34"/>
      <c r="AW214" s="35"/>
      <c r="AX214" s="34"/>
      <c r="AY214" s="35"/>
      <c r="AZ214" s="34"/>
      <c r="BA214" s="35"/>
      <c r="BB214" s="34"/>
      <c r="BC214" s="35"/>
      <c r="BD214" s="34"/>
      <c r="BE214" s="35"/>
      <c r="BF214" s="34"/>
      <c r="BG214" s="35"/>
      <c r="BH214" s="34"/>
      <c r="BI214" s="60"/>
      <c r="BJ214" s="61"/>
      <c r="BK214" s="35"/>
      <c r="BL214" s="61"/>
      <c r="BM214" s="35"/>
      <c r="BN214" s="61"/>
      <c r="BO214" s="35"/>
      <c r="BP214" s="34"/>
      <c r="BQ214" s="35"/>
      <c r="BR214" s="34"/>
      <c r="BS214" s="35"/>
      <c r="BT214" s="34"/>
      <c r="BU214" s="35"/>
      <c r="BV214" s="34"/>
      <c r="BW214" s="35"/>
      <c r="BX214" s="34"/>
      <c r="BY214" s="35"/>
      <c r="BZ214" s="34"/>
      <c r="CA214" s="35"/>
      <c r="CB214" s="34"/>
      <c r="CC214" s="35"/>
      <c r="CD214" s="34"/>
      <c r="CE214" s="35"/>
      <c r="CF214" s="34"/>
      <c r="CG214" s="35"/>
      <c r="CH214" s="34"/>
      <c r="CI214" s="35"/>
      <c r="CJ214" s="34"/>
      <c r="CK214" s="35"/>
      <c r="CL214" s="34"/>
      <c r="CM214" s="35">
        <v>5.3719999999999999</v>
      </c>
      <c r="CN214" s="34">
        <v>130.80600000000001</v>
      </c>
      <c r="CO214" s="35">
        <v>0.27</v>
      </c>
      <c r="CP214" s="34">
        <v>6.5739999999999998</v>
      </c>
      <c r="CQ214" s="35">
        <v>5.6849999999999996</v>
      </c>
      <c r="CR214" s="34">
        <v>137.316</v>
      </c>
      <c r="CS214" s="35">
        <v>0.5</v>
      </c>
      <c r="CT214" s="34">
        <v>12.077</v>
      </c>
      <c r="CU214" s="35">
        <v>5.609</v>
      </c>
      <c r="CV214" s="34">
        <v>133.54400000000001</v>
      </c>
      <c r="CW214" s="35">
        <v>0.36</v>
      </c>
      <c r="CX214" s="34">
        <v>8.5709999999999997</v>
      </c>
      <c r="CY214" s="35">
        <v>5.4279999999999999</v>
      </c>
      <c r="CZ214" s="34">
        <v>128.358</v>
      </c>
      <c r="DA214" s="35">
        <v>0.27</v>
      </c>
      <c r="DB214" s="34">
        <v>6.3849999999999998</v>
      </c>
      <c r="DC214" s="35">
        <v>5.2009999999999996</v>
      </c>
      <c r="DD214" s="34">
        <v>122.1</v>
      </c>
      <c r="DE214" s="35">
        <v>0.19</v>
      </c>
      <c r="DF214" s="34">
        <v>4.46</v>
      </c>
      <c r="DG214" s="35">
        <v>4.976</v>
      </c>
      <c r="DH214" s="34">
        <v>116.83613167999999</v>
      </c>
      <c r="DI214" s="35">
        <v>0.2</v>
      </c>
      <c r="DJ214" s="34">
        <v>4.6959999999999997</v>
      </c>
      <c r="DK214" s="35">
        <v>4.968</v>
      </c>
      <c r="DL214" s="34">
        <v>117.45099999999999</v>
      </c>
      <c r="DM214" s="35">
        <v>0.19</v>
      </c>
      <c r="DN214" s="34">
        <v>4.492</v>
      </c>
      <c r="DO214" s="35">
        <v>4.5259999999999998</v>
      </c>
      <c r="DP214" s="34">
        <v>107.532</v>
      </c>
      <c r="DQ214" s="35">
        <v>0.15</v>
      </c>
      <c r="DR214" s="34">
        <v>3.5640000000000001</v>
      </c>
      <c r="DS214" s="35">
        <v>4.173</v>
      </c>
      <c r="DT214" s="34">
        <v>100.01600000000001</v>
      </c>
      <c r="DU214" s="35">
        <v>0.17</v>
      </c>
      <c r="DV214" s="34">
        <v>4.0739999999999998</v>
      </c>
      <c r="DW214" s="35">
        <v>3.9390000000000001</v>
      </c>
      <c r="DX214" s="34">
        <v>94.900999999999996</v>
      </c>
      <c r="DY214" s="35">
        <v>0.17</v>
      </c>
      <c r="DZ214" s="34">
        <v>4.0960000000000001</v>
      </c>
      <c r="EA214" s="35">
        <v>4.181</v>
      </c>
      <c r="EB214" s="34">
        <v>101.83199999999999</v>
      </c>
      <c r="EC214" s="35">
        <v>0.15</v>
      </c>
      <c r="ED214" s="34">
        <v>3.653</v>
      </c>
      <c r="EE214" s="35">
        <v>4.1269999999999998</v>
      </c>
      <c r="EF214" s="34">
        <v>101.673506606</v>
      </c>
      <c r="EG214" s="35">
        <v>0.15</v>
      </c>
      <c r="EH214" s="34">
        <v>3.6949999999999998</v>
      </c>
      <c r="EI214" s="35">
        <v>4.0330000000000004</v>
      </c>
      <c r="EJ214" s="34">
        <v>98.512</v>
      </c>
      <c r="EK214" s="35">
        <v>0.15</v>
      </c>
      <c r="EL214" s="34">
        <v>3.6640000000000001</v>
      </c>
      <c r="EM214" s="35">
        <v>3.8639999999999999</v>
      </c>
      <c r="EN214" s="34">
        <v>95.394999999999996</v>
      </c>
      <c r="EO214" s="35">
        <v>0.14000000000000001</v>
      </c>
      <c r="EP214" s="34">
        <v>3.456</v>
      </c>
      <c r="EQ214" s="35">
        <v>3.7679999999999998</v>
      </c>
      <c r="ER214" s="34">
        <v>93.27</v>
      </c>
      <c r="ES214" s="35">
        <v>0.14000000000000001</v>
      </c>
      <c r="ET214" s="34">
        <v>3.4649999999999999</v>
      </c>
      <c r="EU214" s="20">
        <f t="shared" si="3"/>
        <v>0.97515527950310554</v>
      </c>
    </row>
    <row r="215" spans="1:151" x14ac:dyDescent="0.2">
      <c r="A215" s="29" t="s">
        <v>375</v>
      </c>
      <c r="B215" s="25" t="s">
        <v>165</v>
      </c>
      <c r="C215" s="30">
        <v>2.71</v>
      </c>
      <c r="D215" s="31">
        <v>70.06</v>
      </c>
      <c r="E215" s="30">
        <v>2.64</v>
      </c>
      <c r="F215" s="31">
        <v>67.17</v>
      </c>
      <c r="G215" s="30">
        <v>2.58</v>
      </c>
      <c r="H215" s="31">
        <v>65.97</v>
      </c>
      <c r="I215" s="30">
        <v>2.76</v>
      </c>
      <c r="J215" s="31">
        <v>71.239999999999995</v>
      </c>
      <c r="K215" s="30" t="e">
        <f>VLOOKUP(A215,[1]všechno!$A$9:$DR$374,117,FALSE)</f>
        <v>#N/A</v>
      </c>
      <c r="L215" s="31" t="e">
        <f>VLOOKUP(A215,[1]všechno!$A$9:$DR$374,118,FALSE)</f>
        <v>#N/A</v>
      </c>
      <c r="M215" s="35">
        <v>3</v>
      </c>
      <c r="N215" s="34">
        <v>76.73</v>
      </c>
      <c r="O215" s="35">
        <v>2.85</v>
      </c>
      <c r="P215" s="34">
        <v>72.66</v>
      </c>
      <c r="Q215" s="35">
        <v>2.66</v>
      </c>
      <c r="R215" s="34">
        <v>67.599999999999994</v>
      </c>
      <c r="S215" s="35">
        <v>2.68</v>
      </c>
      <c r="T215" s="34">
        <v>67.489999999999995</v>
      </c>
      <c r="U215" s="35">
        <v>2.7</v>
      </c>
      <c r="V215" s="34">
        <v>68.8</v>
      </c>
      <c r="W215" s="35">
        <v>2.5859999999999999</v>
      </c>
      <c r="X215" s="34">
        <v>71.834999999999994</v>
      </c>
      <c r="Y215" s="35">
        <v>2.3969999999999998</v>
      </c>
      <c r="Z215" s="34">
        <v>65.131</v>
      </c>
      <c r="AA215" s="35">
        <v>2.464</v>
      </c>
      <c r="AB215" s="34">
        <v>66.33</v>
      </c>
      <c r="AC215" s="35">
        <v>2.395</v>
      </c>
      <c r="AD215" s="34">
        <v>64.042000000000002</v>
      </c>
      <c r="AE215" s="35">
        <v>2.3410000000000002</v>
      </c>
      <c r="AF215" s="34">
        <v>61.496000000000002</v>
      </c>
      <c r="AG215" s="35">
        <v>2.2799999999999998</v>
      </c>
      <c r="AH215" s="34">
        <v>59.594999999999999</v>
      </c>
      <c r="AI215" s="35">
        <v>2.4079999999999999</v>
      </c>
      <c r="AJ215" s="34">
        <v>65.253</v>
      </c>
      <c r="AK215" s="35">
        <v>2.4630000000000001</v>
      </c>
      <c r="AL215" s="34">
        <v>67.197000000000003</v>
      </c>
      <c r="AM215" s="35">
        <v>2.6110000000000002</v>
      </c>
      <c r="AN215" s="34">
        <v>68.355000000000004</v>
      </c>
      <c r="AO215" s="35">
        <v>2.6909999999999998</v>
      </c>
      <c r="AP215" s="34">
        <v>70.671000000000006</v>
      </c>
      <c r="AQ215" s="35">
        <v>2.8620000000000001</v>
      </c>
      <c r="AR215" s="34">
        <v>74.379000000000005</v>
      </c>
      <c r="AS215" s="35">
        <v>3.0640000000000001</v>
      </c>
      <c r="AT215" s="34">
        <v>80.200999999999993</v>
      </c>
      <c r="AU215" s="35">
        <v>3.2549999999999999</v>
      </c>
      <c r="AV215" s="34">
        <v>84.936000000000007</v>
      </c>
      <c r="AW215" s="35">
        <v>3.1920000000000002</v>
      </c>
      <c r="AX215" s="34">
        <v>82.575000000000003</v>
      </c>
      <c r="AY215" s="35">
        <v>3.2469999999999999</v>
      </c>
      <c r="AZ215" s="34">
        <v>82.722999999999999</v>
      </c>
      <c r="BA215" s="35">
        <v>3.6560000000000001</v>
      </c>
      <c r="BB215" s="34">
        <v>93.155000000000001</v>
      </c>
      <c r="BC215" s="35">
        <v>4.0579999999999998</v>
      </c>
      <c r="BD215" s="34">
        <v>103.383</v>
      </c>
      <c r="BE215" s="35">
        <v>4.181</v>
      </c>
      <c r="BF215" s="34">
        <v>106.627</v>
      </c>
      <c r="BG215" s="35">
        <v>4.3460000000000001</v>
      </c>
      <c r="BH215" s="34">
        <v>110.301</v>
      </c>
      <c r="BI215" s="35">
        <v>4.3369999999999997</v>
      </c>
      <c r="BJ215" s="34">
        <v>111.33199999999999</v>
      </c>
      <c r="BK215" s="35">
        <v>4.6609999999999996</v>
      </c>
      <c r="BL215" s="34">
        <v>119.76</v>
      </c>
      <c r="BM215" s="35">
        <v>4.7140000000000004</v>
      </c>
      <c r="BN215" s="34">
        <v>117.142</v>
      </c>
      <c r="BO215" s="35">
        <v>4.8479999999999999</v>
      </c>
      <c r="BP215" s="34">
        <v>118.617</v>
      </c>
      <c r="BQ215" s="35">
        <v>5.1769999999999996</v>
      </c>
      <c r="BR215" s="34">
        <v>127.732</v>
      </c>
      <c r="BS215" s="35">
        <v>6.1479999999999997</v>
      </c>
      <c r="BT215" s="34">
        <v>149.91900000000001</v>
      </c>
      <c r="BU215" s="35">
        <v>7.5979999999999999</v>
      </c>
      <c r="BV215" s="34">
        <v>186.94200000000001</v>
      </c>
      <c r="BW215" s="35">
        <v>7.7359999999999998</v>
      </c>
      <c r="BX215" s="34">
        <v>191.06299999999999</v>
      </c>
      <c r="BY215" s="35">
        <v>7.4420000000000002</v>
      </c>
      <c r="BZ215" s="34">
        <v>184.11500000000001</v>
      </c>
      <c r="CA215" s="35">
        <v>6.9589999999999996</v>
      </c>
      <c r="CB215" s="34">
        <v>171.29599999999999</v>
      </c>
      <c r="CC215" s="35">
        <v>6.4939999999999998</v>
      </c>
      <c r="CD215" s="34">
        <v>159.91900000000001</v>
      </c>
      <c r="CE215" s="35">
        <v>7.6340000000000003</v>
      </c>
      <c r="CF215" s="34">
        <v>187.577</v>
      </c>
      <c r="CG215" s="35">
        <v>1.04</v>
      </c>
      <c r="CH215" s="34">
        <v>25.553999999999998</v>
      </c>
      <c r="CI215" s="35">
        <v>7.577</v>
      </c>
      <c r="CJ215" s="34">
        <v>185.6</v>
      </c>
      <c r="CK215" s="35">
        <v>0.84</v>
      </c>
      <c r="CL215" s="34">
        <v>20.576000000000001</v>
      </c>
      <c r="CM215" s="35">
        <v>6.9370000000000003</v>
      </c>
      <c r="CN215" s="34">
        <v>168.91399999999999</v>
      </c>
      <c r="CO215" s="35">
        <v>0.33</v>
      </c>
      <c r="CP215" s="34">
        <v>8.0350000000000001</v>
      </c>
      <c r="CQ215" s="35">
        <v>7.1509999999999998</v>
      </c>
      <c r="CR215" s="34">
        <v>172.72499999999999</v>
      </c>
      <c r="CS215" s="35">
        <v>0.37</v>
      </c>
      <c r="CT215" s="34">
        <v>8.9369999999999994</v>
      </c>
      <c r="CU215" s="35">
        <v>7.94</v>
      </c>
      <c r="CV215" s="34">
        <v>189.042</v>
      </c>
      <c r="CW215" s="35">
        <v>0.46</v>
      </c>
      <c r="CX215" s="34">
        <v>10.952</v>
      </c>
      <c r="CY215" s="35">
        <v>8.4580000000000002</v>
      </c>
      <c r="CZ215" s="34">
        <v>200.01</v>
      </c>
      <c r="DA215" s="35">
        <v>0.26</v>
      </c>
      <c r="DB215" s="34">
        <v>6.1479999999999997</v>
      </c>
      <c r="DC215" s="35">
        <v>8.2119999999999997</v>
      </c>
      <c r="DD215" s="34">
        <v>192.78700000000001</v>
      </c>
      <c r="DE215" s="35">
        <v>0.13</v>
      </c>
      <c r="DF215" s="34">
        <v>3.052</v>
      </c>
      <c r="DG215" s="35">
        <v>7.5129999999999999</v>
      </c>
      <c r="DH215" s="34">
        <v>176.40471409</v>
      </c>
      <c r="DI215" s="35">
        <v>0.15</v>
      </c>
      <c r="DJ215" s="34">
        <v>3.5219999999999998</v>
      </c>
      <c r="DK215" s="35">
        <v>6.8929999999999998</v>
      </c>
      <c r="DL215" s="34">
        <v>162.96100000000001</v>
      </c>
      <c r="DM215" s="35">
        <v>0.15</v>
      </c>
      <c r="DN215" s="34">
        <v>3.5459999999999998</v>
      </c>
      <c r="DO215" s="35">
        <v>6.3319999999999999</v>
      </c>
      <c r="DP215" s="34">
        <v>150.44</v>
      </c>
      <c r="DQ215" s="35">
        <v>0.13</v>
      </c>
      <c r="DR215" s="34">
        <v>3.089</v>
      </c>
      <c r="DS215" s="35">
        <v>5.8449999999999998</v>
      </c>
      <c r="DT215" s="34">
        <v>140.089</v>
      </c>
      <c r="DU215" s="35">
        <v>0.14000000000000001</v>
      </c>
      <c r="DV215" s="34">
        <v>3.355</v>
      </c>
      <c r="DW215" s="35">
        <v>5.5629999999999997</v>
      </c>
      <c r="DX215" s="34">
        <v>134.02799999999999</v>
      </c>
      <c r="DY215" s="35">
        <v>0.14000000000000001</v>
      </c>
      <c r="DZ215" s="34">
        <v>3.3730000000000002</v>
      </c>
      <c r="EA215" s="35">
        <v>5.9909999999999997</v>
      </c>
      <c r="EB215" s="34">
        <v>145.917</v>
      </c>
      <c r="EC215" s="35">
        <v>0.13</v>
      </c>
      <c r="ED215" s="34">
        <v>3.1659999999999999</v>
      </c>
      <c r="EE215" s="35">
        <v>5.9550000000000001</v>
      </c>
      <c r="EF215" s="34">
        <v>146.70843999000002</v>
      </c>
      <c r="EG215" s="35">
        <v>0.13</v>
      </c>
      <c r="EH215" s="34">
        <v>3.2029999999999998</v>
      </c>
      <c r="EI215" s="35">
        <v>5.7729999999999997</v>
      </c>
      <c r="EJ215" s="34">
        <v>141.01400000000001</v>
      </c>
      <c r="EK215" s="35">
        <v>0.13</v>
      </c>
      <c r="EL215" s="34">
        <v>3.1749999999999998</v>
      </c>
      <c r="EM215" s="35">
        <v>5.49</v>
      </c>
      <c r="EN215" s="34">
        <v>135.53800000000001</v>
      </c>
      <c r="EO215" s="35">
        <v>0.12</v>
      </c>
      <c r="EP215" s="34">
        <v>2.9630000000000001</v>
      </c>
      <c r="EQ215" s="35">
        <v>5.3479999999999999</v>
      </c>
      <c r="ER215" s="34">
        <v>132.381</v>
      </c>
      <c r="ES215" s="35">
        <v>0.12</v>
      </c>
      <c r="ET215" s="34">
        <v>2.97</v>
      </c>
      <c r="EU215" s="20">
        <f t="shared" si="3"/>
        <v>0.97413479052823304</v>
      </c>
    </row>
    <row r="216" spans="1:151" x14ac:dyDescent="0.2">
      <c r="A216" s="29" t="s">
        <v>376</v>
      </c>
      <c r="B216" s="25" t="s">
        <v>165</v>
      </c>
      <c r="C216" s="30">
        <v>2.71</v>
      </c>
      <c r="D216" s="31">
        <v>70.06</v>
      </c>
      <c r="E216" s="30">
        <v>2.64</v>
      </c>
      <c r="F216" s="31">
        <v>67.17</v>
      </c>
      <c r="G216" s="30">
        <v>2.58</v>
      </c>
      <c r="H216" s="31">
        <v>65.97</v>
      </c>
      <c r="I216" s="30">
        <v>2.76</v>
      </c>
      <c r="J216" s="31">
        <v>71.239999999999995</v>
      </c>
      <c r="K216" s="30" t="e">
        <f>VLOOKUP(A216,[1]všechno!$A$9:$DR$374,117,FALSE)</f>
        <v>#N/A</v>
      </c>
      <c r="L216" s="31" t="e">
        <f>VLOOKUP(A216,[1]všechno!$A$9:$DR$374,118,FALSE)</f>
        <v>#N/A</v>
      </c>
      <c r="M216" s="48">
        <v>3</v>
      </c>
      <c r="N216" s="47">
        <v>76.73</v>
      </c>
      <c r="O216" s="48">
        <v>2.85</v>
      </c>
      <c r="P216" s="47">
        <v>72.66</v>
      </c>
      <c r="Q216" s="48">
        <v>2.66</v>
      </c>
      <c r="R216" s="47">
        <v>67.599999999999994</v>
      </c>
      <c r="S216" s="48">
        <v>2.68</v>
      </c>
      <c r="T216" s="47">
        <v>67.489999999999995</v>
      </c>
      <c r="U216" s="48">
        <v>2.7</v>
      </c>
      <c r="V216" s="47">
        <v>68.8</v>
      </c>
      <c r="W216" s="48">
        <v>2.5859999999999999</v>
      </c>
      <c r="X216" s="47">
        <v>71.834999999999994</v>
      </c>
      <c r="Y216" s="48">
        <v>2.3969999999999998</v>
      </c>
      <c r="Z216" s="47">
        <v>65.131</v>
      </c>
      <c r="AA216" s="48">
        <v>2.464</v>
      </c>
      <c r="AB216" s="47">
        <v>66.33</v>
      </c>
      <c r="AC216" s="48">
        <v>2.395</v>
      </c>
      <c r="AD216" s="47">
        <v>64.042000000000002</v>
      </c>
      <c r="AE216" s="48">
        <v>2.3410000000000002</v>
      </c>
      <c r="AF216" s="47">
        <v>61.496000000000002</v>
      </c>
      <c r="AG216" s="48">
        <v>2.2799999999999998</v>
      </c>
      <c r="AH216" s="47">
        <v>59.594999999999999</v>
      </c>
      <c r="AI216" s="48">
        <v>2.4079999999999999</v>
      </c>
      <c r="AJ216" s="47">
        <v>65.253</v>
      </c>
      <c r="AK216" s="48">
        <v>2.4630000000000001</v>
      </c>
      <c r="AL216" s="47">
        <v>67.197000000000003</v>
      </c>
      <c r="AM216" s="48">
        <v>2.6110000000000002</v>
      </c>
      <c r="AN216" s="47">
        <v>68.355000000000004</v>
      </c>
      <c r="AO216" s="48">
        <v>2.6909999999999998</v>
      </c>
      <c r="AP216" s="47">
        <v>70.671000000000006</v>
      </c>
      <c r="AQ216" s="48">
        <v>2.8620000000000001</v>
      </c>
      <c r="AR216" s="47">
        <v>74.379000000000005</v>
      </c>
      <c r="AS216" s="48">
        <v>3.0640000000000001</v>
      </c>
      <c r="AT216" s="47">
        <v>80.200999999999993</v>
      </c>
      <c r="AU216" s="48">
        <v>3.2549999999999999</v>
      </c>
      <c r="AV216" s="47">
        <v>84.936000000000007</v>
      </c>
      <c r="AW216" s="48">
        <v>3.1920000000000002</v>
      </c>
      <c r="AX216" s="47">
        <v>82.575000000000003</v>
      </c>
      <c r="AY216" s="48">
        <v>3.2469999999999999</v>
      </c>
      <c r="AZ216" s="47">
        <v>82.722999999999999</v>
      </c>
      <c r="BA216" s="48">
        <v>3.6560000000000001</v>
      </c>
      <c r="BB216" s="47">
        <v>93.155000000000001</v>
      </c>
      <c r="BC216" s="48">
        <v>4.0579999999999998</v>
      </c>
      <c r="BD216" s="47">
        <v>103.383</v>
      </c>
      <c r="BE216" s="48">
        <v>4.181</v>
      </c>
      <c r="BF216" s="47">
        <v>106.627</v>
      </c>
      <c r="BG216" s="48">
        <v>4.3460000000000001</v>
      </c>
      <c r="BH216" s="47">
        <v>110.301</v>
      </c>
      <c r="BI216" s="48">
        <v>4.3369999999999997</v>
      </c>
      <c r="BJ216" s="47">
        <v>111.33199999999999</v>
      </c>
      <c r="BK216" s="48">
        <v>4.6609999999999996</v>
      </c>
      <c r="BL216" s="47">
        <v>119.76</v>
      </c>
      <c r="BM216" s="48">
        <v>4.7140000000000004</v>
      </c>
      <c r="BN216" s="47">
        <v>117.142</v>
      </c>
      <c r="BO216" s="48">
        <v>4.8479999999999999</v>
      </c>
      <c r="BP216" s="47">
        <v>118.617</v>
      </c>
      <c r="BQ216" s="48">
        <v>5.1769999999999996</v>
      </c>
      <c r="BR216" s="47">
        <v>127.732</v>
      </c>
      <c r="BS216" s="48">
        <v>6.1479999999999997</v>
      </c>
      <c r="BT216" s="47">
        <v>149.91900000000001</v>
      </c>
      <c r="BU216" s="48">
        <v>7.5979999999999999</v>
      </c>
      <c r="BV216" s="47">
        <v>186.94200000000001</v>
      </c>
      <c r="BW216" s="48">
        <v>7.7359999999999998</v>
      </c>
      <c r="BX216" s="47">
        <v>191.06299999999999</v>
      </c>
      <c r="BY216" s="48">
        <v>7.4420000000000002</v>
      </c>
      <c r="BZ216" s="47">
        <v>184.11500000000001</v>
      </c>
      <c r="CA216" s="48">
        <v>6.9589999999999996</v>
      </c>
      <c r="CB216" s="47">
        <v>171.29599999999999</v>
      </c>
      <c r="CC216" s="48">
        <v>6.4939999999999998</v>
      </c>
      <c r="CD216" s="47">
        <v>159.91900000000001</v>
      </c>
      <c r="CE216" s="48">
        <v>7.6340000000000003</v>
      </c>
      <c r="CF216" s="47">
        <v>187.577</v>
      </c>
      <c r="CG216" s="48">
        <v>1.04</v>
      </c>
      <c r="CH216" s="47">
        <v>25.553999999999998</v>
      </c>
      <c r="CI216" s="35">
        <v>7.577</v>
      </c>
      <c r="CJ216" s="34">
        <v>185.6</v>
      </c>
      <c r="CK216" s="35">
        <v>0.84</v>
      </c>
      <c r="CL216" s="34">
        <v>20.576000000000001</v>
      </c>
      <c r="CM216" s="35">
        <v>6.9370000000000003</v>
      </c>
      <c r="CN216" s="34">
        <v>168.91399999999999</v>
      </c>
      <c r="CO216" s="35">
        <v>0.33</v>
      </c>
      <c r="CP216" s="34">
        <v>8.0350000000000001</v>
      </c>
      <c r="CQ216" s="35">
        <v>7.1509999999999998</v>
      </c>
      <c r="CR216" s="34">
        <v>172.72499999999999</v>
      </c>
      <c r="CS216" s="35">
        <v>0.37</v>
      </c>
      <c r="CT216" s="34">
        <v>8.9369999999999994</v>
      </c>
      <c r="CU216" s="35">
        <v>7.94</v>
      </c>
      <c r="CV216" s="34">
        <v>189.042</v>
      </c>
      <c r="CW216" s="35">
        <v>0.46</v>
      </c>
      <c r="CX216" s="34">
        <v>10.952</v>
      </c>
      <c r="CY216" s="35">
        <v>8.4580000000000002</v>
      </c>
      <c r="CZ216" s="34">
        <v>200.01</v>
      </c>
      <c r="DA216" s="35">
        <v>0.26</v>
      </c>
      <c r="DB216" s="34">
        <v>6.1479999999999997</v>
      </c>
      <c r="DC216" s="35">
        <v>8.2119999999999997</v>
      </c>
      <c r="DD216" s="34">
        <v>192.78700000000001</v>
      </c>
      <c r="DE216" s="35">
        <v>0.13</v>
      </c>
      <c r="DF216" s="34">
        <v>3.052</v>
      </c>
      <c r="DG216" s="35">
        <v>7.5129999999999999</v>
      </c>
      <c r="DH216" s="34">
        <v>176.40471409</v>
      </c>
      <c r="DI216" s="35">
        <v>0.15</v>
      </c>
      <c r="DJ216" s="34">
        <v>3.5219999999999998</v>
      </c>
      <c r="DK216" s="35">
        <v>6.8929999999999998</v>
      </c>
      <c r="DL216" s="34">
        <v>162.96100000000001</v>
      </c>
      <c r="DM216" s="35">
        <v>0.15</v>
      </c>
      <c r="DN216" s="34">
        <v>3.5459999999999998</v>
      </c>
      <c r="DO216" s="35">
        <v>6.3319999999999999</v>
      </c>
      <c r="DP216" s="34">
        <v>150.44</v>
      </c>
      <c r="DQ216" s="35">
        <v>0.13</v>
      </c>
      <c r="DR216" s="34">
        <v>3.089</v>
      </c>
      <c r="DS216" s="35">
        <v>5.8449999999999998</v>
      </c>
      <c r="DT216" s="34">
        <v>140.089</v>
      </c>
      <c r="DU216" s="35">
        <v>0.14000000000000001</v>
      </c>
      <c r="DV216" s="34">
        <v>3.355</v>
      </c>
      <c r="DW216" s="35">
        <v>5.5629999999999997</v>
      </c>
      <c r="DX216" s="34">
        <v>134.02799999999999</v>
      </c>
      <c r="DY216" s="35">
        <v>0.14000000000000001</v>
      </c>
      <c r="DZ216" s="34">
        <v>3.3730000000000002</v>
      </c>
      <c r="EA216" s="35">
        <v>5.9909999999999997</v>
      </c>
      <c r="EB216" s="34">
        <v>145.917</v>
      </c>
      <c r="EC216" s="35">
        <v>0.13</v>
      </c>
      <c r="ED216" s="34">
        <v>3.1659999999999999</v>
      </c>
      <c r="EE216" s="35">
        <v>5.9550000000000001</v>
      </c>
      <c r="EF216" s="34">
        <v>146.70843999000002</v>
      </c>
      <c r="EG216" s="35">
        <v>0.13</v>
      </c>
      <c r="EH216" s="34">
        <v>3.2029999999999998</v>
      </c>
      <c r="EI216" s="35">
        <v>5.7729999999999997</v>
      </c>
      <c r="EJ216" s="34">
        <v>141.01400000000001</v>
      </c>
      <c r="EK216" s="35">
        <v>0.13</v>
      </c>
      <c r="EL216" s="34">
        <v>3.1749999999999998</v>
      </c>
      <c r="EM216" s="35">
        <v>5.49</v>
      </c>
      <c r="EN216" s="34">
        <v>135.53800000000001</v>
      </c>
      <c r="EO216" s="35">
        <v>0.12</v>
      </c>
      <c r="EP216" s="34">
        <v>2.9630000000000001</v>
      </c>
      <c r="EQ216" s="35">
        <v>5.3479999999999999</v>
      </c>
      <c r="ER216" s="34">
        <v>132.381</v>
      </c>
      <c r="ES216" s="35">
        <v>0.12</v>
      </c>
      <c r="ET216" s="34">
        <v>2.97</v>
      </c>
      <c r="EU216" s="20">
        <f t="shared" si="3"/>
        <v>0.97413479052823304</v>
      </c>
    </row>
    <row r="217" spans="1:151" x14ac:dyDescent="0.2">
      <c r="A217" s="29" t="s">
        <v>377</v>
      </c>
      <c r="B217" s="25" t="s">
        <v>13</v>
      </c>
      <c r="C217" s="30">
        <v>3.18</v>
      </c>
      <c r="D217" s="31">
        <v>82.21</v>
      </c>
      <c r="E217" s="30">
        <v>3.1</v>
      </c>
      <c r="F217" s="31">
        <v>78.88</v>
      </c>
      <c r="G217" s="30">
        <v>3.03</v>
      </c>
      <c r="H217" s="31">
        <v>77.47</v>
      </c>
      <c r="I217" s="30">
        <v>3.1</v>
      </c>
      <c r="J217" s="31">
        <v>80.02</v>
      </c>
      <c r="K217" s="30" t="e">
        <f>VLOOKUP(A217,[1]všechno!$A$9:$DR$374,117,FALSE)</f>
        <v>#N/A</v>
      </c>
      <c r="L217" s="31" t="e">
        <f>VLOOKUP(A217,[1]všechno!$A$9:$DR$374,118,FALSE)</f>
        <v>#N/A</v>
      </c>
      <c r="M217" s="48">
        <v>3.26</v>
      </c>
      <c r="N217" s="47">
        <v>83.38</v>
      </c>
      <c r="O217" s="48">
        <v>3.05</v>
      </c>
      <c r="P217" s="47">
        <v>77.760000000000005</v>
      </c>
      <c r="Q217" s="48">
        <v>2.88</v>
      </c>
      <c r="R217" s="47">
        <v>73.19</v>
      </c>
      <c r="S217" s="48">
        <v>2.91</v>
      </c>
      <c r="T217" s="47">
        <v>73.28</v>
      </c>
      <c r="U217" s="48">
        <v>2.91</v>
      </c>
      <c r="V217" s="47">
        <v>74.150000000000006</v>
      </c>
      <c r="W217" s="48">
        <v>2.8580000000000001</v>
      </c>
      <c r="X217" s="47">
        <v>79.391000000000005</v>
      </c>
      <c r="Y217" s="48">
        <v>2.6819999999999999</v>
      </c>
      <c r="Z217" s="47">
        <v>72.875</v>
      </c>
      <c r="AA217" s="48">
        <v>2.7410000000000001</v>
      </c>
      <c r="AB217" s="47">
        <v>73.787000000000006</v>
      </c>
      <c r="AC217" s="48">
        <v>2.653</v>
      </c>
      <c r="AD217" s="47">
        <v>70.941000000000003</v>
      </c>
      <c r="AE217" s="48">
        <v>2.5670000000000002</v>
      </c>
      <c r="AF217" s="47">
        <v>67.433000000000007</v>
      </c>
      <c r="AG217" s="48">
        <v>2.4710000000000001</v>
      </c>
      <c r="AH217" s="47">
        <v>64.587999999999994</v>
      </c>
      <c r="AI217" s="48">
        <v>2.5670000000000002</v>
      </c>
      <c r="AJ217" s="47">
        <v>69.561999999999998</v>
      </c>
      <c r="AK217" s="48">
        <v>2.6629999999999998</v>
      </c>
      <c r="AL217" s="47">
        <v>72.653000000000006</v>
      </c>
      <c r="AM217" s="48">
        <v>2.8170000000000002</v>
      </c>
      <c r="AN217" s="47">
        <v>73.748000000000005</v>
      </c>
      <c r="AO217" s="48">
        <v>2.895</v>
      </c>
      <c r="AP217" s="47">
        <v>76.028000000000006</v>
      </c>
      <c r="AQ217" s="48">
        <v>3.0529999999999999</v>
      </c>
      <c r="AR217" s="47">
        <v>79.343000000000004</v>
      </c>
      <c r="AS217" s="48">
        <v>3.294</v>
      </c>
      <c r="AT217" s="47">
        <v>86.221000000000004</v>
      </c>
      <c r="AU217" s="48">
        <v>3.5779999999999998</v>
      </c>
      <c r="AV217" s="47">
        <v>93.364999999999995</v>
      </c>
      <c r="AW217" s="48">
        <v>3.5209999999999999</v>
      </c>
      <c r="AX217" s="47">
        <v>91.085999999999999</v>
      </c>
      <c r="AY217" s="48">
        <v>3.597</v>
      </c>
      <c r="AZ217" s="47">
        <v>91.64</v>
      </c>
      <c r="BA217" s="48">
        <v>4.2140000000000004</v>
      </c>
      <c r="BB217" s="47">
        <v>107.373</v>
      </c>
      <c r="BC217" s="48">
        <v>4.7560000000000002</v>
      </c>
      <c r="BD217" s="47">
        <v>121.166</v>
      </c>
      <c r="BE217" s="48">
        <v>4.8449999999999998</v>
      </c>
      <c r="BF217" s="47">
        <v>123.56100000000001</v>
      </c>
      <c r="BG217" s="48">
        <v>5.0830000000000002</v>
      </c>
      <c r="BH217" s="47">
        <v>129.00700000000001</v>
      </c>
      <c r="BI217" s="48">
        <v>5.0650000000000004</v>
      </c>
      <c r="BJ217" s="47">
        <v>130.02000000000001</v>
      </c>
      <c r="BK217" s="48">
        <v>5.3460000000000001</v>
      </c>
      <c r="BL217" s="47">
        <v>137.36099999999999</v>
      </c>
      <c r="BM217" s="48">
        <v>5.3680000000000003</v>
      </c>
      <c r="BN217" s="47">
        <v>133.39400000000001</v>
      </c>
      <c r="BO217" s="48">
        <v>5.4130000000000003</v>
      </c>
      <c r="BP217" s="47">
        <v>132.44</v>
      </c>
      <c r="BQ217" s="48">
        <v>5.7610000000000001</v>
      </c>
      <c r="BR217" s="47">
        <v>142.13999999999999</v>
      </c>
      <c r="BS217" s="48">
        <v>6.806</v>
      </c>
      <c r="BT217" s="47">
        <v>165.964</v>
      </c>
      <c r="BU217" s="48">
        <v>8.4090000000000007</v>
      </c>
      <c r="BV217" s="47">
        <v>206.89599999999999</v>
      </c>
      <c r="BW217" s="48">
        <v>8.5860000000000003</v>
      </c>
      <c r="BX217" s="47">
        <v>212.05699999999999</v>
      </c>
      <c r="BY217" s="48">
        <v>8.2710000000000008</v>
      </c>
      <c r="BZ217" s="47">
        <v>204.625</v>
      </c>
      <c r="CA217" s="48">
        <v>7.76</v>
      </c>
      <c r="CB217" s="47">
        <v>191.012</v>
      </c>
      <c r="CC217" s="48">
        <v>7.2380000000000004</v>
      </c>
      <c r="CD217" s="47">
        <v>178.24100000000001</v>
      </c>
      <c r="CE217" s="48">
        <v>8.2110000000000003</v>
      </c>
      <c r="CF217" s="47">
        <v>201.755</v>
      </c>
      <c r="CG217" s="48">
        <v>0.85</v>
      </c>
      <c r="CH217" s="47">
        <v>20.885999999999999</v>
      </c>
      <c r="CI217" s="35">
        <v>8.0359999999999996</v>
      </c>
      <c r="CJ217" s="34">
        <v>196.84299999999999</v>
      </c>
      <c r="CK217" s="35">
        <v>0.49</v>
      </c>
      <c r="CL217" s="34">
        <v>12.003</v>
      </c>
      <c r="CM217" s="35">
        <v>7.6980000000000004</v>
      </c>
      <c r="CN217" s="34">
        <v>187.44399999999999</v>
      </c>
      <c r="CO217" s="35">
        <v>0.27</v>
      </c>
      <c r="CP217" s="34">
        <v>6.5739999999999998</v>
      </c>
      <c r="CQ217" s="35">
        <v>8.1829999999999998</v>
      </c>
      <c r="CR217" s="34">
        <v>197.65199999999999</v>
      </c>
      <c r="CS217" s="35">
        <v>0.5</v>
      </c>
      <c r="CT217" s="34">
        <v>12.077</v>
      </c>
      <c r="CU217" s="35">
        <v>8.9309999999999992</v>
      </c>
      <c r="CV217" s="34">
        <v>212.636</v>
      </c>
      <c r="CW217" s="35">
        <v>0.36</v>
      </c>
      <c r="CX217" s="34">
        <v>8.5709999999999997</v>
      </c>
      <c r="CY217" s="35">
        <v>9.8379999999999992</v>
      </c>
      <c r="CZ217" s="34">
        <v>232.643</v>
      </c>
      <c r="DA217" s="35">
        <v>0.27</v>
      </c>
      <c r="DB217" s="34">
        <v>6.3849999999999998</v>
      </c>
      <c r="DC217" s="35">
        <v>9.625</v>
      </c>
      <c r="DD217" s="34">
        <v>225.959</v>
      </c>
      <c r="DE217" s="35">
        <v>0.19</v>
      </c>
      <c r="DF217" s="34">
        <v>4.46</v>
      </c>
      <c r="DG217" s="35">
        <v>8.7289999999999992</v>
      </c>
      <c r="DH217" s="34">
        <v>204.95630896999998</v>
      </c>
      <c r="DI217" s="35">
        <v>0.2</v>
      </c>
      <c r="DJ217" s="34">
        <v>4.6959999999999997</v>
      </c>
      <c r="DK217" s="35">
        <v>7.9219999999999997</v>
      </c>
      <c r="DL217" s="34">
        <v>187.28899999999999</v>
      </c>
      <c r="DM217" s="35">
        <v>0.19</v>
      </c>
      <c r="DN217" s="34">
        <v>4.492</v>
      </c>
      <c r="DO217" s="35">
        <v>7.25</v>
      </c>
      <c r="DP217" s="34">
        <v>172.25</v>
      </c>
      <c r="DQ217" s="35">
        <v>0.15</v>
      </c>
      <c r="DR217" s="34">
        <v>3.5640000000000001</v>
      </c>
      <c r="DS217" s="35">
        <v>6.6980000000000004</v>
      </c>
      <c r="DT217" s="34">
        <v>160.53299999999999</v>
      </c>
      <c r="DU217" s="35">
        <v>0.17</v>
      </c>
      <c r="DV217" s="34">
        <v>4.0739999999999998</v>
      </c>
      <c r="DW217" s="35">
        <v>6.3819999999999997</v>
      </c>
      <c r="DX217" s="34">
        <v>153.75899999999999</v>
      </c>
      <c r="DY217" s="35">
        <v>0.17</v>
      </c>
      <c r="DZ217" s="34">
        <v>4.0960000000000001</v>
      </c>
      <c r="EA217" s="35">
        <v>6.8650000000000002</v>
      </c>
      <c r="EB217" s="34">
        <v>167.20400000000001</v>
      </c>
      <c r="EC217" s="35">
        <v>0.15</v>
      </c>
      <c r="ED217" s="34">
        <v>3.653</v>
      </c>
      <c r="EE217" s="35">
        <v>6.8289999999999997</v>
      </c>
      <c r="EF217" s="34">
        <v>168.24045956200001</v>
      </c>
      <c r="EG217" s="35">
        <v>0.15</v>
      </c>
      <c r="EH217" s="34">
        <v>3.6949999999999998</v>
      </c>
      <c r="EI217" s="35">
        <v>6.6079999999999997</v>
      </c>
      <c r="EJ217" s="34">
        <v>161.41</v>
      </c>
      <c r="EK217" s="35">
        <v>0.15</v>
      </c>
      <c r="EL217" s="34">
        <v>3.6640000000000001</v>
      </c>
      <c r="EM217" s="35">
        <v>6.2709999999999999</v>
      </c>
      <c r="EN217" s="34">
        <v>154.81899999999999</v>
      </c>
      <c r="EO217" s="35">
        <v>0.14000000000000001</v>
      </c>
      <c r="EP217" s="34">
        <v>3.456</v>
      </c>
      <c r="EQ217" s="35">
        <v>6.1029999999999998</v>
      </c>
      <c r="ER217" s="34">
        <v>151.06899999999999</v>
      </c>
      <c r="ES217" s="35">
        <v>0.14000000000000001</v>
      </c>
      <c r="ET217" s="34">
        <v>3.4649999999999999</v>
      </c>
      <c r="EU217" s="20">
        <f t="shared" si="3"/>
        <v>0.97321001435177801</v>
      </c>
    </row>
    <row r="218" spans="1:151" x14ac:dyDescent="0.2">
      <c r="A218" s="29" t="s">
        <v>378</v>
      </c>
      <c r="B218" s="25" t="s">
        <v>13</v>
      </c>
      <c r="C218" s="30">
        <v>3.18</v>
      </c>
      <c r="D218" s="31">
        <v>82.21</v>
      </c>
      <c r="E218" s="30">
        <v>3.1</v>
      </c>
      <c r="F218" s="31">
        <v>78.88</v>
      </c>
      <c r="G218" s="30">
        <v>3.03</v>
      </c>
      <c r="H218" s="31">
        <v>77.47</v>
      </c>
      <c r="I218" s="30">
        <v>3.1</v>
      </c>
      <c r="J218" s="31">
        <v>80.02</v>
      </c>
      <c r="K218" s="30" t="e">
        <f>VLOOKUP(A218,[1]všechno!$A$9:$DR$374,117,FALSE)</f>
        <v>#N/A</v>
      </c>
      <c r="L218" s="31" t="e">
        <f>VLOOKUP(A218,[1]všechno!$A$9:$DR$374,118,FALSE)</f>
        <v>#N/A</v>
      </c>
      <c r="M218" s="35">
        <v>3.26</v>
      </c>
      <c r="N218" s="34">
        <v>83.38</v>
      </c>
      <c r="O218" s="35">
        <v>3.05</v>
      </c>
      <c r="P218" s="34">
        <v>77.760000000000005</v>
      </c>
      <c r="Q218" s="35">
        <v>2.88</v>
      </c>
      <c r="R218" s="34">
        <v>73.19</v>
      </c>
      <c r="S218" s="35">
        <v>2.91</v>
      </c>
      <c r="T218" s="34">
        <v>73.28</v>
      </c>
      <c r="U218" s="35">
        <v>2.91</v>
      </c>
      <c r="V218" s="34">
        <v>74.150000000000006</v>
      </c>
      <c r="W218" s="35">
        <v>2.8580000000000001</v>
      </c>
      <c r="X218" s="34">
        <v>79.391000000000005</v>
      </c>
      <c r="Y218" s="35">
        <v>2.6819999999999999</v>
      </c>
      <c r="Z218" s="34">
        <v>72.875</v>
      </c>
      <c r="AA218" s="35">
        <v>2.7410000000000001</v>
      </c>
      <c r="AB218" s="34">
        <v>73.787000000000006</v>
      </c>
      <c r="AC218" s="35">
        <v>2.653</v>
      </c>
      <c r="AD218" s="34">
        <v>70.941000000000003</v>
      </c>
      <c r="AE218" s="35">
        <v>2.5670000000000002</v>
      </c>
      <c r="AF218" s="34">
        <v>67.433000000000007</v>
      </c>
      <c r="AG218" s="35">
        <v>2.4710000000000001</v>
      </c>
      <c r="AH218" s="34">
        <v>64.587999999999994</v>
      </c>
      <c r="AI218" s="35">
        <v>2.5670000000000002</v>
      </c>
      <c r="AJ218" s="34">
        <v>69.561999999999998</v>
      </c>
      <c r="AK218" s="35">
        <v>2.6629999999999998</v>
      </c>
      <c r="AL218" s="34">
        <v>72.653000000000006</v>
      </c>
      <c r="AM218" s="35">
        <v>2.8170000000000002</v>
      </c>
      <c r="AN218" s="34">
        <v>73.748000000000005</v>
      </c>
      <c r="AO218" s="35">
        <v>2.895</v>
      </c>
      <c r="AP218" s="34">
        <v>76.028000000000006</v>
      </c>
      <c r="AQ218" s="35">
        <v>3.0529999999999999</v>
      </c>
      <c r="AR218" s="34">
        <v>79.343000000000004</v>
      </c>
      <c r="AS218" s="35">
        <v>3.294</v>
      </c>
      <c r="AT218" s="34">
        <v>86.221000000000004</v>
      </c>
      <c r="AU218" s="35">
        <v>3.5779999999999998</v>
      </c>
      <c r="AV218" s="34">
        <v>93.364999999999995</v>
      </c>
      <c r="AW218" s="35">
        <v>3.5209999999999999</v>
      </c>
      <c r="AX218" s="34">
        <v>91.085999999999999</v>
      </c>
      <c r="AY218" s="35">
        <v>3.597</v>
      </c>
      <c r="AZ218" s="34">
        <v>91.64</v>
      </c>
      <c r="BA218" s="35">
        <v>4.2140000000000004</v>
      </c>
      <c r="BB218" s="34">
        <v>107.373</v>
      </c>
      <c r="BC218" s="35">
        <v>4.7560000000000002</v>
      </c>
      <c r="BD218" s="34">
        <v>121.166</v>
      </c>
      <c r="BE218" s="35">
        <v>4.8449999999999998</v>
      </c>
      <c r="BF218" s="34">
        <v>123.56100000000001</v>
      </c>
      <c r="BG218" s="35">
        <v>5.0830000000000002</v>
      </c>
      <c r="BH218" s="34">
        <v>129.00700000000001</v>
      </c>
      <c r="BI218" s="35">
        <v>5.0650000000000004</v>
      </c>
      <c r="BJ218" s="34">
        <v>130.02000000000001</v>
      </c>
      <c r="BK218" s="35">
        <v>5.3460000000000001</v>
      </c>
      <c r="BL218" s="34">
        <v>137.36099999999999</v>
      </c>
      <c r="BM218" s="35">
        <v>5.3680000000000003</v>
      </c>
      <c r="BN218" s="34">
        <v>133.39400000000001</v>
      </c>
      <c r="BO218" s="35">
        <v>5.4130000000000003</v>
      </c>
      <c r="BP218" s="34">
        <v>132.44</v>
      </c>
      <c r="BQ218" s="35">
        <v>5.7610000000000001</v>
      </c>
      <c r="BR218" s="34">
        <v>142.13999999999999</v>
      </c>
      <c r="BS218" s="35">
        <v>6.806</v>
      </c>
      <c r="BT218" s="34">
        <v>165.964</v>
      </c>
      <c r="BU218" s="35">
        <v>8.4090000000000007</v>
      </c>
      <c r="BV218" s="34">
        <v>206.89599999999999</v>
      </c>
      <c r="BW218" s="35">
        <v>8.5860000000000003</v>
      </c>
      <c r="BX218" s="34">
        <v>212.05699999999999</v>
      </c>
      <c r="BY218" s="35">
        <v>8.2710000000000008</v>
      </c>
      <c r="BZ218" s="34">
        <v>204.625</v>
      </c>
      <c r="CA218" s="35">
        <v>7.76</v>
      </c>
      <c r="CB218" s="34">
        <v>191.012</v>
      </c>
      <c r="CC218" s="35">
        <v>7.2380000000000004</v>
      </c>
      <c r="CD218" s="34">
        <v>178.24100000000001</v>
      </c>
      <c r="CE218" s="35">
        <v>8.2110000000000003</v>
      </c>
      <c r="CF218" s="34">
        <v>201.755</v>
      </c>
      <c r="CG218" s="35">
        <v>0.85</v>
      </c>
      <c r="CH218" s="34">
        <v>20.885999999999999</v>
      </c>
      <c r="CI218" s="35">
        <v>8.0359999999999996</v>
      </c>
      <c r="CJ218" s="34">
        <v>196.84299999999999</v>
      </c>
      <c r="CK218" s="35">
        <v>0.49</v>
      </c>
      <c r="CL218" s="34">
        <v>12.003</v>
      </c>
      <c r="CM218" s="35">
        <v>7.6980000000000004</v>
      </c>
      <c r="CN218" s="34">
        <v>187.44399999999999</v>
      </c>
      <c r="CO218" s="35">
        <v>0.27</v>
      </c>
      <c r="CP218" s="34">
        <v>6.5739999999999998</v>
      </c>
      <c r="CQ218" s="35">
        <v>8.1829999999999998</v>
      </c>
      <c r="CR218" s="34">
        <v>197.65199999999999</v>
      </c>
      <c r="CS218" s="35">
        <v>0.5</v>
      </c>
      <c r="CT218" s="34">
        <v>12.077</v>
      </c>
      <c r="CU218" s="35">
        <v>8.9309999999999992</v>
      </c>
      <c r="CV218" s="34">
        <v>212.636</v>
      </c>
      <c r="CW218" s="35">
        <v>0.36</v>
      </c>
      <c r="CX218" s="34">
        <v>8.5709999999999997</v>
      </c>
      <c r="CY218" s="35">
        <v>9.8379999999999992</v>
      </c>
      <c r="CZ218" s="34">
        <v>232.643</v>
      </c>
      <c r="DA218" s="35">
        <v>0.27</v>
      </c>
      <c r="DB218" s="34">
        <v>6.3849999999999998</v>
      </c>
      <c r="DC218" s="35">
        <v>9.625</v>
      </c>
      <c r="DD218" s="34">
        <v>225.959</v>
      </c>
      <c r="DE218" s="35">
        <v>0.19</v>
      </c>
      <c r="DF218" s="34">
        <v>4.46</v>
      </c>
      <c r="DG218" s="35">
        <v>8.7289999999999992</v>
      </c>
      <c r="DH218" s="34">
        <v>204.95630896999998</v>
      </c>
      <c r="DI218" s="35">
        <v>0.2</v>
      </c>
      <c r="DJ218" s="34">
        <v>4.6959999999999997</v>
      </c>
      <c r="DK218" s="35">
        <v>7.9219999999999997</v>
      </c>
      <c r="DL218" s="34">
        <v>187.28899999999999</v>
      </c>
      <c r="DM218" s="35">
        <v>0.19</v>
      </c>
      <c r="DN218" s="34">
        <v>4.492</v>
      </c>
      <c r="DO218" s="35">
        <v>7.25</v>
      </c>
      <c r="DP218" s="34">
        <v>172.25</v>
      </c>
      <c r="DQ218" s="35">
        <v>0.15</v>
      </c>
      <c r="DR218" s="34">
        <v>3.5640000000000001</v>
      </c>
      <c r="DS218" s="35">
        <v>6.6980000000000004</v>
      </c>
      <c r="DT218" s="34">
        <v>160.53299999999999</v>
      </c>
      <c r="DU218" s="35">
        <v>0.17</v>
      </c>
      <c r="DV218" s="34">
        <v>4.0739999999999998</v>
      </c>
      <c r="DW218" s="35">
        <v>6.3819999999999997</v>
      </c>
      <c r="DX218" s="34">
        <v>153.75899999999999</v>
      </c>
      <c r="DY218" s="35">
        <v>0.17</v>
      </c>
      <c r="DZ218" s="34">
        <v>4.0960000000000001</v>
      </c>
      <c r="EA218" s="35">
        <v>6.8650000000000002</v>
      </c>
      <c r="EB218" s="34">
        <v>167.20400000000001</v>
      </c>
      <c r="EC218" s="35">
        <v>0.15</v>
      </c>
      <c r="ED218" s="34">
        <v>3.653</v>
      </c>
      <c r="EE218" s="35">
        <v>6.8289999999999997</v>
      </c>
      <c r="EF218" s="34">
        <v>168.24045956200001</v>
      </c>
      <c r="EG218" s="35">
        <v>0.15</v>
      </c>
      <c r="EH218" s="34">
        <v>3.6949999999999998</v>
      </c>
      <c r="EI218" s="35">
        <v>6.6079999999999997</v>
      </c>
      <c r="EJ218" s="34">
        <v>161.41</v>
      </c>
      <c r="EK218" s="35">
        <v>0.15</v>
      </c>
      <c r="EL218" s="34">
        <v>3.6640000000000001</v>
      </c>
      <c r="EM218" s="35">
        <v>6.2709999999999999</v>
      </c>
      <c r="EN218" s="34">
        <v>154.81899999999999</v>
      </c>
      <c r="EO218" s="35">
        <v>0.14000000000000001</v>
      </c>
      <c r="EP218" s="34">
        <v>3.456</v>
      </c>
      <c r="EQ218" s="35">
        <v>6.1029999999999998</v>
      </c>
      <c r="ER218" s="34">
        <v>151.06899999999999</v>
      </c>
      <c r="ES218" s="35">
        <v>0.14000000000000001</v>
      </c>
      <c r="ET218" s="34">
        <v>3.4649999999999999</v>
      </c>
      <c r="EU218" s="20">
        <f t="shared" si="3"/>
        <v>0.97321001435177801</v>
      </c>
    </row>
    <row r="219" spans="1:151" x14ac:dyDescent="0.2">
      <c r="A219" s="29" t="s">
        <v>394</v>
      </c>
      <c r="B219" s="25" t="s">
        <v>1</v>
      </c>
      <c r="C219" s="30">
        <v>1.91</v>
      </c>
      <c r="D219" s="31">
        <v>49.38</v>
      </c>
      <c r="E219" s="30">
        <v>1.84</v>
      </c>
      <c r="F219" s="31">
        <v>46.82</v>
      </c>
      <c r="G219" s="30">
        <v>1.84</v>
      </c>
      <c r="H219" s="31">
        <v>47.05</v>
      </c>
      <c r="I219" s="30">
        <v>2.06</v>
      </c>
      <c r="J219" s="31">
        <v>53.17</v>
      </c>
      <c r="K219" s="30">
        <f>VLOOKUP(A219,[1]všechno!$A$9:$DR$374,117,FALSE)</f>
        <v>2.34</v>
      </c>
      <c r="L219" s="31">
        <f>VLOOKUP(A219,[1]všechno!$A$9:$DR$374,118,FALSE)</f>
        <v>60.5</v>
      </c>
      <c r="M219" s="35">
        <v>2.38</v>
      </c>
      <c r="N219" s="34">
        <v>60.87</v>
      </c>
      <c r="O219" s="35">
        <v>2.2999999999999998</v>
      </c>
      <c r="P219" s="34">
        <v>58.64</v>
      </c>
      <c r="Q219" s="35">
        <v>2.12</v>
      </c>
      <c r="R219" s="34">
        <v>53.88</v>
      </c>
      <c r="S219" s="35">
        <v>2.14</v>
      </c>
      <c r="T219" s="34">
        <v>53.89</v>
      </c>
      <c r="U219" s="35">
        <v>2.0099999999999998</v>
      </c>
      <c r="V219" s="34">
        <v>51.22</v>
      </c>
      <c r="W219" s="35">
        <v>1.9319999999999999</v>
      </c>
      <c r="X219" s="34">
        <v>53.667999999999999</v>
      </c>
      <c r="Y219" s="35">
        <v>1.796</v>
      </c>
      <c r="Z219" s="34">
        <v>48.801000000000002</v>
      </c>
      <c r="AA219" s="35">
        <v>1.7969999999999999</v>
      </c>
      <c r="AB219" s="34">
        <v>48.374000000000002</v>
      </c>
      <c r="AC219" s="35">
        <v>1.851</v>
      </c>
      <c r="AD219" s="34">
        <v>49.496000000000002</v>
      </c>
      <c r="AE219" s="35">
        <v>1.875</v>
      </c>
      <c r="AF219" s="34">
        <v>49.255000000000003</v>
      </c>
      <c r="AG219" s="35">
        <v>1.8580000000000001</v>
      </c>
      <c r="AH219" s="34">
        <v>48.564999999999998</v>
      </c>
      <c r="AI219" s="35">
        <v>2.0059999999999998</v>
      </c>
      <c r="AJ219" s="34">
        <v>54.359000000000002</v>
      </c>
      <c r="AK219" s="35">
        <v>2.0070000000000001</v>
      </c>
      <c r="AL219" s="34">
        <v>54.756</v>
      </c>
      <c r="AM219" s="35">
        <v>2.1280000000000001</v>
      </c>
      <c r="AN219" s="34">
        <v>55.71</v>
      </c>
      <c r="AO219" s="35">
        <v>2.2000000000000002</v>
      </c>
      <c r="AP219" s="34">
        <v>57.776000000000003</v>
      </c>
      <c r="AQ219" s="35">
        <v>2.3740000000000001</v>
      </c>
      <c r="AR219" s="34">
        <v>61.697000000000003</v>
      </c>
      <c r="AS219" s="35">
        <v>2.5049999999999999</v>
      </c>
      <c r="AT219" s="34">
        <v>65.569000000000003</v>
      </c>
      <c r="AU219" s="35">
        <v>2.585</v>
      </c>
      <c r="AV219" s="34">
        <v>67.453000000000003</v>
      </c>
      <c r="AW219" s="35">
        <v>2.5310000000000001</v>
      </c>
      <c r="AX219" s="34">
        <v>65.475999999999999</v>
      </c>
      <c r="AY219" s="35">
        <v>2.5640000000000001</v>
      </c>
      <c r="AZ219" s="34">
        <v>65.322000000000003</v>
      </c>
      <c r="BA219" s="35">
        <v>2.65</v>
      </c>
      <c r="BB219" s="34">
        <v>67.522000000000006</v>
      </c>
      <c r="BC219" s="35">
        <v>2.8220000000000001</v>
      </c>
      <c r="BD219" s="34">
        <v>71.894999999999996</v>
      </c>
      <c r="BE219" s="35">
        <v>2.9780000000000002</v>
      </c>
      <c r="BF219" s="34">
        <v>75.947000000000003</v>
      </c>
      <c r="BG219" s="35">
        <v>3.036</v>
      </c>
      <c r="BH219" s="34">
        <v>77.054000000000002</v>
      </c>
      <c r="BI219" s="35">
        <v>3.0590000000000002</v>
      </c>
      <c r="BJ219" s="34">
        <v>78.525000000000006</v>
      </c>
      <c r="BK219" s="35">
        <v>3.391</v>
      </c>
      <c r="BL219" s="34">
        <v>87.129000000000005</v>
      </c>
      <c r="BM219" s="35">
        <v>3.476</v>
      </c>
      <c r="BN219" s="34">
        <v>86.378</v>
      </c>
      <c r="BO219" s="35">
        <v>3.5939999999999999</v>
      </c>
      <c r="BP219" s="34">
        <v>87.935000000000002</v>
      </c>
      <c r="BQ219" s="35">
        <v>3.9649999999999999</v>
      </c>
      <c r="BR219" s="34">
        <v>97.828000000000003</v>
      </c>
      <c r="BS219" s="35">
        <v>4.9939999999999998</v>
      </c>
      <c r="BT219" s="34">
        <v>121.779</v>
      </c>
      <c r="BU219" s="35">
        <v>6.3849999999999998</v>
      </c>
      <c r="BV219" s="34">
        <v>157.09700000000001</v>
      </c>
      <c r="BW219" s="35">
        <v>6.3949999999999996</v>
      </c>
      <c r="BX219" s="34">
        <v>157.94300000000001</v>
      </c>
      <c r="BY219" s="35">
        <v>6.101</v>
      </c>
      <c r="BZ219" s="34">
        <v>150.93899999999999</v>
      </c>
      <c r="CA219" s="35">
        <v>5.59</v>
      </c>
      <c r="CB219" s="34">
        <v>137.59800000000001</v>
      </c>
      <c r="CC219" s="35">
        <v>5.2190000000000003</v>
      </c>
      <c r="CD219" s="34">
        <v>128.52099999999999</v>
      </c>
      <c r="CE219" s="35">
        <v>6.1070000000000002</v>
      </c>
      <c r="CF219" s="34">
        <v>150.05699999999999</v>
      </c>
      <c r="CG219" s="35">
        <v>0.85</v>
      </c>
      <c r="CH219" s="34">
        <v>20.885999999999999</v>
      </c>
      <c r="CI219" s="35">
        <v>5.7830000000000004</v>
      </c>
      <c r="CJ219" s="34">
        <v>141.655</v>
      </c>
      <c r="CK219" s="35">
        <v>0.49</v>
      </c>
      <c r="CL219" s="34">
        <v>12.003</v>
      </c>
      <c r="CM219" s="35">
        <v>5.3719999999999999</v>
      </c>
      <c r="CN219" s="34">
        <v>130.80600000000001</v>
      </c>
      <c r="CO219" s="35">
        <v>0.27</v>
      </c>
      <c r="CP219" s="34">
        <v>6.5739999999999998</v>
      </c>
      <c r="CQ219" s="35">
        <v>5.6849999999999996</v>
      </c>
      <c r="CR219" s="34">
        <v>137.316</v>
      </c>
      <c r="CS219" s="35">
        <v>0.5</v>
      </c>
      <c r="CT219" s="34">
        <v>12.077</v>
      </c>
      <c r="CU219" s="35">
        <v>5.609</v>
      </c>
      <c r="CV219" s="34">
        <v>133.54400000000001</v>
      </c>
      <c r="CW219" s="35">
        <v>0.36</v>
      </c>
      <c r="CX219" s="34">
        <v>8.5709999999999997</v>
      </c>
      <c r="CY219" s="35">
        <v>5.4279999999999999</v>
      </c>
      <c r="CZ219" s="34">
        <v>128.358</v>
      </c>
      <c r="DA219" s="35">
        <v>0.27</v>
      </c>
      <c r="DB219" s="34">
        <v>6.3849999999999998</v>
      </c>
      <c r="DC219" s="35">
        <v>5.2009999999999996</v>
      </c>
      <c r="DD219" s="34">
        <v>122.1</v>
      </c>
      <c r="DE219" s="35">
        <v>0.19</v>
      </c>
      <c r="DF219" s="34">
        <v>4.46</v>
      </c>
      <c r="DG219" s="35">
        <v>4.976</v>
      </c>
      <c r="DH219" s="34">
        <v>116.83613167999999</v>
      </c>
      <c r="DI219" s="35">
        <v>0.2</v>
      </c>
      <c r="DJ219" s="34">
        <v>4.6959999999999997</v>
      </c>
      <c r="DK219" s="35">
        <v>4.968</v>
      </c>
      <c r="DL219" s="34">
        <v>117.45099999999999</v>
      </c>
      <c r="DM219" s="35">
        <v>0.19</v>
      </c>
      <c r="DN219" s="34">
        <v>4.492</v>
      </c>
      <c r="DO219" s="35">
        <v>4.5259999999999998</v>
      </c>
      <c r="DP219" s="34">
        <v>107.532</v>
      </c>
      <c r="DQ219" s="35">
        <v>0.15</v>
      </c>
      <c r="DR219" s="34">
        <v>3.5640000000000001</v>
      </c>
      <c r="DS219" s="35">
        <v>4.173</v>
      </c>
      <c r="DT219" s="34">
        <v>100.01600000000001</v>
      </c>
      <c r="DU219" s="35">
        <v>0.17</v>
      </c>
      <c r="DV219" s="34">
        <v>4.0739999999999998</v>
      </c>
      <c r="DW219" s="35">
        <v>3.9390000000000001</v>
      </c>
      <c r="DX219" s="34">
        <v>94.900999999999996</v>
      </c>
      <c r="DY219" s="35">
        <v>0.17</v>
      </c>
      <c r="DZ219" s="34">
        <v>4.0960000000000001</v>
      </c>
      <c r="EA219" s="35">
        <v>4.181</v>
      </c>
      <c r="EB219" s="34">
        <v>101.83199999999999</v>
      </c>
      <c r="EC219" s="35">
        <v>0.15</v>
      </c>
      <c r="ED219" s="34">
        <v>3.653</v>
      </c>
      <c r="EE219" s="35">
        <v>4.1269999999999998</v>
      </c>
      <c r="EF219" s="34">
        <v>101.673506606</v>
      </c>
      <c r="EG219" s="35">
        <v>0.15</v>
      </c>
      <c r="EH219" s="34">
        <v>3.6949999999999998</v>
      </c>
      <c r="EI219" s="35">
        <v>4.0330000000000004</v>
      </c>
      <c r="EJ219" s="34">
        <v>98.512</v>
      </c>
      <c r="EK219" s="35">
        <v>0.15</v>
      </c>
      <c r="EL219" s="34">
        <v>3.6640000000000001</v>
      </c>
      <c r="EM219" s="35">
        <v>3.8639999999999999</v>
      </c>
      <c r="EN219" s="34">
        <v>95.394999999999996</v>
      </c>
      <c r="EO219" s="35">
        <v>0.14000000000000001</v>
      </c>
      <c r="EP219" s="34">
        <v>3.456</v>
      </c>
      <c r="EQ219" s="35">
        <v>3.7679999999999998</v>
      </c>
      <c r="ER219" s="34">
        <v>93.27</v>
      </c>
      <c r="ES219" s="35">
        <v>0.14000000000000001</v>
      </c>
      <c r="ET219" s="34">
        <v>3.4649999999999999</v>
      </c>
      <c r="EU219" s="20">
        <f t="shared" si="3"/>
        <v>0.97515527950310554</v>
      </c>
    </row>
    <row r="220" spans="1:151" x14ac:dyDescent="0.2">
      <c r="A220" s="29" t="s">
        <v>395</v>
      </c>
      <c r="B220" s="25" t="s">
        <v>3</v>
      </c>
      <c r="C220" s="30">
        <v>2.96</v>
      </c>
      <c r="D220" s="31">
        <v>76.53</v>
      </c>
      <c r="E220" s="30">
        <v>2.87</v>
      </c>
      <c r="F220" s="31">
        <v>73.02</v>
      </c>
      <c r="G220" s="30">
        <v>2.83</v>
      </c>
      <c r="H220" s="31">
        <v>72.36</v>
      </c>
      <c r="I220" s="30">
        <v>3.14</v>
      </c>
      <c r="J220" s="31">
        <v>81.05</v>
      </c>
      <c r="K220" s="30">
        <f>VLOOKUP(A220,[1]všechno!$A$9:$DR$374,117,FALSE)</f>
        <v>3.49</v>
      </c>
      <c r="L220" s="31">
        <f>VLOOKUP(A220,[1]všechno!$A$9:$DR$374,118,FALSE)</f>
        <v>90.23</v>
      </c>
      <c r="M220" s="35">
        <v>3.5</v>
      </c>
      <c r="N220" s="34">
        <v>89.52</v>
      </c>
      <c r="O220" s="35">
        <v>3.32</v>
      </c>
      <c r="P220" s="34">
        <v>84.64</v>
      </c>
      <c r="Q220" s="35">
        <v>3.08</v>
      </c>
      <c r="R220" s="34">
        <v>78.27</v>
      </c>
      <c r="S220" s="35">
        <v>3.1</v>
      </c>
      <c r="T220" s="34">
        <v>78.069999999999993</v>
      </c>
      <c r="U220" s="35">
        <v>2.98</v>
      </c>
      <c r="V220" s="34">
        <v>75.930000000000007</v>
      </c>
      <c r="W220" s="35">
        <v>2.8620000000000001</v>
      </c>
      <c r="X220" s="34">
        <v>79.501999999999995</v>
      </c>
      <c r="Y220" s="35">
        <v>2.657</v>
      </c>
      <c r="Z220" s="34">
        <v>72.195999999999998</v>
      </c>
      <c r="AA220" s="35">
        <v>2.7389999999999999</v>
      </c>
      <c r="AB220" s="34">
        <v>73.733000000000004</v>
      </c>
      <c r="AC220" s="35">
        <v>2.6720000000000002</v>
      </c>
      <c r="AD220" s="34">
        <v>71.448999999999998</v>
      </c>
      <c r="AE220" s="35">
        <v>2.6280000000000001</v>
      </c>
      <c r="AF220" s="34">
        <v>69.034999999999997</v>
      </c>
      <c r="AG220" s="35">
        <v>2.5880000000000001</v>
      </c>
      <c r="AH220" s="34">
        <v>67.646000000000001</v>
      </c>
      <c r="AI220" s="35">
        <v>2.7690000000000001</v>
      </c>
      <c r="AJ220" s="34">
        <v>75.034999999999997</v>
      </c>
      <c r="AK220" s="35">
        <v>2.8090000000000002</v>
      </c>
      <c r="AL220" s="34">
        <v>76.635999999999996</v>
      </c>
      <c r="AM220" s="35">
        <v>2.9860000000000002</v>
      </c>
      <c r="AN220" s="34">
        <v>78.171999999999997</v>
      </c>
      <c r="AO220" s="35">
        <v>3.0859999999999999</v>
      </c>
      <c r="AP220" s="34">
        <v>81.045000000000002</v>
      </c>
      <c r="AQ220" s="35">
        <v>3.2839999999999998</v>
      </c>
      <c r="AR220" s="34">
        <v>85.346000000000004</v>
      </c>
      <c r="AS220" s="35">
        <v>3.5</v>
      </c>
      <c r="AT220" s="34">
        <v>91.613</v>
      </c>
      <c r="AU220" s="35">
        <v>3.6520000000000001</v>
      </c>
      <c r="AV220" s="34">
        <v>95.296000000000006</v>
      </c>
      <c r="AW220" s="35">
        <v>3.5619999999999998</v>
      </c>
      <c r="AX220" s="34">
        <v>92.147000000000006</v>
      </c>
      <c r="AY220" s="35">
        <v>3.6120000000000001</v>
      </c>
      <c r="AZ220" s="34">
        <v>92.022000000000006</v>
      </c>
      <c r="BA220" s="35">
        <v>4.0069999999999997</v>
      </c>
      <c r="BB220" s="34">
        <v>102.098</v>
      </c>
      <c r="BC220" s="35">
        <v>4.415</v>
      </c>
      <c r="BD220" s="34">
        <v>112.479</v>
      </c>
      <c r="BE220" s="35">
        <v>4.5739999999999998</v>
      </c>
      <c r="BF220" s="34">
        <v>116.65</v>
      </c>
      <c r="BG220" s="35">
        <v>4.7240000000000002</v>
      </c>
      <c r="BH220" s="34">
        <v>119.895</v>
      </c>
      <c r="BI220" s="35">
        <v>4.7060000000000004</v>
      </c>
      <c r="BJ220" s="34">
        <v>120.804</v>
      </c>
      <c r="BK220" s="35">
        <v>5.0940000000000003</v>
      </c>
      <c r="BL220" s="34">
        <v>130.886</v>
      </c>
      <c r="BM220" s="35">
        <v>5.1719999999999997</v>
      </c>
      <c r="BN220" s="34">
        <v>128.523</v>
      </c>
      <c r="BO220" s="35">
        <v>5.3079999999999998</v>
      </c>
      <c r="BP220" s="34">
        <v>129.87100000000001</v>
      </c>
      <c r="BQ220" s="35">
        <v>5.74</v>
      </c>
      <c r="BR220" s="34">
        <v>141.62200000000001</v>
      </c>
      <c r="BS220" s="35">
        <v>6.9569999999999999</v>
      </c>
      <c r="BT220" s="34">
        <v>169.64599999999999</v>
      </c>
      <c r="BU220" s="35">
        <v>8.5220000000000002</v>
      </c>
      <c r="BV220" s="34">
        <v>209.67599999999999</v>
      </c>
      <c r="BW220" s="35">
        <v>8.51</v>
      </c>
      <c r="BX220" s="34">
        <v>210.18</v>
      </c>
      <c r="BY220" s="35">
        <v>8.1080000000000005</v>
      </c>
      <c r="BZ220" s="34">
        <v>200.59200000000001</v>
      </c>
      <c r="CA220" s="35">
        <v>7.4989999999999997</v>
      </c>
      <c r="CB220" s="34">
        <v>184.58799999999999</v>
      </c>
      <c r="CC220" s="35">
        <v>6.9850000000000003</v>
      </c>
      <c r="CD220" s="34">
        <v>172.01</v>
      </c>
      <c r="CE220" s="35">
        <v>7.9370000000000003</v>
      </c>
      <c r="CF220" s="34">
        <v>195.02199999999999</v>
      </c>
      <c r="CG220" s="35">
        <v>0.85</v>
      </c>
      <c r="CH220" s="34">
        <v>20.885999999999999</v>
      </c>
      <c r="CI220" s="35">
        <v>7.7460000000000004</v>
      </c>
      <c r="CJ220" s="34">
        <v>189.739</v>
      </c>
      <c r="CK220" s="35">
        <v>0.49</v>
      </c>
      <c r="CL220" s="34">
        <v>12.003</v>
      </c>
      <c r="CM220" s="35">
        <v>7.5309999999999997</v>
      </c>
      <c r="CN220" s="34">
        <v>183.37700000000001</v>
      </c>
      <c r="CO220" s="35">
        <v>0.27</v>
      </c>
      <c r="CP220" s="34">
        <v>6.5739999999999998</v>
      </c>
      <c r="CQ220" s="35">
        <v>7.9340000000000002</v>
      </c>
      <c r="CR220" s="34">
        <v>191.63800000000001</v>
      </c>
      <c r="CS220" s="35">
        <v>0.5</v>
      </c>
      <c r="CT220" s="34">
        <v>12.077</v>
      </c>
      <c r="CU220" s="35">
        <v>8.4860000000000007</v>
      </c>
      <c r="CV220" s="34">
        <v>202.041</v>
      </c>
      <c r="CW220" s="35">
        <v>0.36</v>
      </c>
      <c r="CX220" s="34">
        <v>8.5709999999999997</v>
      </c>
      <c r="CY220" s="35">
        <v>8.9610000000000003</v>
      </c>
      <c r="CZ220" s="34">
        <v>211.904</v>
      </c>
      <c r="DA220" s="35">
        <v>0.27</v>
      </c>
      <c r="DB220" s="34">
        <v>6.3849999999999998</v>
      </c>
      <c r="DC220" s="35">
        <v>8.73</v>
      </c>
      <c r="DD220" s="34">
        <v>204.94800000000001</v>
      </c>
      <c r="DE220" s="35">
        <v>0.19</v>
      </c>
      <c r="DF220" s="34">
        <v>4.46</v>
      </c>
      <c r="DG220" s="35">
        <v>8.01</v>
      </c>
      <c r="DH220" s="34">
        <v>188.07423929999999</v>
      </c>
      <c r="DI220" s="35">
        <v>0.2</v>
      </c>
      <c r="DJ220" s="34">
        <v>4.6959999999999997</v>
      </c>
      <c r="DK220" s="35">
        <v>7.41</v>
      </c>
      <c r="DL220" s="34">
        <v>175.184</v>
      </c>
      <c r="DM220" s="35">
        <v>0.19</v>
      </c>
      <c r="DN220" s="34">
        <v>4.492</v>
      </c>
      <c r="DO220" s="35">
        <v>6.8150000000000004</v>
      </c>
      <c r="DP220" s="34">
        <v>161.91499999999999</v>
      </c>
      <c r="DQ220" s="35">
        <v>0.15</v>
      </c>
      <c r="DR220" s="34">
        <v>3.5640000000000001</v>
      </c>
      <c r="DS220" s="35">
        <v>6.3369999999999997</v>
      </c>
      <c r="DT220" s="34">
        <v>151.881</v>
      </c>
      <c r="DU220" s="35">
        <v>0.17</v>
      </c>
      <c r="DV220" s="34">
        <v>4.0739999999999998</v>
      </c>
      <c r="DW220" s="35">
        <v>6.0590000000000002</v>
      </c>
      <c r="DX220" s="34">
        <v>145.977</v>
      </c>
      <c r="DY220" s="35">
        <v>0.17</v>
      </c>
      <c r="DZ220" s="34">
        <v>4.0960000000000001</v>
      </c>
      <c r="EA220" s="35">
        <v>6.3470000000000004</v>
      </c>
      <c r="EB220" s="34">
        <v>154.58699999999999</v>
      </c>
      <c r="EC220" s="35">
        <v>0.15</v>
      </c>
      <c r="ED220" s="34">
        <v>3.653</v>
      </c>
      <c r="EE220" s="35">
        <v>6.28</v>
      </c>
      <c r="EF220" s="34">
        <v>154.71519784</v>
      </c>
      <c r="EG220" s="35">
        <v>0.15</v>
      </c>
      <c r="EH220" s="34">
        <v>3.6949999999999998</v>
      </c>
      <c r="EI220" s="35">
        <v>6.0679999999999996</v>
      </c>
      <c r="EJ220" s="34">
        <v>148.22</v>
      </c>
      <c r="EK220" s="35">
        <v>0.15</v>
      </c>
      <c r="EL220" s="34">
        <v>3.6640000000000001</v>
      </c>
      <c r="EM220" s="35">
        <v>5.7409999999999997</v>
      </c>
      <c r="EN220" s="34">
        <v>141.73400000000001</v>
      </c>
      <c r="EO220" s="35">
        <v>0.14000000000000001</v>
      </c>
      <c r="EP220" s="34">
        <v>3.456</v>
      </c>
      <c r="EQ220" s="35">
        <v>5.57</v>
      </c>
      <c r="ER220" s="34">
        <v>137.876</v>
      </c>
      <c r="ES220" s="35">
        <v>0.14000000000000001</v>
      </c>
      <c r="ET220" s="34">
        <v>3.4649999999999999</v>
      </c>
      <c r="EU220" s="20">
        <f t="shared" si="3"/>
        <v>0.97021424838878256</v>
      </c>
    </row>
    <row r="221" spans="1:151" x14ac:dyDescent="0.2">
      <c r="A221" s="29" t="s">
        <v>396</v>
      </c>
      <c r="B221" s="25" t="s">
        <v>6</v>
      </c>
      <c r="C221" s="30">
        <v>2.4500000000000002</v>
      </c>
      <c r="D221" s="31">
        <v>63.34</v>
      </c>
      <c r="E221" s="30">
        <v>2.36</v>
      </c>
      <c r="F221" s="31">
        <v>60.05</v>
      </c>
      <c r="G221" s="30">
        <v>2.36</v>
      </c>
      <c r="H221" s="31">
        <v>60.34</v>
      </c>
      <c r="I221" s="30">
        <v>2.66</v>
      </c>
      <c r="J221" s="31">
        <v>68.66</v>
      </c>
      <c r="K221" s="30">
        <f>VLOOKUP(A221,[1]všechno!$A$9:$DR$374,117,FALSE)</f>
        <v>3.04</v>
      </c>
      <c r="L221" s="31">
        <f>VLOOKUP(A221,[1]všechno!$A$9:$DR$374,118,FALSE)</f>
        <v>78.59</v>
      </c>
      <c r="M221" s="35">
        <v>3.09</v>
      </c>
      <c r="N221" s="34">
        <v>79.03</v>
      </c>
      <c r="O221" s="35">
        <v>2.98</v>
      </c>
      <c r="P221" s="34">
        <v>75.97</v>
      </c>
      <c r="Q221" s="35">
        <v>2.75</v>
      </c>
      <c r="R221" s="34">
        <v>69.89</v>
      </c>
      <c r="S221" s="35">
        <v>2.77</v>
      </c>
      <c r="T221" s="34">
        <v>69.760000000000005</v>
      </c>
      <c r="U221" s="35">
        <v>2.6</v>
      </c>
      <c r="V221" s="34">
        <v>66.25</v>
      </c>
      <c r="W221" s="35">
        <v>2.4940000000000002</v>
      </c>
      <c r="X221" s="34">
        <v>69.28</v>
      </c>
      <c r="Y221" s="35">
        <v>2.3260000000000001</v>
      </c>
      <c r="Z221" s="34">
        <v>63.201999999999998</v>
      </c>
      <c r="AA221" s="35">
        <v>2.41</v>
      </c>
      <c r="AB221" s="34">
        <v>64.876000000000005</v>
      </c>
      <c r="AC221" s="35">
        <v>2.4420000000000002</v>
      </c>
      <c r="AD221" s="34">
        <v>65.299000000000007</v>
      </c>
      <c r="AE221" s="35">
        <v>2.4580000000000002</v>
      </c>
      <c r="AF221" s="34">
        <v>64.569999999999993</v>
      </c>
      <c r="AG221" s="35">
        <v>2.4220000000000002</v>
      </c>
      <c r="AH221" s="34">
        <v>63.307000000000002</v>
      </c>
      <c r="AI221" s="35">
        <v>2.59</v>
      </c>
      <c r="AJ221" s="34">
        <v>70.185000000000002</v>
      </c>
      <c r="AK221" s="35">
        <v>2.59</v>
      </c>
      <c r="AL221" s="34">
        <v>70.661000000000001</v>
      </c>
      <c r="AM221" s="35">
        <v>2.742</v>
      </c>
      <c r="AN221" s="34">
        <v>71.784000000000006</v>
      </c>
      <c r="AO221" s="35">
        <v>2.82</v>
      </c>
      <c r="AP221" s="34">
        <v>74.058999999999997</v>
      </c>
      <c r="AQ221" s="35">
        <v>3.0139999999999998</v>
      </c>
      <c r="AR221" s="34">
        <v>78.328999999999994</v>
      </c>
      <c r="AS221" s="35">
        <v>3.1869999999999998</v>
      </c>
      <c r="AT221" s="34">
        <v>83.42</v>
      </c>
      <c r="AU221" s="35">
        <v>3.2730000000000001</v>
      </c>
      <c r="AV221" s="34">
        <v>85.406000000000006</v>
      </c>
      <c r="AW221" s="35">
        <v>3.2029999999999998</v>
      </c>
      <c r="AX221" s="34">
        <v>82.86</v>
      </c>
      <c r="AY221" s="35">
        <v>3.238</v>
      </c>
      <c r="AZ221" s="34">
        <v>82.494</v>
      </c>
      <c r="BA221" s="35">
        <v>3.335</v>
      </c>
      <c r="BB221" s="34">
        <v>84.975999999999999</v>
      </c>
      <c r="BC221" s="35">
        <v>3.55</v>
      </c>
      <c r="BD221" s="34">
        <v>90.441000000000003</v>
      </c>
      <c r="BE221" s="35">
        <v>3.754</v>
      </c>
      <c r="BF221" s="34">
        <v>95.736999999999995</v>
      </c>
      <c r="BG221" s="35">
        <v>3.831</v>
      </c>
      <c r="BH221" s="34">
        <v>97.230999999999995</v>
      </c>
      <c r="BI221" s="35">
        <v>3.8519999999999999</v>
      </c>
      <c r="BJ221" s="34">
        <v>98.882000000000005</v>
      </c>
      <c r="BK221" s="35">
        <v>4.1970000000000001</v>
      </c>
      <c r="BL221" s="34">
        <v>107.83799999999999</v>
      </c>
      <c r="BM221" s="35">
        <v>4.3129999999999997</v>
      </c>
      <c r="BN221" s="34">
        <v>107.17700000000001</v>
      </c>
      <c r="BO221" s="35">
        <v>4.4710000000000001</v>
      </c>
      <c r="BP221" s="34">
        <v>109.392</v>
      </c>
      <c r="BQ221" s="35">
        <v>4.9390000000000001</v>
      </c>
      <c r="BR221" s="34">
        <v>121.85899999999999</v>
      </c>
      <c r="BS221" s="35">
        <v>6.2220000000000004</v>
      </c>
      <c r="BT221" s="34">
        <v>151.72300000000001</v>
      </c>
      <c r="BU221" s="35">
        <v>7.9240000000000004</v>
      </c>
      <c r="BV221" s="34">
        <v>194.96299999999999</v>
      </c>
      <c r="BW221" s="35">
        <v>7.923</v>
      </c>
      <c r="BX221" s="34">
        <v>195.68199999999999</v>
      </c>
      <c r="BY221" s="35">
        <v>7.5659999999999998</v>
      </c>
      <c r="BZ221" s="34">
        <v>187.18299999999999</v>
      </c>
      <c r="CA221" s="35">
        <v>6.9420000000000002</v>
      </c>
      <c r="CB221" s="34">
        <v>170.87700000000001</v>
      </c>
      <c r="CC221" s="35">
        <v>6.4889999999999999</v>
      </c>
      <c r="CD221" s="34">
        <v>159.79599999999999</v>
      </c>
      <c r="CE221" s="35">
        <v>7.3849999999999998</v>
      </c>
      <c r="CF221" s="34">
        <v>181.459</v>
      </c>
      <c r="CG221" s="35">
        <v>0.85</v>
      </c>
      <c r="CH221" s="34">
        <v>20.885999999999999</v>
      </c>
      <c r="CI221" s="35">
        <v>7.0789999999999997</v>
      </c>
      <c r="CJ221" s="34">
        <v>173.40100000000001</v>
      </c>
      <c r="CK221" s="35">
        <v>0.49</v>
      </c>
      <c r="CL221" s="34">
        <v>12.003</v>
      </c>
      <c r="CM221" s="35">
        <v>6.6369999999999996</v>
      </c>
      <c r="CN221" s="34">
        <v>161.60900000000001</v>
      </c>
      <c r="CO221" s="35">
        <v>0.27</v>
      </c>
      <c r="CP221" s="34">
        <v>6.5739999999999998</v>
      </c>
      <c r="CQ221" s="35">
        <v>6.8739999999999997</v>
      </c>
      <c r="CR221" s="34">
        <v>166.035</v>
      </c>
      <c r="CS221" s="35">
        <v>0.5</v>
      </c>
      <c r="CT221" s="34">
        <v>12.077</v>
      </c>
      <c r="CU221" s="35">
        <v>6.9450000000000003</v>
      </c>
      <c r="CV221" s="34">
        <v>165.352</v>
      </c>
      <c r="CW221" s="35">
        <v>0.36</v>
      </c>
      <c r="CX221" s="34">
        <v>8.5709999999999997</v>
      </c>
      <c r="CY221" s="35">
        <v>6.734</v>
      </c>
      <c r="CZ221" s="34">
        <v>159.24100000000001</v>
      </c>
      <c r="DA221" s="35">
        <v>0.27</v>
      </c>
      <c r="DB221" s="34">
        <v>6.3849999999999998</v>
      </c>
      <c r="DC221" s="35">
        <v>6.4569999999999999</v>
      </c>
      <c r="DD221" s="34">
        <v>151.58600000000001</v>
      </c>
      <c r="DE221" s="35">
        <v>0.19</v>
      </c>
      <c r="DF221" s="34">
        <v>4.46</v>
      </c>
      <c r="DG221" s="35">
        <v>6.1669999999999998</v>
      </c>
      <c r="DH221" s="34">
        <v>144.80072830999998</v>
      </c>
      <c r="DI221" s="35">
        <v>0.2</v>
      </c>
      <c r="DJ221" s="34">
        <v>4.6959999999999997</v>
      </c>
      <c r="DK221" s="35">
        <v>6.1689999999999996</v>
      </c>
      <c r="DL221" s="34">
        <v>145.845</v>
      </c>
      <c r="DM221" s="35">
        <v>0.19</v>
      </c>
      <c r="DN221" s="34">
        <v>4.492</v>
      </c>
      <c r="DO221" s="35">
        <v>5.6340000000000003</v>
      </c>
      <c r="DP221" s="34">
        <v>133.85599999999999</v>
      </c>
      <c r="DQ221" s="35">
        <v>0.15</v>
      </c>
      <c r="DR221" s="34">
        <v>3.5640000000000001</v>
      </c>
      <c r="DS221" s="35">
        <v>5.1989999999999998</v>
      </c>
      <c r="DT221" s="34">
        <v>124.60599999999999</v>
      </c>
      <c r="DU221" s="35">
        <v>0.17</v>
      </c>
      <c r="DV221" s="34">
        <v>4.0739999999999998</v>
      </c>
      <c r="DW221" s="35">
        <v>4.9189999999999996</v>
      </c>
      <c r="DX221" s="34">
        <v>118.512</v>
      </c>
      <c r="DY221" s="35">
        <v>0.17</v>
      </c>
      <c r="DZ221" s="34">
        <v>4.0960000000000001</v>
      </c>
      <c r="EA221" s="35">
        <v>5.1950000000000003</v>
      </c>
      <c r="EB221" s="34">
        <v>126.529</v>
      </c>
      <c r="EC221" s="35">
        <v>0.15</v>
      </c>
      <c r="ED221" s="34">
        <v>3.653</v>
      </c>
      <c r="EE221" s="35">
        <v>5.1239999999999997</v>
      </c>
      <c r="EF221" s="34">
        <v>126.23577607199999</v>
      </c>
      <c r="EG221" s="35">
        <v>0.15</v>
      </c>
      <c r="EH221" s="34">
        <v>3.6949999999999998</v>
      </c>
      <c r="EI221" s="35">
        <v>5.0019999999999998</v>
      </c>
      <c r="EJ221" s="34">
        <v>122.181</v>
      </c>
      <c r="EK221" s="35">
        <v>0.15</v>
      </c>
      <c r="EL221" s="34">
        <v>3.6640000000000001</v>
      </c>
      <c r="EM221" s="35">
        <v>4.782</v>
      </c>
      <c r="EN221" s="34">
        <v>118.05800000000001</v>
      </c>
      <c r="EO221" s="35">
        <v>0.14000000000000001</v>
      </c>
      <c r="EP221" s="34">
        <v>3.456</v>
      </c>
      <c r="EQ221" s="35">
        <v>4.6550000000000002</v>
      </c>
      <c r="ER221" s="34">
        <v>115.227</v>
      </c>
      <c r="ES221" s="35">
        <v>0.14000000000000001</v>
      </c>
      <c r="ET221" s="34">
        <v>3.4649999999999999</v>
      </c>
      <c r="EU221" s="20">
        <f t="shared" si="3"/>
        <v>0.97344207444583863</v>
      </c>
    </row>
    <row r="222" spans="1:151" x14ac:dyDescent="0.2">
      <c r="A222" s="29" t="s">
        <v>397</v>
      </c>
      <c r="B222" s="25" t="s">
        <v>7</v>
      </c>
      <c r="C222" s="30">
        <v>3.38</v>
      </c>
      <c r="D222" s="31">
        <v>87.39</v>
      </c>
      <c r="E222" s="30">
        <v>3.29</v>
      </c>
      <c r="F222" s="31">
        <v>83.71</v>
      </c>
      <c r="G222" s="30">
        <v>3.24</v>
      </c>
      <c r="H222" s="31">
        <v>82.84</v>
      </c>
      <c r="I222" s="30">
        <v>3.57</v>
      </c>
      <c r="J222" s="31">
        <v>92.15</v>
      </c>
      <c r="K222" s="30">
        <f>VLOOKUP(A222,[1]všechno!$A$9:$DR$374,117,FALSE)</f>
        <v>3.95</v>
      </c>
      <c r="L222" s="31">
        <f>VLOOKUP(A222,[1]všechno!$A$9:$DR$374,118,FALSE)</f>
        <v>102.12</v>
      </c>
      <c r="M222" s="35">
        <v>3.97</v>
      </c>
      <c r="N222" s="34">
        <v>101.54</v>
      </c>
      <c r="O222" s="35">
        <v>3.79</v>
      </c>
      <c r="P222" s="34">
        <v>96.62</v>
      </c>
      <c r="Q222" s="35">
        <v>3.52</v>
      </c>
      <c r="R222" s="34">
        <v>89.46</v>
      </c>
      <c r="S222" s="35">
        <v>3.54</v>
      </c>
      <c r="T222" s="34">
        <v>89.15</v>
      </c>
      <c r="U222" s="35">
        <v>3.41</v>
      </c>
      <c r="V222" s="34">
        <v>86.89</v>
      </c>
      <c r="W222" s="35">
        <v>3.29</v>
      </c>
      <c r="X222" s="34">
        <v>91.391000000000005</v>
      </c>
      <c r="Y222" s="35">
        <v>3.0760000000000001</v>
      </c>
      <c r="Z222" s="34">
        <v>83.581000000000003</v>
      </c>
      <c r="AA222" s="35">
        <v>3.1640000000000001</v>
      </c>
      <c r="AB222" s="34">
        <v>85.174000000000007</v>
      </c>
      <c r="AC222" s="35">
        <v>3.0990000000000002</v>
      </c>
      <c r="AD222" s="34">
        <v>82.867000000000004</v>
      </c>
      <c r="AE222" s="35">
        <v>3.0579999999999998</v>
      </c>
      <c r="AF222" s="34">
        <v>80.331000000000003</v>
      </c>
      <c r="AG222" s="35">
        <v>3.0139999999999998</v>
      </c>
      <c r="AH222" s="34">
        <v>78.781000000000006</v>
      </c>
      <c r="AI222" s="35">
        <v>3.2069999999999999</v>
      </c>
      <c r="AJ222" s="34">
        <v>86.905000000000001</v>
      </c>
      <c r="AK222" s="35">
        <v>3.2480000000000002</v>
      </c>
      <c r="AL222" s="34">
        <v>88.613</v>
      </c>
      <c r="AM222" s="35">
        <v>3.4369999999999998</v>
      </c>
      <c r="AN222" s="34">
        <v>89.978999999999999</v>
      </c>
      <c r="AO222" s="35">
        <v>3.5329999999999999</v>
      </c>
      <c r="AP222" s="34">
        <v>92.784000000000006</v>
      </c>
      <c r="AQ222" s="35">
        <v>3.7360000000000002</v>
      </c>
      <c r="AR222" s="34">
        <v>97.093000000000004</v>
      </c>
      <c r="AS222" s="35">
        <v>3.9750000000000001</v>
      </c>
      <c r="AT222" s="34">
        <v>104.047</v>
      </c>
      <c r="AU222" s="35">
        <v>4.1399999999999997</v>
      </c>
      <c r="AV222" s="34">
        <v>108.03</v>
      </c>
      <c r="AW222" s="35">
        <v>4.048</v>
      </c>
      <c r="AX222" s="34">
        <v>104.72</v>
      </c>
      <c r="AY222" s="35">
        <v>4.0999999999999996</v>
      </c>
      <c r="AZ222" s="34">
        <v>104.45399999999999</v>
      </c>
      <c r="BA222" s="35">
        <v>4.4930000000000003</v>
      </c>
      <c r="BB222" s="34">
        <v>114.482</v>
      </c>
      <c r="BC222" s="35">
        <v>4.92</v>
      </c>
      <c r="BD222" s="34">
        <v>125.34399999999999</v>
      </c>
      <c r="BE222" s="35">
        <v>5.1029999999999998</v>
      </c>
      <c r="BF222" s="34">
        <v>130.14099999999999</v>
      </c>
      <c r="BG222" s="35">
        <v>5.266</v>
      </c>
      <c r="BH222" s="34">
        <v>133.65100000000001</v>
      </c>
      <c r="BI222" s="35">
        <v>5.2519999999999998</v>
      </c>
      <c r="BJ222" s="34">
        <v>134.82</v>
      </c>
      <c r="BK222" s="35">
        <v>5.6189999999999998</v>
      </c>
      <c r="BL222" s="34">
        <v>144.375</v>
      </c>
      <c r="BM222" s="35">
        <v>5.7130000000000001</v>
      </c>
      <c r="BN222" s="34">
        <v>141.96700000000001</v>
      </c>
      <c r="BO222" s="35">
        <v>5.875</v>
      </c>
      <c r="BP222" s="34">
        <v>143.744</v>
      </c>
      <c r="BQ222" s="35">
        <v>6.343</v>
      </c>
      <c r="BR222" s="34">
        <v>156.5</v>
      </c>
      <c r="BS222" s="35">
        <v>7.6609999999999996</v>
      </c>
      <c r="BT222" s="34">
        <v>186.81299999999999</v>
      </c>
      <c r="BU222" s="35">
        <v>9.4160000000000004</v>
      </c>
      <c r="BV222" s="34">
        <v>231.672</v>
      </c>
      <c r="BW222" s="35">
        <v>9.4350000000000005</v>
      </c>
      <c r="BX222" s="34">
        <v>233.02500000000001</v>
      </c>
      <c r="BY222" s="35">
        <v>9.0299999999999994</v>
      </c>
      <c r="BZ222" s="34">
        <v>223.40199999999999</v>
      </c>
      <c r="CA222" s="35">
        <v>8.3840000000000003</v>
      </c>
      <c r="CB222" s="34">
        <v>206.37200000000001</v>
      </c>
      <c r="CC222" s="35">
        <v>7.8339999999999996</v>
      </c>
      <c r="CD222" s="34">
        <v>192.91800000000001</v>
      </c>
      <c r="CE222" s="35">
        <v>8.9469999999999992</v>
      </c>
      <c r="CF222" s="34">
        <v>219.839</v>
      </c>
      <c r="CG222" s="35">
        <v>1.01</v>
      </c>
      <c r="CH222" s="34">
        <v>24.817</v>
      </c>
      <c r="CI222" s="35">
        <v>8.9260000000000002</v>
      </c>
      <c r="CJ222" s="34">
        <v>218.64400000000001</v>
      </c>
      <c r="CK222" s="35">
        <v>0.82</v>
      </c>
      <c r="CL222" s="34">
        <v>20.085999999999999</v>
      </c>
      <c r="CM222" s="35">
        <v>8.2590000000000003</v>
      </c>
      <c r="CN222" s="34">
        <v>201.10400000000001</v>
      </c>
      <c r="CO222" s="35">
        <v>0.3</v>
      </c>
      <c r="CP222" s="34">
        <v>7.3049999999999997</v>
      </c>
      <c r="CQ222" s="35">
        <v>8.7070000000000007</v>
      </c>
      <c r="CR222" s="34">
        <v>210.309</v>
      </c>
      <c r="CS222" s="35">
        <v>0.48</v>
      </c>
      <c r="CT222" s="34">
        <v>11.593999999999999</v>
      </c>
      <c r="CU222" s="35">
        <v>9.5440000000000005</v>
      </c>
      <c r="CV222" s="34">
        <v>227.23099999999999</v>
      </c>
      <c r="CW222" s="35">
        <v>0.62</v>
      </c>
      <c r="CX222" s="34">
        <v>14.760999999999999</v>
      </c>
      <c r="CY222" s="35">
        <v>9.8789999999999996</v>
      </c>
      <c r="CZ222" s="34">
        <v>233.61199999999999</v>
      </c>
      <c r="DA222" s="35">
        <v>0.42</v>
      </c>
      <c r="DB222" s="34">
        <v>9.9320000000000004</v>
      </c>
      <c r="DC222" s="35">
        <v>9.6140000000000008</v>
      </c>
      <c r="DD222" s="34">
        <v>225.70099999999999</v>
      </c>
      <c r="DE222" s="35">
        <v>0.32</v>
      </c>
      <c r="DF222" s="34">
        <v>7.5119999999999996</v>
      </c>
      <c r="DG222" s="35">
        <v>8.8699999999999992</v>
      </c>
      <c r="DH222" s="34">
        <v>208.26697909999999</v>
      </c>
      <c r="DI222" s="35">
        <v>0.32</v>
      </c>
      <c r="DJ222" s="34">
        <v>7.5140000000000002</v>
      </c>
      <c r="DK222" s="35">
        <v>8.2799999999999994</v>
      </c>
      <c r="DL222" s="34">
        <v>195.75200000000001</v>
      </c>
      <c r="DM222" s="35">
        <v>0.32</v>
      </c>
      <c r="DN222" s="34">
        <v>7.5650000000000004</v>
      </c>
      <c r="DO222" s="35">
        <v>7.5739999999999998</v>
      </c>
      <c r="DP222" s="34">
        <v>179.94800000000001</v>
      </c>
      <c r="DQ222" s="35">
        <v>0.21</v>
      </c>
      <c r="DR222" s="34">
        <v>4.9889999999999999</v>
      </c>
      <c r="DS222" s="35">
        <v>7.0410000000000004</v>
      </c>
      <c r="DT222" s="34">
        <v>168.75399999999999</v>
      </c>
      <c r="DU222" s="35">
        <v>0.22</v>
      </c>
      <c r="DV222" s="34">
        <v>5.2729999999999997</v>
      </c>
      <c r="DW222" s="35">
        <v>6.7350000000000003</v>
      </c>
      <c r="DX222" s="34">
        <v>162.26400000000001</v>
      </c>
      <c r="DY222" s="35">
        <v>0.22</v>
      </c>
      <c r="DZ222" s="34">
        <v>5.3</v>
      </c>
      <c r="EA222" s="35">
        <v>7.1</v>
      </c>
      <c r="EB222" s="34">
        <v>172.92699999999999</v>
      </c>
      <c r="EC222" s="35">
        <v>0.21</v>
      </c>
      <c r="ED222" s="34">
        <v>5.1150000000000002</v>
      </c>
      <c r="EE222" s="35">
        <v>7.0309999999999997</v>
      </c>
      <c r="EF222" s="34">
        <v>173.21696751799999</v>
      </c>
      <c r="EG222" s="35">
        <v>0.21</v>
      </c>
      <c r="EH222" s="34">
        <v>5.1740000000000004</v>
      </c>
      <c r="EI222" s="35">
        <v>6.8129999999999997</v>
      </c>
      <c r="EJ222" s="34">
        <v>166.417</v>
      </c>
      <c r="EK222" s="35">
        <v>0.21</v>
      </c>
      <c r="EL222" s="34">
        <v>5.13</v>
      </c>
      <c r="EM222" s="35">
        <v>6.3</v>
      </c>
      <c r="EN222" s="34">
        <v>155.535</v>
      </c>
      <c r="EO222" s="35">
        <v>0.03</v>
      </c>
      <c r="EP222" s="34">
        <v>0.74099999999999999</v>
      </c>
      <c r="EQ222" s="35">
        <v>6.1189999999999998</v>
      </c>
      <c r="ER222" s="34">
        <v>151.465</v>
      </c>
      <c r="ES222" s="35">
        <v>0.03</v>
      </c>
      <c r="ET222" s="34">
        <v>0.74299999999999999</v>
      </c>
      <c r="EU222" s="20">
        <f t="shared" si="3"/>
        <v>0.97126984126984128</v>
      </c>
    </row>
    <row r="223" spans="1:151" x14ac:dyDescent="0.2">
      <c r="A223" s="29" t="s">
        <v>398</v>
      </c>
      <c r="B223" s="25" t="s">
        <v>8</v>
      </c>
      <c r="C223" s="30">
        <v>1.91</v>
      </c>
      <c r="D223" s="31">
        <v>49.38</v>
      </c>
      <c r="E223" s="30">
        <v>1.83</v>
      </c>
      <c r="F223" s="31">
        <v>46.56</v>
      </c>
      <c r="G223" s="30">
        <v>1.79</v>
      </c>
      <c r="H223" s="31">
        <v>45.77</v>
      </c>
      <c r="I223" s="30">
        <v>2.04</v>
      </c>
      <c r="J223" s="31">
        <v>52.66</v>
      </c>
      <c r="K223" s="30">
        <f>VLOOKUP(A223,[1]všechno!$A$9:$DR$374,117,FALSE)</f>
        <v>2.3199999999999998</v>
      </c>
      <c r="L223" s="31">
        <f>VLOOKUP(A223,[1]všechno!$A$9:$DR$374,118,FALSE)</f>
        <v>59.98</v>
      </c>
      <c r="M223" s="35">
        <v>2.36</v>
      </c>
      <c r="N223" s="34">
        <v>60.36</v>
      </c>
      <c r="O223" s="35">
        <v>2.2799999999999998</v>
      </c>
      <c r="P223" s="34">
        <v>58.13</v>
      </c>
      <c r="Q223" s="35">
        <v>2.1</v>
      </c>
      <c r="R223" s="34">
        <v>53.37</v>
      </c>
      <c r="S223" s="35">
        <v>2.12</v>
      </c>
      <c r="T223" s="34">
        <v>53.39</v>
      </c>
      <c r="U223" s="35">
        <v>2</v>
      </c>
      <c r="V223" s="34">
        <v>50.96</v>
      </c>
      <c r="W223" s="35">
        <v>1.919</v>
      </c>
      <c r="X223" s="34">
        <v>53.307000000000002</v>
      </c>
      <c r="Y223" s="35">
        <v>1.784</v>
      </c>
      <c r="Z223" s="34">
        <v>48.475000000000001</v>
      </c>
      <c r="AA223" s="35">
        <v>1.7869999999999999</v>
      </c>
      <c r="AB223" s="34">
        <v>48.104999999999997</v>
      </c>
      <c r="AC223" s="35">
        <v>1.8460000000000001</v>
      </c>
      <c r="AD223" s="34">
        <v>49.362000000000002</v>
      </c>
      <c r="AE223" s="35">
        <v>1.869</v>
      </c>
      <c r="AF223" s="34">
        <v>49.097000000000001</v>
      </c>
      <c r="AG223" s="35">
        <v>1.8460000000000001</v>
      </c>
      <c r="AH223" s="34">
        <v>48.250999999999998</v>
      </c>
      <c r="AI223" s="35">
        <v>1.9930000000000001</v>
      </c>
      <c r="AJ223" s="34">
        <v>54.006999999999998</v>
      </c>
      <c r="AK223" s="35">
        <v>1.996</v>
      </c>
      <c r="AL223" s="34">
        <v>54.456000000000003</v>
      </c>
      <c r="AM223" s="35">
        <v>2.1190000000000002</v>
      </c>
      <c r="AN223" s="34">
        <v>55.473999999999997</v>
      </c>
      <c r="AO223" s="35">
        <v>2.1859999999999999</v>
      </c>
      <c r="AP223" s="34">
        <v>57.408999999999999</v>
      </c>
      <c r="AQ223" s="35">
        <v>2.359</v>
      </c>
      <c r="AR223" s="34">
        <v>61.307000000000002</v>
      </c>
      <c r="AS223" s="35">
        <v>2.4990000000000001</v>
      </c>
      <c r="AT223" s="34">
        <v>65.412000000000006</v>
      </c>
      <c r="AU223" s="35">
        <v>2.593</v>
      </c>
      <c r="AV223" s="34">
        <v>67.662000000000006</v>
      </c>
      <c r="AW223" s="35">
        <v>2.5419999999999998</v>
      </c>
      <c r="AX223" s="34">
        <v>65.760000000000005</v>
      </c>
      <c r="AY223" s="35">
        <v>2.5779999999999998</v>
      </c>
      <c r="AZ223" s="34">
        <v>65.679000000000002</v>
      </c>
      <c r="BA223" s="35">
        <v>2.6629999999999998</v>
      </c>
      <c r="BB223" s="34">
        <v>67.852999999999994</v>
      </c>
      <c r="BC223" s="35">
        <v>2.8439999999999999</v>
      </c>
      <c r="BD223" s="34">
        <v>72.454999999999998</v>
      </c>
      <c r="BE223" s="35">
        <v>3.0070000000000001</v>
      </c>
      <c r="BF223" s="34">
        <v>76.686999999999998</v>
      </c>
      <c r="BG223" s="35">
        <v>3.0750000000000002</v>
      </c>
      <c r="BH223" s="34">
        <v>78.043999999999997</v>
      </c>
      <c r="BI223" s="35">
        <v>3.105</v>
      </c>
      <c r="BJ223" s="34">
        <v>79.706000000000003</v>
      </c>
      <c r="BK223" s="35">
        <v>3.391</v>
      </c>
      <c r="BL223" s="34">
        <v>87.129000000000005</v>
      </c>
      <c r="BM223" s="35">
        <v>3.4820000000000002</v>
      </c>
      <c r="BN223" s="34">
        <v>86.527000000000001</v>
      </c>
      <c r="BO223" s="35">
        <v>3.6040000000000001</v>
      </c>
      <c r="BP223" s="34">
        <v>88.179000000000002</v>
      </c>
      <c r="BQ223" s="35">
        <v>3.9790000000000001</v>
      </c>
      <c r="BR223" s="34">
        <v>98.173000000000002</v>
      </c>
      <c r="BS223" s="35">
        <v>5.0380000000000003</v>
      </c>
      <c r="BT223" s="34">
        <v>122.852</v>
      </c>
      <c r="BU223" s="35">
        <v>6.5579999999999998</v>
      </c>
      <c r="BV223" s="34">
        <v>161.35300000000001</v>
      </c>
      <c r="BW223" s="35">
        <v>6.6219999999999999</v>
      </c>
      <c r="BX223" s="34">
        <v>163.55000000000001</v>
      </c>
      <c r="BY223" s="35">
        <v>6.3360000000000003</v>
      </c>
      <c r="BZ223" s="34">
        <v>156.75299999999999</v>
      </c>
      <c r="CA223" s="35">
        <v>5.8170000000000002</v>
      </c>
      <c r="CB223" s="34">
        <v>143.185</v>
      </c>
      <c r="CC223" s="35">
        <v>5.431</v>
      </c>
      <c r="CD223" s="34">
        <v>133.74199999999999</v>
      </c>
      <c r="CE223" s="35">
        <v>6.508</v>
      </c>
      <c r="CF223" s="34">
        <v>159.91</v>
      </c>
      <c r="CG223" s="35">
        <v>1.04</v>
      </c>
      <c r="CH223" s="34">
        <v>25.553999999999998</v>
      </c>
      <c r="CI223" s="35">
        <v>6.3369999999999997</v>
      </c>
      <c r="CJ223" s="34">
        <v>155.226</v>
      </c>
      <c r="CK223" s="35">
        <v>0.84</v>
      </c>
      <c r="CL223" s="34">
        <v>20.576000000000001</v>
      </c>
      <c r="CM223" s="35">
        <v>5.6159999999999997</v>
      </c>
      <c r="CN223" s="34">
        <v>136.74799999999999</v>
      </c>
      <c r="CO223" s="35">
        <v>0.33</v>
      </c>
      <c r="CP223" s="34">
        <v>8.0350000000000001</v>
      </c>
      <c r="CQ223" s="35">
        <v>5.73</v>
      </c>
      <c r="CR223" s="34">
        <v>138.40299999999999</v>
      </c>
      <c r="CS223" s="35">
        <v>0.37</v>
      </c>
      <c r="CT223" s="34">
        <v>8.9369999999999994</v>
      </c>
      <c r="CU223" s="35">
        <v>5.859</v>
      </c>
      <c r="CV223" s="34">
        <v>139.49600000000001</v>
      </c>
      <c r="CW223" s="35">
        <v>0.46</v>
      </c>
      <c r="CX223" s="34">
        <v>10.952</v>
      </c>
      <c r="CY223" s="35">
        <v>5.5670000000000002</v>
      </c>
      <c r="CZ223" s="34">
        <v>131.64500000000001</v>
      </c>
      <c r="DA223" s="35">
        <v>0.26</v>
      </c>
      <c r="DB223" s="34">
        <v>6.1479999999999997</v>
      </c>
      <c r="DC223" s="35">
        <v>5.2869999999999999</v>
      </c>
      <c r="DD223" s="34">
        <v>124.119</v>
      </c>
      <c r="DE223" s="35">
        <v>0.13</v>
      </c>
      <c r="DF223" s="34">
        <v>3.052</v>
      </c>
      <c r="DG223" s="35">
        <v>5.0670000000000002</v>
      </c>
      <c r="DH223" s="34">
        <v>118.97280531</v>
      </c>
      <c r="DI223" s="35">
        <v>0.15</v>
      </c>
      <c r="DJ223" s="34">
        <v>3.5219999999999998</v>
      </c>
      <c r="DK223" s="35">
        <v>5.069</v>
      </c>
      <c r="DL223" s="34">
        <v>119.839</v>
      </c>
      <c r="DM223" s="35">
        <v>0.15</v>
      </c>
      <c r="DN223" s="34">
        <v>3.5459999999999998</v>
      </c>
      <c r="DO223" s="35">
        <v>4.625</v>
      </c>
      <c r="DP223" s="34">
        <v>109.884</v>
      </c>
      <c r="DQ223" s="35">
        <v>0.13</v>
      </c>
      <c r="DR223" s="34">
        <v>3.089</v>
      </c>
      <c r="DS223" s="35">
        <v>4.2350000000000003</v>
      </c>
      <c r="DT223" s="34">
        <v>101.502</v>
      </c>
      <c r="DU223" s="35">
        <v>0.14000000000000001</v>
      </c>
      <c r="DV223" s="34">
        <v>3.355</v>
      </c>
      <c r="DW223" s="35">
        <v>3.984</v>
      </c>
      <c r="DX223" s="34">
        <v>95.984999999999999</v>
      </c>
      <c r="DY223" s="35">
        <v>0.14000000000000001</v>
      </c>
      <c r="DZ223" s="34">
        <v>3.3730000000000002</v>
      </c>
      <c r="EA223" s="35">
        <v>4.2949999999999999</v>
      </c>
      <c r="EB223" s="34">
        <v>104.60899999999999</v>
      </c>
      <c r="EC223" s="35">
        <v>0.13</v>
      </c>
      <c r="ED223" s="34">
        <v>3.1659999999999999</v>
      </c>
      <c r="EE223" s="35">
        <v>4.2430000000000003</v>
      </c>
      <c r="EF223" s="34">
        <v>104.53130325400001</v>
      </c>
      <c r="EG223" s="35">
        <v>0.13</v>
      </c>
      <c r="EH223" s="34">
        <v>3.2029999999999998</v>
      </c>
      <c r="EI223" s="35">
        <v>4.1520000000000001</v>
      </c>
      <c r="EJ223" s="34">
        <v>101.419</v>
      </c>
      <c r="EK223" s="35">
        <v>0.13</v>
      </c>
      <c r="EL223" s="34">
        <v>3.1749999999999998</v>
      </c>
      <c r="EM223" s="35">
        <v>3.9809999999999999</v>
      </c>
      <c r="EN223" s="34">
        <v>98.283000000000001</v>
      </c>
      <c r="EO223" s="35">
        <v>0.12</v>
      </c>
      <c r="EP223" s="34">
        <v>2.9630000000000001</v>
      </c>
      <c r="EQ223" s="35">
        <v>3.8839999999999999</v>
      </c>
      <c r="ER223" s="34">
        <v>96.141999999999996</v>
      </c>
      <c r="ES223" s="35">
        <v>0.12</v>
      </c>
      <c r="ET223" s="34">
        <v>2.97</v>
      </c>
      <c r="EU223" s="20">
        <f t="shared" si="3"/>
        <v>0.9756342627480532</v>
      </c>
    </row>
    <row r="224" spans="1:151" x14ac:dyDescent="0.2">
      <c r="A224" s="29" t="s">
        <v>399</v>
      </c>
      <c r="B224" s="25" t="s">
        <v>164</v>
      </c>
      <c r="C224" s="30">
        <v>5.07</v>
      </c>
      <c r="D224" s="31">
        <v>131.08000000000001</v>
      </c>
      <c r="E224" s="30">
        <v>4.93</v>
      </c>
      <c r="F224" s="31">
        <v>125.44</v>
      </c>
      <c r="G224" s="30">
        <v>4.96</v>
      </c>
      <c r="H224" s="31">
        <v>126.82</v>
      </c>
      <c r="I224" s="30">
        <v>5.58</v>
      </c>
      <c r="J224" s="31">
        <v>144.03</v>
      </c>
      <c r="K224" s="30">
        <f>VLOOKUP(A224,[1]všechno!$A$9:$DR$374,117,FALSE)</f>
        <v>6.32</v>
      </c>
      <c r="L224" s="31">
        <f>VLOOKUP(A224,[1]všechno!$A$9:$DR$374,118,FALSE)</f>
        <v>163.38999999999999</v>
      </c>
      <c r="M224" s="35">
        <v>6.4</v>
      </c>
      <c r="N224" s="34">
        <v>163.69999999999999</v>
      </c>
      <c r="O224" s="35">
        <v>6.06</v>
      </c>
      <c r="P224" s="34">
        <v>154.49</v>
      </c>
      <c r="Q224" s="35">
        <v>5.55</v>
      </c>
      <c r="R224" s="34">
        <v>141.05000000000001</v>
      </c>
      <c r="S224" s="35">
        <v>5.58</v>
      </c>
      <c r="T224" s="34">
        <v>140.52000000000001</v>
      </c>
      <c r="U224" s="35">
        <v>5.3</v>
      </c>
      <c r="V224" s="34">
        <v>135.05000000000001</v>
      </c>
      <c r="W224" s="35">
        <v>5.032</v>
      </c>
      <c r="X224" s="34">
        <v>139.78100000000001</v>
      </c>
      <c r="Y224" s="35">
        <v>4.6459999999999999</v>
      </c>
      <c r="Z224" s="34">
        <v>126.241</v>
      </c>
      <c r="AA224" s="35">
        <v>4.7949999999999999</v>
      </c>
      <c r="AB224" s="34">
        <v>129.07900000000001</v>
      </c>
      <c r="AC224" s="35">
        <v>4.6619999999999999</v>
      </c>
      <c r="AD224" s="34">
        <v>124.66200000000001</v>
      </c>
      <c r="AE224" s="35">
        <v>4.6630000000000003</v>
      </c>
      <c r="AF224" s="34">
        <v>122.49299999999999</v>
      </c>
      <c r="AG224" s="35">
        <v>4.5949999999999998</v>
      </c>
      <c r="AH224" s="34">
        <v>120.105</v>
      </c>
      <c r="AI224" s="35">
        <v>4.93</v>
      </c>
      <c r="AJ224" s="34">
        <v>133.595</v>
      </c>
      <c r="AK224" s="35">
        <v>4.9749999999999996</v>
      </c>
      <c r="AL224" s="34">
        <v>135.72999999999999</v>
      </c>
      <c r="AM224" s="35">
        <v>5.31</v>
      </c>
      <c r="AN224" s="34">
        <v>139.01300000000001</v>
      </c>
      <c r="AO224" s="35">
        <v>5.4779999999999998</v>
      </c>
      <c r="AP224" s="34">
        <v>143.863</v>
      </c>
      <c r="AQ224" s="35">
        <v>5.78</v>
      </c>
      <c r="AR224" s="34">
        <v>150.21299999999999</v>
      </c>
      <c r="AS224" s="35">
        <v>6.1849999999999996</v>
      </c>
      <c r="AT224" s="34">
        <v>161.89400000000001</v>
      </c>
      <c r="AU224" s="35">
        <v>6.3769999999999998</v>
      </c>
      <c r="AV224" s="34">
        <v>166.40199999999999</v>
      </c>
      <c r="AW224" s="35">
        <v>6.19</v>
      </c>
      <c r="AX224" s="34">
        <v>160.13200000000001</v>
      </c>
      <c r="AY224" s="35">
        <v>6.2670000000000003</v>
      </c>
      <c r="AZ224" s="34">
        <v>159.66200000000001</v>
      </c>
      <c r="BA224" s="35">
        <v>6.9020000000000001</v>
      </c>
      <c r="BB224" s="34">
        <v>175.863</v>
      </c>
      <c r="BC224" s="35">
        <v>7.5910000000000002</v>
      </c>
      <c r="BD224" s="34">
        <v>193.392</v>
      </c>
      <c r="BE224" s="35">
        <v>7.9189999999999996</v>
      </c>
      <c r="BF224" s="34">
        <v>201.95599999999999</v>
      </c>
      <c r="BG224" s="35">
        <v>8.16</v>
      </c>
      <c r="BH224" s="34">
        <v>207.101</v>
      </c>
      <c r="BI224" s="35">
        <v>8.109</v>
      </c>
      <c r="BJ224" s="34">
        <v>208.16</v>
      </c>
      <c r="BK224" s="35">
        <v>8.6440000000000001</v>
      </c>
      <c r="BL224" s="34">
        <v>222.1</v>
      </c>
      <c r="BM224" s="35">
        <v>8.8179999999999996</v>
      </c>
      <c r="BN224" s="34">
        <v>219.126</v>
      </c>
      <c r="BO224" s="35">
        <v>9.06</v>
      </c>
      <c r="BP224" s="34">
        <v>221.672</v>
      </c>
      <c r="BQ224" s="35">
        <v>9.9030000000000005</v>
      </c>
      <c r="BR224" s="34">
        <v>244.33600000000001</v>
      </c>
      <c r="BS224" s="35">
        <v>12.186</v>
      </c>
      <c r="BT224" s="34">
        <v>297.15600000000001</v>
      </c>
      <c r="BU224" s="35">
        <v>14.803000000000001</v>
      </c>
      <c r="BV224" s="34">
        <v>364.214</v>
      </c>
      <c r="BW224" s="35">
        <v>14.663</v>
      </c>
      <c r="BX224" s="34">
        <v>362.14600000000002</v>
      </c>
      <c r="BY224" s="35">
        <v>13.843999999999999</v>
      </c>
      <c r="BZ224" s="34">
        <v>342.50099999999998</v>
      </c>
      <c r="CA224" s="35">
        <v>12.694000000000001</v>
      </c>
      <c r="CB224" s="34">
        <v>312.46300000000002</v>
      </c>
      <c r="CC224" s="35">
        <v>11.792</v>
      </c>
      <c r="CD224" s="34">
        <v>290.38600000000002</v>
      </c>
      <c r="CE224" s="35">
        <v>12.974</v>
      </c>
      <c r="CF224" s="34">
        <v>318.78800000000001</v>
      </c>
      <c r="CG224" s="35">
        <v>1.01</v>
      </c>
      <c r="CH224" s="34">
        <v>24.817</v>
      </c>
      <c r="CI224" s="35">
        <v>13.13</v>
      </c>
      <c r="CJ224" s="34">
        <v>321.62099999999998</v>
      </c>
      <c r="CK224" s="35">
        <v>0.82</v>
      </c>
      <c r="CL224" s="34">
        <v>20.085999999999999</v>
      </c>
      <c r="CM224" s="35">
        <v>12.669</v>
      </c>
      <c r="CN224" s="34">
        <v>308.48599999999999</v>
      </c>
      <c r="CO224" s="35">
        <v>0.3</v>
      </c>
      <c r="CP224" s="34">
        <v>7.3049999999999997</v>
      </c>
      <c r="CQ224" s="35">
        <v>13.407</v>
      </c>
      <c r="CR224" s="34">
        <v>323.83300000000003</v>
      </c>
      <c r="CS224" s="35">
        <v>0.48</v>
      </c>
      <c r="CT224" s="34">
        <v>11.593999999999999</v>
      </c>
      <c r="CU224" s="35">
        <v>14.711</v>
      </c>
      <c r="CV224" s="34">
        <v>350.25099999999998</v>
      </c>
      <c r="CW224" s="35">
        <v>0.62</v>
      </c>
      <c r="CX224" s="34">
        <v>14.760999999999999</v>
      </c>
      <c r="CY224" s="35">
        <v>15.314</v>
      </c>
      <c r="CZ224" s="34">
        <v>362.13600000000002</v>
      </c>
      <c r="DA224" s="35">
        <v>0.42</v>
      </c>
      <c r="DB224" s="34">
        <v>9.9320000000000004</v>
      </c>
      <c r="DC224" s="35">
        <v>14.891999999999999</v>
      </c>
      <c r="DD224" s="34">
        <v>349.60899999999998</v>
      </c>
      <c r="DE224" s="35">
        <v>0.32</v>
      </c>
      <c r="DF224" s="34">
        <v>7.5119999999999996</v>
      </c>
      <c r="DG224" s="35">
        <v>13.622</v>
      </c>
      <c r="DH224" s="34">
        <v>319.84360645999999</v>
      </c>
      <c r="DI224" s="35">
        <v>0.32</v>
      </c>
      <c r="DJ224" s="34">
        <v>7.5140000000000002</v>
      </c>
      <c r="DK224" s="35">
        <v>12.654999999999999</v>
      </c>
      <c r="DL224" s="34">
        <v>299.18400000000003</v>
      </c>
      <c r="DM224" s="35">
        <v>0.32</v>
      </c>
      <c r="DN224" s="34">
        <v>7.5650000000000004</v>
      </c>
      <c r="DO224" s="35">
        <v>11.62</v>
      </c>
      <c r="DP224" s="34">
        <v>276.07499999999999</v>
      </c>
      <c r="DQ224" s="35">
        <v>0.21</v>
      </c>
      <c r="DR224" s="34">
        <v>4.9889999999999999</v>
      </c>
      <c r="DS224" s="35">
        <v>10.836</v>
      </c>
      <c r="DT224" s="34">
        <v>259.70999999999998</v>
      </c>
      <c r="DU224" s="35">
        <v>0.22</v>
      </c>
      <c r="DV224" s="34">
        <v>5.2729999999999997</v>
      </c>
      <c r="DW224" s="35">
        <v>10.417</v>
      </c>
      <c r="DX224" s="34">
        <v>250.97300000000001</v>
      </c>
      <c r="DY224" s="35">
        <v>0.22</v>
      </c>
      <c r="DZ224" s="34">
        <v>5.3</v>
      </c>
      <c r="EA224" s="35">
        <v>10.673999999999999</v>
      </c>
      <c r="EB224" s="34">
        <v>259.976</v>
      </c>
      <c r="EC224" s="35">
        <v>0.21</v>
      </c>
      <c r="ED224" s="34">
        <v>5.1150000000000002</v>
      </c>
      <c r="EE224" s="35">
        <v>10.516999999999999</v>
      </c>
      <c r="EF224" s="34">
        <v>259.098684026</v>
      </c>
      <c r="EG224" s="35">
        <v>0.21</v>
      </c>
      <c r="EH224" s="34">
        <v>5.1740000000000004</v>
      </c>
      <c r="EI224" s="35">
        <v>10.112</v>
      </c>
      <c r="EJ224" s="34">
        <v>247</v>
      </c>
      <c r="EK224" s="35">
        <v>0.21</v>
      </c>
      <c r="EL224" s="34">
        <v>5.13</v>
      </c>
      <c r="EM224" s="35">
        <v>9.3209999999999997</v>
      </c>
      <c r="EN224" s="34">
        <v>230.11799999999999</v>
      </c>
      <c r="EO224" s="35">
        <v>0.03</v>
      </c>
      <c r="EP224" s="34">
        <v>0.74099999999999999</v>
      </c>
      <c r="EQ224" s="35">
        <v>8.984</v>
      </c>
      <c r="ER224" s="34">
        <v>222.38399999999999</v>
      </c>
      <c r="ES224" s="35">
        <v>0.03</v>
      </c>
      <c r="ET224" s="34">
        <v>0.74299999999999999</v>
      </c>
      <c r="EU224" s="20">
        <f t="shared" si="3"/>
        <v>0.96384508099989274</v>
      </c>
    </row>
    <row r="225" spans="1:151" x14ac:dyDescent="0.2">
      <c r="A225" s="29" t="s">
        <v>400</v>
      </c>
      <c r="B225" s="25" t="s">
        <v>2</v>
      </c>
      <c r="C225" s="30">
        <v>1.86</v>
      </c>
      <c r="D225" s="31">
        <v>48.09</v>
      </c>
      <c r="E225" s="30">
        <v>1.79</v>
      </c>
      <c r="F225" s="31">
        <v>45.54</v>
      </c>
      <c r="G225" s="30">
        <v>1.79</v>
      </c>
      <c r="H225" s="31">
        <v>45.77</v>
      </c>
      <c r="I225" s="30">
        <v>2</v>
      </c>
      <c r="J225" s="31">
        <v>51.62</v>
      </c>
      <c r="K225" s="30">
        <f>VLOOKUP(A225,[1]všechno!$A$9:$DR$374,117,FALSE)</f>
        <v>2.27</v>
      </c>
      <c r="L225" s="31">
        <f>VLOOKUP(A225,[1]všechno!$A$9:$DR$374,118,FALSE)</f>
        <v>58.69</v>
      </c>
      <c r="M225" s="35">
        <v>2.2999999999999998</v>
      </c>
      <c r="N225" s="34">
        <v>58.83</v>
      </c>
      <c r="O225" s="35">
        <v>2.2200000000000002</v>
      </c>
      <c r="P225" s="34">
        <v>56.6</v>
      </c>
      <c r="Q225" s="35">
        <v>2.06</v>
      </c>
      <c r="R225" s="34">
        <v>52.35</v>
      </c>
      <c r="S225" s="35">
        <v>2.0699999999999998</v>
      </c>
      <c r="T225" s="34">
        <v>52.13</v>
      </c>
      <c r="U225" s="35">
        <v>1.95</v>
      </c>
      <c r="V225" s="34">
        <v>49.69</v>
      </c>
      <c r="W225" s="35">
        <v>1.8779999999999999</v>
      </c>
      <c r="X225" s="34">
        <v>52.167999999999999</v>
      </c>
      <c r="Y225" s="35">
        <v>1.748</v>
      </c>
      <c r="Z225" s="34">
        <v>47.497</v>
      </c>
      <c r="AA225" s="35">
        <v>1.75</v>
      </c>
      <c r="AB225" s="34">
        <v>47.109000000000002</v>
      </c>
      <c r="AC225" s="35">
        <v>1.802</v>
      </c>
      <c r="AD225" s="34">
        <v>48.185000000000002</v>
      </c>
      <c r="AE225" s="35">
        <v>1.825</v>
      </c>
      <c r="AF225" s="34">
        <v>47.941000000000003</v>
      </c>
      <c r="AG225" s="35">
        <v>1.8080000000000001</v>
      </c>
      <c r="AH225" s="34">
        <v>47.258000000000003</v>
      </c>
      <c r="AI225" s="35">
        <v>1.9490000000000001</v>
      </c>
      <c r="AJ225" s="34">
        <v>52.814999999999998</v>
      </c>
      <c r="AK225" s="35">
        <v>1.9510000000000001</v>
      </c>
      <c r="AL225" s="34">
        <v>53.228000000000002</v>
      </c>
      <c r="AM225" s="35">
        <v>2.0659999999999998</v>
      </c>
      <c r="AN225" s="34">
        <v>54.087000000000003</v>
      </c>
      <c r="AO225" s="35">
        <v>2.137</v>
      </c>
      <c r="AP225" s="34">
        <v>56.122</v>
      </c>
      <c r="AQ225" s="35">
        <v>2.3079999999999998</v>
      </c>
      <c r="AR225" s="34">
        <v>59.981000000000002</v>
      </c>
      <c r="AS225" s="35">
        <v>2.431</v>
      </c>
      <c r="AT225" s="34">
        <v>63.631999999999998</v>
      </c>
      <c r="AU225" s="35">
        <v>2.512</v>
      </c>
      <c r="AV225" s="34">
        <v>65.548000000000002</v>
      </c>
      <c r="AW225" s="35">
        <v>2.46</v>
      </c>
      <c r="AX225" s="34">
        <v>63.639000000000003</v>
      </c>
      <c r="AY225" s="35">
        <v>2.4929999999999999</v>
      </c>
      <c r="AZ225" s="34">
        <v>63.512999999999998</v>
      </c>
      <c r="BA225" s="35">
        <v>2.577</v>
      </c>
      <c r="BB225" s="34">
        <v>65.662000000000006</v>
      </c>
      <c r="BC225" s="35">
        <v>2.742</v>
      </c>
      <c r="BD225" s="34">
        <v>69.855999999999995</v>
      </c>
      <c r="BE225" s="35">
        <v>2.89</v>
      </c>
      <c r="BF225" s="34">
        <v>73.703000000000003</v>
      </c>
      <c r="BG225" s="35">
        <v>2.9449999999999998</v>
      </c>
      <c r="BH225" s="34">
        <v>74.744</v>
      </c>
      <c r="BI225" s="35">
        <v>2.9689999999999999</v>
      </c>
      <c r="BJ225" s="34">
        <v>76.215000000000003</v>
      </c>
      <c r="BK225" s="35">
        <v>3.3330000000000002</v>
      </c>
      <c r="BL225" s="34">
        <v>85.638000000000005</v>
      </c>
      <c r="BM225" s="35">
        <v>3.4609999999999999</v>
      </c>
      <c r="BN225" s="34">
        <v>86.004999999999995</v>
      </c>
      <c r="BO225" s="35">
        <v>3.5739999999999998</v>
      </c>
      <c r="BP225" s="34">
        <v>87.444999999999993</v>
      </c>
      <c r="BQ225" s="35">
        <v>3.9289999999999998</v>
      </c>
      <c r="BR225" s="34">
        <v>96.94</v>
      </c>
      <c r="BS225" s="35">
        <v>4.9189999999999996</v>
      </c>
      <c r="BT225" s="34">
        <v>119.95</v>
      </c>
      <c r="BU225" s="35">
        <v>6.2750000000000004</v>
      </c>
      <c r="BV225" s="34">
        <v>154.39099999999999</v>
      </c>
      <c r="BW225" s="35">
        <v>6.3079999999999998</v>
      </c>
      <c r="BX225" s="34">
        <v>155.79499999999999</v>
      </c>
      <c r="BY225" s="35">
        <v>6.0270000000000001</v>
      </c>
      <c r="BZ225" s="34">
        <v>149.108</v>
      </c>
      <c r="CA225" s="35">
        <v>5.5339999999999998</v>
      </c>
      <c r="CB225" s="34">
        <v>136.21899999999999</v>
      </c>
      <c r="CC225" s="35">
        <v>5.173</v>
      </c>
      <c r="CD225" s="34">
        <v>127.389</v>
      </c>
      <c r="CE225" s="35">
        <v>6.0579999999999998</v>
      </c>
      <c r="CF225" s="34">
        <v>148.85300000000001</v>
      </c>
      <c r="CG225" s="35">
        <v>0.85</v>
      </c>
      <c r="CH225" s="34">
        <v>20.885999999999999</v>
      </c>
      <c r="CI225" s="35">
        <v>5.7279999999999998</v>
      </c>
      <c r="CJ225" s="34">
        <v>140.30799999999999</v>
      </c>
      <c r="CK225" s="35">
        <v>0.49</v>
      </c>
      <c r="CL225" s="34">
        <v>12.003</v>
      </c>
      <c r="CM225" s="35">
        <v>5.3179999999999996</v>
      </c>
      <c r="CN225" s="34">
        <v>129.49100000000001</v>
      </c>
      <c r="CO225" s="35">
        <v>0.27</v>
      </c>
      <c r="CP225" s="34">
        <v>6.5739999999999998</v>
      </c>
      <c r="CQ225" s="35">
        <v>5.625</v>
      </c>
      <c r="CR225" s="34">
        <v>135.86600000000001</v>
      </c>
      <c r="CS225" s="35">
        <v>0.5</v>
      </c>
      <c r="CT225" s="34">
        <v>12.077</v>
      </c>
      <c r="CU225" s="35">
        <v>5.5419999999999998</v>
      </c>
      <c r="CV225" s="34">
        <v>131.94800000000001</v>
      </c>
      <c r="CW225" s="35">
        <v>0.36</v>
      </c>
      <c r="CX225" s="34">
        <v>8.5709999999999997</v>
      </c>
      <c r="CY225" s="35">
        <v>5.3760000000000003</v>
      </c>
      <c r="CZ225" s="34">
        <v>127.128</v>
      </c>
      <c r="DA225" s="35">
        <v>0.27</v>
      </c>
      <c r="DB225" s="34">
        <v>6.3849999999999998</v>
      </c>
      <c r="DC225" s="35">
        <v>5.1680000000000001</v>
      </c>
      <c r="DD225" s="34">
        <v>121.325</v>
      </c>
      <c r="DE225" s="35">
        <v>0.19</v>
      </c>
      <c r="DF225" s="34">
        <v>4.46</v>
      </c>
      <c r="DG225" s="35">
        <v>4.9560000000000004</v>
      </c>
      <c r="DH225" s="34">
        <v>116.36653308000001</v>
      </c>
      <c r="DI225" s="35">
        <v>0.2</v>
      </c>
      <c r="DJ225" s="34">
        <v>4.6959999999999997</v>
      </c>
      <c r="DK225" s="35">
        <v>4.8339999999999996</v>
      </c>
      <c r="DL225" s="34">
        <v>114.283</v>
      </c>
      <c r="DM225" s="35">
        <v>0.19</v>
      </c>
      <c r="DN225" s="34">
        <v>4.492</v>
      </c>
      <c r="DO225" s="35">
        <v>4.4640000000000004</v>
      </c>
      <c r="DP225" s="34">
        <v>106.059</v>
      </c>
      <c r="DQ225" s="35">
        <v>0.15</v>
      </c>
      <c r="DR225" s="34">
        <v>3.5640000000000001</v>
      </c>
      <c r="DS225" s="35">
        <v>4.1520000000000001</v>
      </c>
      <c r="DT225" s="34">
        <v>99.512</v>
      </c>
      <c r="DU225" s="35">
        <v>0.17</v>
      </c>
      <c r="DV225" s="34">
        <v>4.0739999999999998</v>
      </c>
      <c r="DW225" s="35">
        <v>3.94</v>
      </c>
      <c r="DX225" s="34">
        <v>94.924999999999997</v>
      </c>
      <c r="DY225" s="35">
        <v>0.17</v>
      </c>
      <c r="DZ225" s="34">
        <v>4.0960000000000001</v>
      </c>
      <c r="EA225" s="35">
        <v>4.1929999999999996</v>
      </c>
      <c r="EB225" s="34">
        <v>102.125</v>
      </c>
      <c r="EC225" s="35">
        <v>0.15</v>
      </c>
      <c r="ED225" s="34">
        <v>3.653</v>
      </c>
      <c r="EE225" s="35">
        <v>4.1420000000000003</v>
      </c>
      <c r="EF225" s="34">
        <v>102.04304927600002</v>
      </c>
      <c r="EG225" s="35">
        <v>0.15</v>
      </c>
      <c r="EH225" s="34">
        <v>3.6949999999999998</v>
      </c>
      <c r="EI225" s="35">
        <v>4.0519999999999996</v>
      </c>
      <c r="EJ225" s="34">
        <v>98.975999999999999</v>
      </c>
      <c r="EK225" s="35">
        <v>0.15</v>
      </c>
      <c r="EL225" s="34">
        <v>3.6640000000000001</v>
      </c>
      <c r="EM225" s="35">
        <v>3.8879999999999999</v>
      </c>
      <c r="EN225" s="34">
        <v>95.986999999999995</v>
      </c>
      <c r="EO225" s="35">
        <v>0.14000000000000001</v>
      </c>
      <c r="EP225" s="34">
        <v>3.456</v>
      </c>
      <c r="EQ225" s="35">
        <v>3.7970000000000002</v>
      </c>
      <c r="ER225" s="34">
        <v>93.988</v>
      </c>
      <c r="ES225" s="35">
        <v>0.14000000000000001</v>
      </c>
      <c r="ET225" s="34">
        <v>3.4649999999999999</v>
      </c>
      <c r="EU225" s="20">
        <f t="shared" si="3"/>
        <v>0.97659465020576142</v>
      </c>
    </row>
    <row r="226" spans="1:151" x14ac:dyDescent="0.2">
      <c r="A226" s="29" t="s">
        <v>379</v>
      </c>
      <c r="B226" s="25" t="s">
        <v>12</v>
      </c>
      <c r="C226" s="30">
        <v>3.53</v>
      </c>
      <c r="D226" s="31">
        <v>91.26</v>
      </c>
      <c r="E226" s="30">
        <v>3.4</v>
      </c>
      <c r="F226" s="31">
        <v>86.51</v>
      </c>
      <c r="G226" s="30">
        <v>3.42</v>
      </c>
      <c r="H226" s="31">
        <v>87.44</v>
      </c>
      <c r="I226" s="30">
        <v>3.95</v>
      </c>
      <c r="J226" s="31">
        <v>101.96</v>
      </c>
      <c r="K226" s="30" t="e">
        <f>VLOOKUP(A226,[1]všechno!$A$9:$DR$374,117,FALSE)</f>
        <v>#N/A</v>
      </c>
      <c r="L226" s="31" t="e">
        <f>VLOOKUP(A226,[1]všechno!$A$9:$DR$374,118,FALSE)</f>
        <v>#N/A</v>
      </c>
      <c r="M226" s="35">
        <v>4.67</v>
      </c>
      <c r="N226" s="34">
        <v>119.45</v>
      </c>
      <c r="O226" s="35">
        <v>4.43</v>
      </c>
      <c r="P226" s="34">
        <v>112.94</v>
      </c>
      <c r="Q226" s="35">
        <v>4.01</v>
      </c>
      <c r="R226" s="34">
        <v>101.91</v>
      </c>
      <c r="S226" s="35">
        <v>4.03</v>
      </c>
      <c r="T226" s="34">
        <v>101.49</v>
      </c>
      <c r="U226" s="35">
        <v>3.78</v>
      </c>
      <c r="V226" s="34">
        <v>96.32</v>
      </c>
      <c r="W226" s="35">
        <v>3.5720000000000001</v>
      </c>
      <c r="X226" s="34">
        <v>99.224999999999994</v>
      </c>
      <c r="Y226" s="35">
        <v>3.2759999999999998</v>
      </c>
      <c r="Z226" s="34">
        <v>89.015000000000001</v>
      </c>
      <c r="AA226" s="35">
        <v>3.4020000000000001</v>
      </c>
      <c r="AB226" s="34">
        <v>91.58</v>
      </c>
      <c r="AC226" s="35">
        <v>3.4169999999999998</v>
      </c>
      <c r="AD226" s="34">
        <v>91.370999999999995</v>
      </c>
      <c r="AE226" s="35">
        <v>3.4289999999999998</v>
      </c>
      <c r="AF226" s="34">
        <v>90.076999999999998</v>
      </c>
      <c r="AG226" s="35">
        <v>3.347</v>
      </c>
      <c r="AH226" s="34">
        <v>87.484999999999999</v>
      </c>
      <c r="AI226" s="35">
        <v>3.5979999999999999</v>
      </c>
      <c r="AJ226" s="34">
        <v>97.5</v>
      </c>
      <c r="AK226" s="35">
        <v>3.613</v>
      </c>
      <c r="AL226" s="34">
        <v>98.570999999999998</v>
      </c>
      <c r="AM226" s="35">
        <v>3.879</v>
      </c>
      <c r="AN226" s="34">
        <v>101.55</v>
      </c>
      <c r="AO226" s="35">
        <v>4</v>
      </c>
      <c r="AP226" s="34">
        <v>105.048</v>
      </c>
      <c r="AQ226" s="35">
        <v>4.2610000000000001</v>
      </c>
      <c r="AR226" s="34">
        <v>110.73699999999999</v>
      </c>
      <c r="AS226" s="35">
        <v>4.5780000000000003</v>
      </c>
      <c r="AT226" s="34">
        <v>119.83</v>
      </c>
      <c r="AU226" s="35">
        <v>4.7039999999999997</v>
      </c>
      <c r="AV226" s="34">
        <v>122.747</v>
      </c>
      <c r="AW226" s="35">
        <v>4.5640000000000001</v>
      </c>
      <c r="AX226" s="34">
        <v>118.068</v>
      </c>
      <c r="AY226" s="35">
        <v>4.6120000000000001</v>
      </c>
      <c r="AZ226" s="34">
        <v>117.499</v>
      </c>
      <c r="BA226" s="35">
        <v>4.9610000000000003</v>
      </c>
      <c r="BB226" s="34">
        <v>126.40600000000001</v>
      </c>
      <c r="BC226" s="35">
        <v>5.4320000000000004</v>
      </c>
      <c r="BD226" s="34">
        <v>138.38800000000001</v>
      </c>
      <c r="BE226" s="35">
        <v>5.7380000000000004</v>
      </c>
      <c r="BF226" s="34">
        <v>146.33500000000001</v>
      </c>
      <c r="BG226" s="35">
        <v>5.9059999999999997</v>
      </c>
      <c r="BH226" s="34">
        <v>149.89400000000001</v>
      </c>
      <c r="BI226" s="35">
        <v>5.8869999999999996</v>
      </c>
      <c r="BJ226" s="34">
        <v>151.12100000000001</v>
      </c>
      <c r="BK226" s="35">
        <v>6.532</v>
      </c>
      <c r="BL226" s="34">
        <v>167.834</v>
      </c>
      <c r="BM226" s="35">
        <v>6.6829999999999998</v>
      </c>
      <c r="BN226" s="34">
        <v>166.071</v>
      </c>
      <c r="BO226" s="35">
        <v>6.9109999999999996</v>
      </c>
      <c r="BP226" s="34">
        <v>169.09200000000001</v>
      </c>
      <c r="BQ226" s="35">
        <v>7.6420000000000003</v>
      </c>
      <c r="BR226" s="34">
        <v>188.55</v>
      </c>
      <c r="BS226" s="35">
        <v>9.6080000000000005</v>
      </c>
      <c r="BT226" s="34">
        <v>234.291</v>
      </c>
      <c r="BU226" s="35">
        <v>11.94</v>
      </c>
      <c r="BV226" s="34">
        <v>293.77300000000002</v>
      </c>
      <c r="BW226" s="35">
        <v>11.859</v>
      </c>
      <c r="BX226" s="34">
        <v>292.89299999999997</v>
      </c>
      <c r="BY226" s="35">
        <v>11.212</v>
      </c>
      <c r="BZ226" s="34">
        <v>277.38499999999999</v>
      </c>
      <c r="CA226" s="35">
        <v>10.23</v>
      </c>
      <c r="CB226" s="34">
        <v>251.81100000000001</v>
      </c>
      <c r="CC226" s="35">
        <v>9.49</v>
      </c>
      <c r="CD226" s="34">
        <v>233.69800000000001</v>
      </c>
      <c r="CE226" s="35">
        <v>10.638</v>
      </c>
      <c r="CF226" s="34">
        <v>261.38900000000001</v>
      </c>
      <c r="CG226" s="35">
        <v>1.04</v>
      </c>
      <c r="CH226" s="34">
        <v>25.553999999999998</v>
      </c>
      <c r="CI226" s="35">
        <v>10.644</v>
      </c>
      <c r="CJ226" s="34">
        <v>260.726</v>
      </c>
      <c r="CK226" s="35">
        <v>0.84</v>
      </c>
      <c r="CL226" s="34">
        <v>20.576000000000001</v>
      </c>
      <c r="CM226" s="35">
        <v>9.9169999999999998</v>
      </c>
      <c r="CN226" s="34">
        <v>241.476</v>
      </c>
      <c r="CO226" s="35">
        <v>0.33</v>
      </c>
      <c r="CP226" s="34">
        <v>8.0350000000000001</v>
      </c>
      <c r="CQ226" s="35">
        <v>10.335000000000001</v>
      </c>
      <c r="CR226" s="34">
        <v>249.63200000000001</v>
      </c>
      <c r="CS226" s="35">
        <v>0.37</v>
      </c>
      <c r="CT226" s="34">
        <v>8.9369999999999994</v>
      </c>
      <c r="CU226" s="35">
        <v>11.093</v>
      </c>
      <c r="CV226" s="34">
        <v>264.11099999999999</v>
      </c>
      <c r="CW226" s="35">
        <v>0.46</v>
      </c>
      <c r="CX226" s="34">
        <v>10.952</v>
      </c>
      <c r="CY226" s="35">
        <v>11.05</v>
      </c>
      <c r="CZ226" s="34">
        <v>261.30399999999997</v>
      </c>
      <c r="DA226" s="35">
        <v>0.26</v>
      </c>
      <c r="DB226" s="34">
        <v>6.1479999999999997</v>
      </c>
      <c r="DC226" s="35">
        <v>10.662000000000001</v>
      </c>
      <c r="DD226" s="34">
        <v>250.304</v>
      </c>
      <c r="DE226" s="35">
        <v>0.13</v>
      </c>
      <c r="DF226" s="34">
        <v>3.052</v>
      </c>
      <c r="DG226" s="35">
        <v>9.9039999999999999</v>
      </c>
      <c r="DH226" s="34">
        <v>232.54522671999999</v>
      </c>
      <c r="DI226" s="35">
        <v>0.15</v>
      </c>
      <c r="DJ226" s="34">
        <v>3.5219999999999998</v>
      </c>
      <c r="DK226" s="35">
        <v>9.3870000000000005</v>
      </c>
      <c r="DL226" s="34">
        <v>221.92400000000001</v>
      </c>
      <c r="DM226" s="35">
        <v>0.15</v>
      </c>
      <c r="DN226" s="34">
        <v>3.5459999999999998</v>
      </c>
      <c r="DO226" s="35">
        <v>8.6539999999999999</v>
      </c>
      <c r="DP226" s="34">
        <v>205.607</v>
      </c>
      <c r="DQ226" s="35">
        <v>0.13</v>
      </c>
      <c r="DR226" s="34">
        <v>3.089</v>
      </c>
      <c r="DS226" s="35">
        <v>8.01</v>
      </c>
      <c r="DT226" s="34">
        <v>191.97900000000001</v>
      </c>
      <c r="DU226" s="35">
        <v>0.14000000000000001</v>
      </c>
      <c r="DV226" s="34">
        <v>3.355</v>
      </c>
      <c r="DW226" s="35">
        <v>7.6390000000000002</v>
      </c>
      <c r="DX226" s="34">
        <v>184.04400000000001</v>
      </c>
      <c r="DY226" s="35">
        <v>0.14000000000000001</v>
      </c>
      <c r="DZ226" s="34">
        <v>3.3730000000000002</v>
      </c>
      <c r="EA226" s="35">
        <v>7.9379999999999997</v>
      </c>
      <c r="EB226" s="34">
        <v>193.33799999999999</v>
      </c>
      <c r="EC226" s="35">
        <v>0.13</v>
      </c>
      <c r="ED226" s="34">
        <v>3.1659999999999999</v>
      </c>
      <c r="EE226" s="35">
        <v>7.8079999999999998</v>
      </c>
      <c r="EF226" s="34">
        <v>192.359277824</v>
      </c>
      <c r="EG226" s="35">
        <v>0.13</v>
      </c>
      <c r="EH226" s="34">
        <v>3.2029999999999998</v>
      </c>
      <c r="EI226" s="35">
        <v>7.5309999999999997</v>
      </c>
      <c r="EJ226" s="34">
        <v>183.95500000000001</v>
      </c>
      <c r="EK226" s="35">
        <v>0.13</v>
      </c>
      <c r="EL226" s="34">
        <v>3.1749999999999998</v>
      </c>
      <c r="EM226" s="35">
        <v>7.0789999999999997</v>
      </c>
      <c r="EN226" s="34">
        <v>174.767</v>
      </c>
      <c r="EO226" s="35">
        <v>0.12</v>
      </c>
      <c r="EP226" s="34">
        <v>2.9630000000000001</v>
      </c>
      <c r="EQ226" s="35">
        <v>6.8259999999999996</v>
      </c>
      <c r="ER226" s="34">
        <v>168.96600000000001</v>
      </c>
      <c r="ES226" s="35">
        <v>0.12</v>
      </c>
      <c r="ET226" s="34">
        <v>2.97</v>
      </c>
      <c r="EU226" s="20">
        <f t="shared" si="3"/>
        <v>0.96426048876960024</v>
      </c>
    </row>
    <row r="227" spans="1:151" x14ac:dyDescent="0.2">
      <c r="A227" s="29" t="s">
        <v>380</v>
      </c>
      <c r="B227" s="25" t="s">
        <v>286</v>
      </c>
      <c r="C227" s="30">
        <v>5.58</v>
      </c>
      <c r="D227" s="31">
        <v>144.26</v>
      </c>
      <c r="E227" s="30">
        <v>5.41</v>
      </c>
      <c r="F227" s="31">
        <v>137.65</v>
      </c>
      <c r="G227" s="30">
        <v>5.45</v>
      </c>
      <c r="H227" s="31">
        <v>139.35</v>
      </c>
      <c r="I227" s="30">
        <v>6.23</v>
      </c>
      <c r="J227" s="31">
        <v>160.81</v>
      </c>
      <c r="K227" s="30" t="e">
        <f>VLOOKUP(A227,[1]všechno!$A$9:$DR$374,117,FALSE)</f>
        <v>#N/A</v>
      </c>
      <c r="L227" s="31" t="e">
        <f>VLOOKUP(A227,[1]všechno!$A$9:$DR$374,118,FALSE)</f>
        <v>#N/A</v>
      </c>
      <c r="M227" s="35">
        <v>7.29</v>
      </c>
      <c r="N227" s="34">
        <v>186.46</v>
      </c>
      <c r="O227" s="35">
        <v>6.91</v>
      </c>
      <c r="P227" s="34">
        <v>176.16</v>
      </c>
      <c r="Q227" s="35">
        <v>6.3</v>
      </c>
      <c r="R227" s="34">
        <v>160.11000000000001</v>
      </c>
      <c r="S227" s="35">
        <v>6.32</v>
      </c>
      <c r="T227" s="34">
        <v>159.16</v>
      </c>
      <c r="U227" s="35">
        <v>5.96</v>
      </c>
      <c r="V227" s="34">
        <v>151.87</v>
      </c>
      <c r="W227" s="35">
        <v>5.6420000000000003</v>
      </c>
      <c r="X227" s="34">
        <v>156.726</v>
      </c>
      <c r="Y227" s="35">
        <v>5.2080000000000002</v>
      </c>
      <c r="Z227" s="34">
        <v>141.511</v>
      </c>
      <c r="AA227" s="35">
        <v>5.383</v>
      </c>
      <c r="AB227" s="34">
        <v>144.90799999999999</v>
      </c>
      <c r="AC227" s="35">
        <v>5.3879999999999999</v>
      </c>
      <c r="AD227" s="34">
        <v>144.07499999999999</v>
      </c>
      <c r="AE227" s="35">
        <v>5.4029999999999996</v>
      </c>
      <c r="AF227" s="34">
        <v>141.93199999999999</v>
      </c>
      <c r="AG227" s="35">
        <v>5.282</v>
      </c>
      <c r="AH227" s="34">
        <v>138.06200000000001</v>
      </c>
      <c r="AI227" s="35">
        <v>5.6319999999999997</v>
      </c>
      <c r="AJ227" s="34">
        <v>152.61799999999999</v>
      </c>
      <c r="AK227" s="35">
        <v>5.6589999999999998</v>
      </c>
      <c r="AL227" s="34">
        <v>154.39099999999999</v>
      </c>
      <c r="AM227" s="35">
        <v>6.0460000000000003</v>
      </c>
      <c r="AN227" s="34">
        <v>158.28100000000001</v>
      </c>
      <c r="AO227" s="35">
        <v>6.2160000000000002</v>
      </c>
      <c r="AP227" s="34">
        <v>163.245</v>
      </c>
      <c r="AQ227" s="35">
        <v>6.5519999999999996</v>
      </c>
      <c r="AR227" s="34">
        <v>170.27600000000001</v>
      </c>
      <c r="AS227" s="35">
        <v>7.0220000000000002</v>
      </c>
      <c r="AT227" s="34">
        <v>183.803</v>
      </c>
      <c r="AU227" s="35">
        <v>7.1929999999999996</v>
      </c>
      <c r="AV227" s="34">
        <v>187.69499999999999</v>
      </c>
      <c r="AW227" s="35">
        <v>6.98</v>
      </c>
      <c r="AX227" s="34">
        <v>180.56899999999999</v>
      </c>
      <c r="AY227" s="35">
        <v>7.0490000000000004</v>
      </c>
      <c r="AZ227" s="34">
        <v>179.58500000000001</v>
      </c>
      <c r="BA227" s="35">
        <v>7.62</v>
      </c>
      <c r="BB227" s="34">
        <v>194.15799999999999</v>
      </c>
      <c r="BC227" s="35">
        <v>8.3330000000000002</v>
      </c>
      <c r="BD227" s="34">
        <v>212.29499999999999</v>
      </c>
      <c r="BE227" s="35">
        <v>8.7620000000000005</v>
      </c>
      <c r="BF227" s="34">
        <v>223.45500000000001</v>
      </c>
      <c r="BG227" s="35">
        <v>9.0150000000000006</v>
      </c>
      <c r="BH227" s="34">
        <v>228.80099999999999</v>
      </c>
      <c r="BI227" s="35">
        <v>8.968</v>
      </c>
      <c r="BJ227" s="34">
        <v>230.21100000000001</v>
      </c>
      <c r="BK227" s="35">
        <v>9.5589999999999993</v>
      </c>
      <c r="BL227" s="34">
        <v>245.61</v>
      </c>
      <c r="BM227" s="35">
        <v>9.7970000000000006</v>
      </c>
      <c r="BN227" s="34">
        <v>243.453</v>
      </c>
      <c r="BO227" s="35">
        <v>10.106999999999999</v>
      </c>
      <c r="BP227" s="34">
        <v>247.28899999999999</v>
      </c>
      <c r="BQ227" s="35">
        <v>11.141999999999999</v>
      </c>
      <c r="BR227" s="34">
        <v>274.90499999999997</v>
      </c>
      <c r="BS227" s="35">
        <v>13.922000000000001</v>
      </c>
      <c r="BT227" s="34">
        <v>339.488</v>
      </c>
      <c r="BU227" s="35">
        <v>17.146999999999998</v>
      </c>
      <c r="BV227" s="34">
        <v>421.88600000000002</v>
      </c>
      <c r="BW227" s="35">
        <v>16.989999999999998</v>
      </c>
      <c r="BX227" s="34">
        <v>419.61799999999999</v>
      </c>
      <c r="BY227" s="35">
        <v>16.045999999999999</v>
      </c>
      <c r="BZ227" s="34">
        <v>396.97800000000001</v>
      </c>
      <c r="CA227" s="35">
        <v>14.672000000000001</v>
      </c>
      <c r="CB227" s="34">
        <v>361.15100000000001</v>
      </c>
      <c r="CC227" s="35">
        <v>13.635</v>
      </c>
      <c r="CD227" s="34">
        <v>335.77100000000002</v>
      </c>
      <c r="CE227" s="35">
        <v>14.843</v>
      </c>
      <c r="CF227" s="34">
        <v>364.71100000000001</v>
      </c>
      <c r="CG227" s="35">
        <v>1.04</v>
      </c>
      <c r="CH227" s="34">
        <v>25.553999999999998</v>
      </c>
      <c r="CI227" s="35">
        <v>14.993</v>
      </c>
      <c r="CJ227" s="34">
        <v>367.255</v>
      </c>
      <c r="CK227" s="35">
        <v>0.84</v>
      </c>
      <c r="CL227" s="34">
        <v>20.576000000000001</v>
      </c>
      <c r="CM227" s="35">
        <v>14.523999999999999</v>
      </c>
      <c r="CN227" s="34">
        <v>353.654</v>
      </c>
      <c r="CO227" s="35">
        <v>0.33</v>
      </c>
      <c r="CP227" s="34">
        <v>8.0350000000000001</v>
      </c>
      <c r="CQ227" s="35">
        <v>15.045</v>
      </c>
      <c r="CR227" s="34">
        <v>363.39699999999999</v>
      </c>
      <c r="CS227" s="35">
        <v>0.37</v>
      </c>
      <c r="CT227" s="34">
        <v>8.9369999999999994</v>
      </c>
      <c r="CU227" s="35">
        <v>16.228999999999999</v>
      </c>
      <c r="CV227" s="34">
        <v>386.39299999999997</v>
      </c>
      <c r="CW227" s="35">
        <v>0.46</v>
      </c>
      <c r="CX227" s="34">
        <v>10.952</v>
      </c>
      <c r="CY227" s="35">
        <v>16.478000000000002</v>
      </c>
      <c r="CZ227" s="34">
        <v>389.661</v>
      </c>
      <c r="DA227" s="35">
        <v>0.26</v>
      </c>
      <c r="DB227" s="34">
        <v>6.1479999999999997</v>
      </c>
      <c r="DC227" s="35">
        <v>15.961</v>
      </c>
      <c r="DD227" s="34">
        <v>374.70499999999998</v>
      </c>
      <c r="DE227" s="35">
        <v>0.13</v>
      </c>
      <c r="DF227" s="34">
        <v>3.052</v>
      </c>
      <c r="DG227" s="35">
        <v>14.736000000000001</v>
      </c>
      <c r="DH227" s="34">
        <v>346.00024847999998</v>
      </c>
      <c r="DI227" s="35">
        <v>0.15</v>
      </c>
      <c r="DJ227" s="34">
        <v>3.5219999999999998</v>
      </c>
      <c r="DK227" s="35">
        <v>13.871</v>
      </c>
      <c r="DL227" s="34">
        <v>327.93200000000002</v>
      </c>
      <c r="DM227" s="35">
        <v>0.15</v>
      </c>
      <c r="DN227" s="34">
        <v>3.5459999999999998</v>
      </c>
      <c r="DO227" s="35">
        <v>12.833</v>
      </c>
      <c r="DP227" s="34">
        <v>304.89499999999998</v>
      </c>
      <c r="DQ227" s="35">
        <v>0.13</v>
      </c>
      <c r="DR227" s="34">
        <v>3.089</v>
      </c>
      <c r="DS227" s="35">
        <v>11.943</v>
      </c>
      <c r="DT227" s="34">
        <v>286.24200000000002</v>
      </c>
      <c r="DU227" s="35">
        <v>0.14000000000000001</v>
      </c>
      <c r="DV227" s="34">
        <v>3.355</v>
      </c>
      <c r="DW227" s="35">
        <v>11.457000000000001</v>
      </c>
      <c r="DX227" s="34">
        <v>276.02999999999997</v>
      </c>
      <c r="DY227" s="35">
        <v>0.14000000000000001</v>
      </c>
      <c r="DZ227" s="34">
        <v>3.3730000000000002</v>
      </c>
      <c r="EA227" s="35">
        <v>11.766</v>
      </c>
      <c r="EB227" s="34">
        <v>286.572</v>
      </c>
      <c r="EC227" s="35">
        <v>0.13</v>
      </c>
      <c r="ED227" s="34">
        <v>3.1659999999999999</v>
      </c>
      <c r="EE227" s="35">
        <v>11.573</v>
      </c>
      <c r="EF227" s="34">
        <v>285.114487994</v>
      </c>
      <c r="EG227" s="35">
        <v>0.13</v>
      </c>
      <c r="EH227" s="34">
        <v>3.2029999999999998</v>
      </c>
      <c r="EI227" s="35">
        <v>11.141</v>
      </c>
      <c r="EJ227" s="34">
        <v>272.13499999999999</v>
      </c>
      <c r="EK227" s="35">
        <v>0.13</v>
      </c>
      <c r="EL227" s="34">
        <v>3.1749999999999998</v>
      </c>
      <c r="EM227" s="35">
        <v>10.455</v>
      </c>
      <c r="EN227" s="34">
        <v>258.11399999999998</v>
      </c>
      <c r="EO227" s="35">
        <v>0.12</v>
      </c>
      <c r="EP227" s="34">
        <v>2.9630000000000001</v>
      </c>
      <c r="EQ227" s="35">
        <v>10.071</v>
      </c>
      <c r="ER227" s="34">
        <v>249.291</v>
      </c>
      <c r="ES227" s="35">
        <v>0.12</v>
      </c>
      <c r="ET227" s="34">
        <v>2.97</v>
      </c>
      <c r="EU227" s="20">
        <f t="shared" si="3"/>
        <v>0.96327116212338593</v>
      </c>
    </row>
    <row r="228" spans="1:151" x14ac:dyDescent="0.2">
      <c r="A228" s="29" t="s">
        <v>456</v>
      </c>
      <c r="B228" s="25" t="s">
        <v>1</v>
      </c>
      <c r="C228" s="30"/>
      <c r="D228" s="31"/>
      <c r="E228" s="30"/>
      <c r="F228" s="31"/>
      <c r="G228" s="30"/>
      <c r="H228" s="31"/>
      <c r="I228" s="30"/>
      <c r="J228" s="31"/>
      <c r="K228" s="30"/>
      <c r="L228" s="31"/>
      <c r="M228" s="35"/>
      <c r="N228" s="34"/>
      <c r="O228" s="35"/>
      <c r="P228" s="34"/>
      <c r="Q228" s="35"/>
      <c r="R228" s="34"/>
      <c r="S228" s="35"/>
      <c r="T228" s="34"/>
      <c r="U228" s="35"/>
      <c r="V228" s="34"/>
      <c r="W228" s="35"/>
      <c r="X228" s="34"/>
      <c r="Y228" s="35"/>
      <c r="Z228" s="34"/>
      <c r="AA228" s="35"/>
      <c r="AB228" s="34"/>
      <c r="AC228" s="35"/>
      <c r="AD228" s="34"/>
      <c r="AE228" s="35"/>
      <c r="AF228" s="34"/>
      <c r="AG228" s="35"/>
      <c r="AH228" s="34"/>
      <c r="AI228" s="35"/>
      <c r="AJ228" s="34"/>
      <c r="AK228" s="35"/>
      <c r="AL228" s="34"/>
      <c r="AM228" s="35"/>
      <c r="AN228" s="34"/>
      <c r="AO228" s="35"/>
      <c r="AP228" s="34"/>
      <c r="AQ228" s="35"/>
      <c r="AR228" s="34"/>
      <c r="AS228" s="35"/>
      <c r="AT228" s="34"/>
      <c r="AU228" s="35"/>
      <c r="AV228" s="34"/>
      <c r="AW228" s="35"/>
      <c r="AX228" s="34"/>
      <c r="AY228" s="35"/>
      <c r="AZ228" s="34"/>
      <c r="BA228" s="35"/>
      <c r="BB228" s="34"/>
      <c r="BC228" s="35"/>
      <c r="BD228" s="34"/>
      <c r="BE228" s="35"/>
      <c r="BF228" s="34"/>
      <c r="BG228" s="60">
        <v>3.036</v>
      </c>
      <c r="BH228" s="61">
        <v>77.054000000000002</v>
      </c>
      <c r="BI228" s="35">
        <v>3.0590000000000002</v>
      </c>
      <c r="BJ228" s="34">
        <v>78.525000000000006</v>
      </c>
      <c r="BK228" s="35">
        <v>3.391</v>
      </c>
      <c r="BL228" s="34">
        <v>87.129000000000005</v>
      </c>
      <c r="BM228" s="35">
        <v>3.476</v>
      </c>
      <c r="BN228" s="34">
        <v>86.378</v>
      </c>
      <c r="BO228" s="35">
        <v>3.5939999999999999</v>
      </c>
      <c r="BP228" s="34">
        <v>87.935000000000002</v>
      </c>
      <c r="BQ228" s="35">
        <v>3.9649999999999999</v>
      </c>
      <c r="BR228" s="34">
        <v>97.828000000000003</v>
      </c>
      <c r="BS228" s="35">
        <v>4.9939999999999998</v>
      </c>
      <c r="BT228" s="34">
        <v>121.779</v>
      </c>
      <c r="BU228" s="35">
        <v>6.3849999999999998</v>
      </c>
      <c r="BV228" s="34">
        <v>157.09700000000001</v>
      </c>
      <c r="BW228" s="35">
        <v>6.3949999999999996</v>
      </c>
      <c r="BX228" s="34">
        <v>157.94300000000001</v>
      </c>
      <c r="BY228" s="35">
        <v>6.101</v>
      </c>
      <c r="BZ228" s="34">
        <v>150.93899999999999</v>
      </c>
      <c r="CA228" s="35">
        <v>5.59</v>
      </c>
      <c r="CB228" s="34">
        <v>137.59800000000001</v>
      </c>
      <c r="CC228" s="35">
        <v>5.2190000000000003</v>
      </c>
      <c r="CD228" s="34">
        <v>128.52099999999999</v>
      </c>
      <c r="CE228" s="35">
        <v>6.1070000000000002</v>
      </c>
      <c r="CF228" s="34">
        <v>150.05699999999999</v>
      </c>
      <c r="CG228" s="35">
        <v>0.85</v>
      </c>
      <c r="CH228" s="34">
        <v>20.885999999999999</v>
      </c>
      <c r="CI228" s="35">
        <v>5.7830000000000004</v>
      </c>
      <c r="CJ228" s="34">
        <v>141.655</v>
      </c>
      <c r="CK228" s="35">
        <v>0.49</v>
      </c>
      <c r="CL228" s="34">
        <v>12.003</v>
      </c>
      <c r="CM228" s="35">
        <v>5.3719999999999999</v>
      </c>
      <c r="CN228" s="34">
        <v>130.80600000000001</v>
      </c>
      <c r="CO228" s="35">
        <v>0.27</v>
      </c>
      <c r="CP228" s="34">
        <v>6.5739999999999998</v>
      </c>
      <c r="CQ228" s="35">
        <v>5.6849999999999996</v>
      </c>
      <c r="CR228" s="34">
        <v>137.316</v>
      </c>
      <c r="CS228" s="35">
        <v>0.5</v>
      </c>
      <c r="CT228" s="34">
        <v>12.077</v>
      </c>
      <c r="CU228" s="35">
        <v>5.609</v>
      </c>
      <c r="CV228" s="34">
        <v>133.54400000000001</v>
      </c>
      <c r="CW228" s="35">
        <v>0.36</v>
      </c>
      <c r="CX228" s="34">
        <v>8.5709999999999997</v>
      </c>
      <c r="CY228" s="35">
        <v>5.4279999999999999</v>
      </c>
      <c r="CZ228" s="34">
        <v>128.358</v>
      </c>
      <c r="DA228" s="35">
        <v>0.27</v>
      </c>
      <c r="DB228" s="34">
        <v>6.3849999999999998</v>
      </c>
      <c r="DC228" s="35">
        <v>5.2009999999999996</v>
      </c>
      <c r="DD228" s="34">
        <v>122.1</v>
      </c>
      <c r="DE228" s="35">
        <v>0.19</v>
      </c>
      <c r="DF228" s="34">
        <v>4.46</v>
      </c>
      <c r="DG228" s="35">
        <v>4.976</v>
      </c>
      <c r="DH228" s="34">
        <v>116.83613167999999</v>
      </c>
      <c r="DI228" s="35">
        <v>0.2</v>
      </c>
      <c r="DJ228" s="34">
        <v>4.6959999999999997</v>
      </c>
      <c r="DK228" s="35">
        <v>4.968</v>
      </c>
      <c r="DL228" s="34">
        <v>117.45099999999999</v>
      </c>
      <c r="DM228" s="35">
        <v>0.19</v>
      </c>
      <c r="DN228" s="34">
        <v>4.492</v>
      </c>
      <c r="DO228" s="35">
        <v>4.5259999999999998</v>
      </c>
      <c r="DP228" s="34">
        <v>107.532</v>
      </c>
      <c r="DQ228" s="35">
        <v>0.15</v>
      </c>
      <c r="DR228" s="34">
        <v>3.5640000000000001</v>
      </c>
      <c r="DS228" s="35">
        <v>4.173</v>
      </c>
      <c r="DT228" s="34">
        <v>100.01600000000001</v>
      </c>
      <c r="DU228" s="35">
        <v>0.17</v>
      </c>
      <c r="DV228" s="34">
        <v>4.0739999999999998</v>
      </c>
      <c r="DW228" s="35">
        <v>3.9390000000000001</v>
      </c>
      <c r="DX228" s="34">
        <v>94.900999999999996</v>
      </c>
      <c r="DY228" s="35">
        <v>0.17</v>
      </c>
      <c r="DZ228" s="34">
        <v>4.0960000000000001</v>
      </c>
      <c r="EA228" s="35">
        <v>4.181</v>
      </c>
      <c r="EB228" s="34">
        <v>101.83199999999999</v>
      </c>
      <c r="EC228" s="35">
        <v>0.15</v>
      </c>
      <c r="ED228" s="34">
        <v>3.653</v>
      </c>
      <c r="EE228" s="35">
        <v>4.1269999999999998</v>
      </c>
      <c r="EF228" s="34">
        <v>101.673506606</v>
      </c>
      <c r="EG228" s="35">
        <v>0.15</v>
      </c>
      <c r="EH228" s="34">
        <v>3.6949999999999998</v>
      </c>
      <c r="EI228" s="35">
        <v>4.0330000000000004</v>
      </c>
      <c r="EJ228" s="34">
        <v>98.512</v>
      </c>
      <c r="EK228" s="35">
        <v>0.15</v>
      </c>
      <c r="EL228" s="34">
        <v>3.6640000000000001</v>
      </c>
      <c r="EM228" s="35">
        <v>3.8639999999999999</v>
      </c>
      <c r="EN228" s="34">
        <v>95.394999999999996</v>
      </c>
      <c r="EO228" s="35">
        <v>0.14000000000000001</v>
      </c>
      <c r="EP228" s="34">
        <v>3.456</v>
      </c>
      <c r="EQ228" s="35">
        <v>3.7679999999999998</v>
      </c>
      <c r="ER228" s="34">
        <v>93.27</v>
      </c>
      <c r="ES228" s="35">
        <v>0.14000000000000001</v>
      </c>
      <c r="ET228" s="34">
        <v>3.4649999999999999</v>
      </c>
      <c r="EU228" s="20">
        <f t="shared" si="3"/>
        <v>0.97515527950310554</v>
      </c>
    </row>
    <row r="229" spans="1:151" x14ac:dyDescent="0.2">
      <c r="A229" s="29" t="s">
        <v>457</v>
      </c>
      <c r="B229" s="25" t="s">
        <v>3</v>
      </c>
      <c r="C229" s="30"/>
      <c r="D229" s="31"/>
      <c r="E229" s="30"/>
      <c r="F229" s="31"/>
      <c r="G229" s="30"/>
      <c r="H229" s="31"/>
      <c r="I229" s="30"/>
      <c r="J229" s="31"/>
      <c r="K229" s="30"/>
      <c r="L229" s="31"/>
      <c r="M229" s="35"/>
      <c r="N229" s="34"/>
      <c r="O229" s="35"/>
      <c r="P229" s="34"/>
      <c r="Q229" s="35"/>
      <c r="R229" s="34"/>
      <c r="S229" s="35"/>
      <c r="T229" s="34"/>
      <c r="U229" s="35"/>
      <c r="V229" s="34"/>
      <c r="W229" s="35"/>
      <c r="X229" s="34"/>
      <c r="Y229" s="35"/>
      <c r="Z229" s="34"/>
      <c r="AA229" s="35"/>
      <c r="AB229" s="34"/>
      <c r="AC229" s="35"/>
      <c r="AD229" s="34"/>
      <c r="AE229" s="35"/>
      <c r="AF229" s="34"/>
      <c r="AG229" s="35"/>
      <c r="AH229" s="34"/>
      <c r="AI229" s="35"/>
      <c r="AJ229" s="34"/>
      <c r="AK229" s="35"/>
      <c r="AL229" s="34"/>
      <c r="AM229" s="35"/>
      <c r="AN229" s="34"/>
      <c r="AO229" s="35"/>
      <c r="AP229" s="34"/>
      <c r="AQ229" s="35"/>
      <c r="AR229" s="34"/>
      <c r="AS229" s="35"/>
      <c r="AT229" s="34"/>
      <c r="AU229" s="35"/>
      <c r="AV229" s="34"/>
      <c r="AW229" s="35"/>
      <c r="AX229" s="34"/>
      <c r="AY229" s="35"/>
      <c r="AZ229" s="34"/>
      <c r="BA229" s="35"/>
      <c r="BB229" s="34"/>
      <c r="BC229" s="35"/>
      <c r="BD229" s="34"/>
      <c r="BE229" s="35"/>
      <c r="BF229" s="34"/>
      <c r="BG229" s="60">
        <v>4.7240000000000002</v>
      </c>
      <c r="BH229" s="61">
        <v>119.895</v>
      </c>
      <c r="BI229" s="35">
        <v>4.7060000000000004</v>
      </c>
      <c r="BJ229" s="34">
        <v>120.804</v>
      </c>
      <c r="BK229" s="35">
        <v>5.0940000000000003</v>
      </c>
      <c r="BL229" s="34">
        <v>130.886</v>
      </c>
      <c r="BM229" s="35">
        <v>5.1719999999999997</v>
      </c>
      <c r="BN229" s="34">
        <v>128.523</v>
      </c>
      <c r="BO229" s="35">
        <v>5.3079999999999998</v>
      </c>
      <c r="BP229" s="34">
        <v>129.87100000000001</v>
      </c>
      <c r="BQ229" s="35">
        <v>5.74</v>
      </c>
      <c r="BR229" s="34">
        <v>141.62200000000001</v>
      </c>
      <c r="BS229" s="35">
        <v>6.9569999999999999</v>
      </c>
      <c r="BT229" s="34">
        <v>169.64599999999999</v>
      </c>
      <c r="BU229" s="35">
        <v>8.5220000000000002</v>
      </c>
      <c r="BV229" s="34">
        <v>209.67599999999999</v>
      </c>
      <c r="BW229" s="35">
        <v>8.51</v>
      </c>
      <c r="BX229" s="34">
        <v>210.18</v>
      </c>
      <c r="BY229" s="35">
        <v>8.1080000000000005</v>
      </c>
      <c r="BZ229" s="34">
        <v>200.59200000000001</v>
      </c>
      <c r="CA229" s="35">
        <v>7.4989999999999997</v>
      </c>
      <c r="CB229" s="34">
        <v>184.58799999999999</v>
      </c>
      <c r="CC229" s="35">
        <v>6.9850000000000003</v>
      </c>
      <c r="CD229" s="34">
        <v>172.01</v>
      </c>
      <c r="CE229" s="35">
        <v>7.9370000000000003</v>
      </c>
      <c r="CF229" s="34">
        <v>195.02199999999999</v>
      </c>
      <c r="CG229" s="35">
        <v>0.85</v>
      </c>
      <c r="CH229" s="34">
        <v>20.885999999999999</v>
      </c>
      <c r="CI229" s="35">
        <v>7.7460000000000004</v>
      </c>
      <c r="CJ229" s="34">
        <v>189.739</v>
      </c>
      <c r="CK229" s="35">
        <v>0.49</v>
      </c>
      <c r="CL229" s="34">
        <v>12.003</v>
      </c>
      <c r="CM229" s="35">
        <v>7.5309999999999997</v>
      </c>
      <c r="CN229" s="34">
        <v>183.37700000000001</v>
      </c>
      <c r="CO229" s="35">
        <v>0.27</v>
      </c>
      <c r="CP229" s="34">
        <v>6.5739999999999998</v>
      </c>
      <c r="CQ229" s="35">
        <v>7.9340000000000002</v>
      </c>
      <c r="CR229" s="34">
        <v>191.63800000000001</v>
      </c>
      <c r="CS229" s="35">
        <v>0.5</v>
      </c>
      <c r="CT229" s="34">
        <v>12.077</v>
      </c>
      <c r="CU229" s="35">
        <v>8.4860000000000007</v>
      </c>
      <c r="CV229" s="34">
        <v>202.041</v>
      </c>
      <c r="CW229" s="35">
        <v>0.36</v>
      </c>
      <c r="CX229" s="34">
        <v>8.5709999999999997</v>
      </c>
      <c r="CY229" s="35">
        <v>8.9610000000000003</v>
      </c>
      <c r="CZ229" s="34">
        <v>211.904</v>
      </c>
      <c r="DA229" s="35">
        <v>0.27</v>
      </c>
      <c r="DB229" s="34">
        <v>6.3849999999999998</v>
      </c>
      <c r="DC229" s="35">
        <v>8.73</v>
      </c>
      <c r="DD229" s="34">
        <v>204.94800000000001</v>
      </c>
      <c r="DE229" s="35">
        <v>0.19</v>
      </c>
      <c r="DF229" s="34">
        <v>4.46</v>
      </c>
      <c r="DG229" s="35">
        <v>8.01</v>
      </c>
      <c r="DH229" s="34">
        <v>188.07423929999999</v>
      </c>
      <c r="DI229" s="35">
        <v>0.2</v>
      </c>
      <c r="DJ229" s="34">
        <v>4.6959999999999997</v>
      </c>
      <c r="DK229" s="35">
        <v>7.41</v>
      </c>
      <c r="DL229" s="34">
        <v>175.184</v>
      </c>
      <c r="DM229" s="35">
        <v>0.19</v>
      </c>
      <c r="DN229" s="34">
        <v>4.492</v>
      </c>
      <c r="DO229" s="35">
        <v>6.8150000000000004</v>
      </c>
      <c r="DP229" s="34">
        <v>161.91499999999999</v>
      </c>
      <c r="DQ229" s="35">
        <v>0.15</v>
      </c>
      <c r="DR229" s="34">
        <v>3.5640000000000001</v>
      </c>
      <c r="DS229" s="35">
        <v>6.3369999999999997</v>
      </c>
      <c r="DT229" s="34">
        <v>151.881</v>
      </c>
      <c r="DU229" s="35">
        <v>0.17</v>
      </c>
      <c r="DV229" s="34">
        <v>4.0739999999999998</v>
      </c>
      <c r="DW229" s="35">
        <v>6.0590000000000002</v>
      </c>
      <c r="DX229" s="34">
        <v>145.977</v>
      </c>
      <c r="DY229" s="35">
        <v>0.17</v>
      </c>
      <c r="DZ229" s="34">
        <v>4.0960000000000001</v>
      </c>
      <c r="EA229" s="35">
        <v>6.3470000000000004</v>
      </c>
      <c r="EB229" s="34">
        <v>154.58699999999999</v>
      </c>
      <c r="EC229" s="35">
        <v>0.15</v>
      </c>
      <c r="ED229" s="34">
        <v>3.653</v>
      </c>
      <c r="EE229" s="35">
        <v>6.28</v>
      </c>
      <c r="EF229" s="34">
        <v>154.71519784</v>
      </c>
      <c r="EG229" s="35">
        <v>0.15</v>
      </c>
      <c r="EH229" s="34">
        <v>3.6949999999999998</v>
      </c>
      <c r="EI229" s="35">
        <v>6.0679999999999996</v>
      </c>
      <c r="EJ229" s="34">
        <v>148.22</v>
      </c>
      <c r="EK229" s="35">
        <v>0.15</v>
      </c>
      <c r="EL229" s="34">
        <v>3.6640000000000001</v>
      </c>
      <c r="EM229" s="35">
        <v>5.7409999999999997</v>
      </c>
      <c r="EN229" s="34">
        <v>141.73400000000001</v>
      </c>
      <c r="EO229" s="35">
        <v>0.14000000000000001</v>
      </c>
      <c r="EP229" s="34">
        <v>3.456</v>
      </c>
      <c r="EQ229" s="35">
        <v>5.57</v>
      </c>
      <c r="ER229" s="34">
        <v>137.876</v>
      </c>
      <c r="ES229" s="35">
        <v>0.14000000000000001</v>
      </c>
      <c r="ET229" s="34">
        <v>3.4649999999999999</v>
      </c>
      <c r="EU229" s="20">
        <f t="shared" si="3"/>
        <v>0.97021424838878256</v>
      </c>
    </row>
    <row r="230" spans="1:151" x14ac:dyDescent="0.2">
      <c r="A230" s="29" t="s">
        <v>458</v>
      </c>
      <c r="B230" s="25" t="s">
        <v>6</v>
      </c>
      <c r="C230" s="30"/>
      <c r="D230" s="31"/>
      <c r="E230" s="30"/>
      <c r="F230" s="31"/>
      <c r="G230" s="30"/>
      <c r="H230" s="31"/>
      <c r="I230" s="30"/>
      <c r="J230" s="31"/>
      <c r="K230" s="30"/>
      <c r="L230" s="31"/>
      <c r="M230" s="35"/>
      <c r="N230" s="34"/>
      <c r="O230" s="35"/>
      <c r="P230" s="34"/>
      <c r="Q230" s="35"/>
      <c r="R230" s="34"/>
      <c r="S230" s="35"/>
      <c r="T230" s="34"/>
      <c r="U230" s="35"/>
      <c r="V230" s="34"/>
      <c r="W230" s="35"/>
      <c r="X230" s="34"/>
      <c r="Y230" s="35"/>
      <c r="Z230" s="34"/>
      <c r="AA230" s="35"/>
      <c r="AB230" s="34"/>
      <c r="AC230" s="35"/>
      <c r="AD230" s="34"/>
      <c r="AE230" s="35"/>
      <c r="AF230" s="34"/>
      <c r="AG230" s="35"/>
      <c r="AH230" s="34"/>
      <c r="AI230" s="35"/>
      <c r="AJ230" s="34"/>
      <c r="AK230" s="35"/>
      <c r="AL230" s="34"/>
      <c r="AM230" s="35"/>
      <c r="AN230" s="34"/>
      <c r="AO230" s="35"/>
      <c r="AP230" s="34"/>
      <c r="AQ230" s="35"/>
      <c r="AR230" s="34"/>
      <c r="AS230" s="35"/>
      <c r="AT230" s="34"/>
      <c r="AU230" s="35"/>
      <c r="AV230" s="34"/>
      <c r="AW230" s="35"/>
      <c r="AX230" s="34"/>
      <c r="AY230" s="35"/>
      <c r="AZ230" s="34"/>
      <c r="BA230" s="35"/>
      <c r="BB230" s="34"/>
      <c r="BC230" s="35"/>
      <c r="BD230" s="34"/>
      <c r="BE230" s="35"/>
      <c r="BF230" s="34"/>
      <c r="BG230" s="60">
        <v>3.831</v>
      </c>
      <c r="BH230" s="61">
        <v>97.230999999999995</v>
      </c>
      <c r="BI230" s="35">
        <v>3.8519999999999999</v>
      </c>
      <c r="BJ230" s="34">
        <v>98.882000000000005</v>
      </c>
      <c r="BK230" s="35">
        <v>4.1970000000000001</v>
      </c>
      <c r="BL230" s="34">
        <v>107.83799999999999</v>
      </c>
      <c r="BM230" s="35">
        <v>4.3129999999999997</v>
      </c>
      <c r="BN230" s="34">
        <v>107.17700000000001</v>
      </c>
      <c r="BO230" s="35">
        <v>4.4710000000000001</v>
      </c>
      <c r="BP230" s="34">
        <v>109.392</v>
      </c>
      <c r="BQ230" s="35">
        <v>4.9390000000000001</v>
      </c>
      <c r="BR230" s="34">
        <v>121.85899999999999</v>
      </c>
      <c r="BS230" s="35">
        <v>6.2220000000000004</v>
      </c>
      <c r="BT230" s="34">
        <v>151.72300000000001</v>
      </c>
      <c r="BU230" s="35">
        <v>7.9240000000000004</v>
      </c>
      <c r="BV230" s="34">
        <v>194.96299999999999</v>
      </c>
      <c r="BW230" s="35">
        <v>7.923</v>
      </c>
      <c r="BX230" s="34">
        <v>195.68199999999999</v>
      </c>
      <c r="BY230" s="35">
        <v>7.5659999999999998</v>
      </c>
      <c r="BZ230" s="34">
        <v>187.18299999999999</v>
      </c>
      <c r="CA230" s="35">
        <v>6.9420000000000002</v>
      </c>
      <c r="CB230" s="34">
        <v>170.87700000000001</v>
      </c>
      <c r="CC230" s="35">
        <v>6.4889999999999999</v>
      </c>
      <c r="CD230" s="34">
        <v>159.79599999999999</v>
      </c>
      <c r="CE230" s="35">
        <v>7.3849999999999998</v>
      </c>
      <c r="CF230" s="34">
        <v>181.459</v>
      </c>
      <c r="CG230" s="35">
        <v>0.85</v>
      </c>
      <c r="CH230" s="34">
        <v>20.885999999999999</v>
      </c>
      <c r="CI230" s="35">
        <v>7.0789999999999997</v>
      </c>
      <c r="CJ230" s="34">
        <v>173.40100000000001</v>
      </c>
      <c r="CK230" s="35">
        <v>0.49</v>
      </c>
      <c r="CL230" s="34">
        <v>12.003</v>
      </c>
      <c r="CM230" s="35">
        <v>6.6369999999999996</v>
      </c>
      <c r="CN230" s="34">
        <v>161.60900000000001</v>
      </c>
      <c r="CO230" s="35">
        <v>0.27</v>
      </c>
      <c r="CP230" s="34">
        <v>6.5739999999999998</v>
      </c>
      <c r="CQ230" s="35">
        <v>6.8739999999999997</v>
      </c>
      <c r="CR230" s="34">
        <v>166.035</v>
      </c>
      <c r="CS230" s="35">
        <v>0.5</v>
      </c>
      <c r="CT230" s="34">
        <v>12.077</v>
      </c>
      <c r="CU230" s="35">
        <v>6.9450000000000003</v>
      </c>
      <c r="CV230" s="34">
        <v>165.352</v>
      </c>
      <c r="CW230" s="35">
        <v>0.36</v>
      </c>
      <c r="CX230" s="34">
        <v>8.5709999999999997</v>
      </c>
      <c r="CY230" s="35">
        <v>6.734</v>
      </c>
      <c r="CZ230" s="34">
        <v>159.24100000000001</v>
      </c>
      <c r="DA230" s="35">
        <v>0.27</v>
      </c>
      <c r="DB230" s="34">
        <v>6.3849999999999998</v>
      </c>
      <c r="DC230" s="35">
        <v>6.4569999999999999</v>
      </c>
      <c r="DD230" s="34">
        <v>151.58600000000001</v>
      </c>
      <c r="DE230" s="35">
        <v>0.19</v>
      </c>
      <c r="DF230" s="34">
        <v>4.46</v>
      </c>
      <c r="DG230" s="35">
        <v>6.1669999999999998</v>
      </c>
      <c r="DH230" s="34">
        <v>144.80072830999998</v>
      </c>
      <c r="DI230" s="35">
        <v>0.2</v>
      </c>
      <c r="DJ230" s="34">
        <v>4.6959999999999997</v>
      </c>
      <c r="DK230" s="35">
        <v>6.1689999999999996</v>
      </c>
      <c r="DL230" s="34">
        <v>145.845</v>
      </c>
      <c r="DM230" s="35">
        <v>0.19</v>
      </c>
      <c r="DN230" s="34">
        <v>4.492</v>
      </c>
      <c r="DO230" s="35">
        <v>5.6340000000000003</v>
      </c>
      <c r="DP230" s="34">
        <v>133.85599999999999</v>
      </c>
      <c r="DQ230" s="35">
        <v>0.15</v>
      </c>
      <c r="DR230" s="34">
        <v>3.5640000000000001</v>
      </c>
      <c r="DS230" s="35">
        <v>5.1989999999999998</v>
      </c>
      <c r="DT230" s="34">
        <v>124.60599999999999</v>
      </c>
      <c r="DU230" s="35">
        <v>0.17</v>
      </c>
      <c r="DV230" s="34">
        <v>4.0739999999999998</v>
      </c>
      <c r="DW230" s="35">
        <v>4.9189999999999996</v>
      </c>
      <c r="DX230" s="34">
        <v>118.512</v>
      </c>
      <c r="DY230" s="35">
        <v>0.17</v>
      </c>
      <c r="DZ230" s="34">
        <v>4.0960000000000001</v>
      </c>
      <c r="EA230" s="35">
        <v>5.1950000000000003</v>
      </c>
      <c r="EB230" s="34">
        <v>126.529</v>
      </c>
      <c r="EC230" s="35">
        <v>0.15</v>
      </c>
      <c r="ED230" s="34">
        <v>3.653</v>
      </c>
      <c r="EE230" s="35">
        <v>5.1239999999999997</v>
      </c>
      <c r="EF230" s="34">
        <v>126.23577607199999</v>
      </c>
      <c r="EG230" s="35">
        <v>0.15</v>
      </c>
      <c r="EH230" s="34">
        <v>3.6949999999999998</v>
      </c>
      <c r="EI230" s="35">
        <v>5.0019999999999998</v>
      </c>
      <c r="EJ230" s="34">
        <v>122.181</v>
      </c>
      <c r="EK230" s="35">
        <v>0.15</v>
      </c>
      <c r="EL230" s="34">
        <v>3.6640000000000001</v>
      </c>
      <c r="EM230" s="35">
        <v>4.782</v>
      </c>
      <c r="EN230" s="34">
        <v>118.05800000000001</v>
      </c>
      <c r="EO230" s="35">
        <v>0.14000000000000001</v>
      </c>
      <c r="EP230" s="34">
        <v>3.456</v>
      </c>
      <c r="EQ230" s="35">
        <v>4.6550000000000002</v>
      </c>
      <c r="ER230" s="34">
        <v>115.227</v>
      </c>
      <c r="ES230" s="35">
        <v>0.14000000000000001</v>
      </c>
      <c r="ET230" s="34">
        <v>3.4649999999999999</v>
      </c>
      <c r="EU230" s="20">
        <f t="shared" si="3"/>
        <v>0.97344207444583863</v>
      </c>
    </row>
    <row r="231" spans="1:151" x14ac:dyDescent="0.2">
      <c r="A231" s="29" t="s">
        <v>145</v>
      </c>
      <c r="B231" s="25" t="s">
        <v>15</v>
      </c>
      <c r="C231" s="30">
        <v>3.11</v>
      </c>
      <c r="D231" s="31">
        <v>80.41</v>
      </c>
      <c r="E231" s="30">
        <v>3.01</v>
      </c>
      <c r="F231" s="31">
        <v>76.59</v>
      </c>
      <c r="G231" s="30">
        <v>3.02</v>
      </c>
      <c r="H231" s="31">
        <v>77.22</v>
      </c>
      <c r="I231" s="30">
        <v>3.38</v>
      </c>
      <c r="J231" s="31">
        <v>87.24</v>
      </c>
      <c r="K231" s="30">
        <f>VLOOKUP(A231,[1]všechno!$A$9:$DR$374,117,FALSE)</f>
        <v>3.84</v>
      </c>
      <c r="L231" s="31">
        <f>VLOOKUP(A231,[1]všechno!$A$9:$DR$374,118,FALSE)</f>
        <v>99.27</v>
      </c>
      <c r="M231" s="35">
        <v>3.88</v>
      </c>
      <c r="N231" s="34">
        <v>99.24</v>
      </c>
      <c r="O231" s="35">
        <v>3.66</v>
      </c>
      <c r="P231" s="34">
        <v>93.31</v>
      </c>
      <c r="Q231" s="35">
        <v>3.34</v>
      </c>
      <c r="R231" s="34">
        <v>84.88</v>
      </c>
      <c r="S231" s="35">
        <v>3.36</v>
      </c>
      <c r="T231" s="34">
        <v>84.61</v>
      </c>
      <c r="U231" s="35">
        <v>3.2</v>
      </c>
      <c r="V231" s="34">
        <v>81.540000000000006</v>
      </c>
      <c r="W231" s="35">
        <v>3.0449999999999999</v>
      </c>
      <c r="X231" s="34">
        <v>84.585999999999999</v>
      </c>
      <c r="Y231" s="35">
        <v>2.798</v>
      </c>
      <c r="Z231" s="34">
        <v>76.027000000000001</v>
      </c>
      <c r="AA231" s="35">
        <v>2.8969999999999998</v>
      </c>
      <c r="AB231" s="34">
        <v>77.986000000000004</v>
      </c>
      <c r="AC231" s="35">
        <v>2.8170000000000002</v>
      </c>
      <c r="AD231" s="34">
        <v>75.326999999999998</v>
      </c>
      <c r="AE231" s="35">
        <v>2.77</v>
      </c>
      <c r="AF231" s="34">
        <v>72.766000000000005</v>
      </c>
      <c r="AG231" s="35">
        <v>2.7330000000000001</v>
      </c>
      <c r="AH231" s="34">
        <v>71.436000000000007</v>
      </c>
      <c r="AI231" s="35">
        <v>2.9620000000000002</v>
      </c>
      <c r="AJ231" s="34">
        <v>80.265000000000001</v>
      </c>
      <c r="AK231" s="35">
        <v>3</v>
      </c>
      <c r="AL231" s="34">
        <v>81.846999999999994</v>
      </c>
      <c r="AM231" s="35">
        <v>3.2160000000000002</v>
      </c>
      <c r="AN231" s="34">
        <v>84.192999999999998</v>
      </c>
      <c r="AO231" s="35">
        <v>3.3290000000000002</v>
      </c>
      <c r="AP231" s="34">
        <v>87.426000000000002</v>
      </c>
      <c r="AQ231" s="35">
        <v>3.5529999999999999</v>
      </c>
      <c r="AR231" s="34">
        <v>92.337000000000003</v>
      </c>
      <c r="AS231" s="35">
        <v>3.8149999999999999</v>
      </c>
      <c r="AT231" s="34">
        <v>99.858999999999995</v>
      </c>
      <c r="AU231" s="35">
        <v>3.9670000000000001</v>
      </c>
      <c r="AV231" s="34">
        <v>103.515</v>
      </c>
      <c r="AW231" s="35">
        <v>3.8530000000000002</v>
      </c>
      <c r="AX231" s="34">
        <v>99.674999999999997</v>
      </c>
      <c r="AY231" s="35">
        <v>3.9049999999999998</v>
      </c>
      <c r="AZ231" s="34">
        <v>99.486000000000004</v>
      </c>
      <c r="BA231" s="35">
        <v>4.3410000000000002</v>
      </c>
      <c r="BB231" s="34">
        <v>110.60899999999999</v>
      </c>
      <c r="BC231" s="35">
        <v>4.8099999999999996</v>
      </c>
      <c r="BD231" s="34">
        <v>122.542</v>
      </c>
      <c r="BE231" s="35">
        <v>5.016</v>
      </c>
      <c r="BF231" s="34">
        <v>127.922</v>
      </c>
      <c r="BG231" s="35">
        <v>5.1859999999999999</v>
      </c>
      <c r="BH231" s="34">
        <v>131.62100000000001</v>
      </c>
      <c r="BI231" s="35">
        <v>5.1609999999999996</v>
      </c>
      <c r="BJ231" s="34">
        <v>132.48400000000001</v>
      </c>
      <c r="BK231" s="35">
        <v>5.9029999999999996</v>
      </c>
      <c r="BL231" s="34">
        <v>151.672</v>
      </c>
      <c r="BM231" s="35">
        <v>5.9740000000000002</v>
      </c>
      <c r="BN231" s="34">
        <v>148.453</v>
      </c>
      <c r="BO231" s="35">
        <v>6.1459999999999999</v>
      </c>
      <c r="BP231" s="34">
        <v>150.375</v>
      </c>
      <c r="BQ231" s="35">
        <v>6.6820000000000004</v>
      </c>
      <c r="BR231" s="34">
        <v>164.864</v>
      </c>
      <c r="BS231" s="35">
        <v>8.1349999999999998</v>
      </c>
      <c r="BT231" s="34">
        <v>198.37200000000001</v>
      </c>
      <c r="BU231" s="35">
        <v>9.8230000000000004</v>
      </c>
      <c r="BV231" s="34">
        <v>241.68600000000001</v>
      </c>
      <c r="BW231" s="35">
        <v>9.7680000000000007</v>
      </c>
      <c r="BX231" s="34">
        <v>241.25</v>
      </c>
      <c r="BY231" s="35">
        <v>9.25</v>
      </c>
      <c r="BZ231" s="34">
        <v>228.845</v>
      </c>
      <c r="CA231" s="35">
        <v>8.4939999999999998</v>
      </c>
      <c r="CB231" s="34">
        <v>209.08</v>
      </c>
      <c r="CC231" s="35">
        <v>7.8760000000000003</v>
      </c>
      <c r="CD231" s="34">
        <v>193.952</v>
      </c>
      <c r="CE231" s="35">
        <v>8.8420000000000005</v>
      </c>
      <c r="CF231" s="34">
        <v>217.25899999999999</v>
      </c>
      <c r="CG231" s="35">
        <v>0.85</v>
      </c>
      <c r="CH231" s="34">
        <v>20.885999999999999</v>
      </c>
      <c r="CI231" s="35">
        <v>8.6910000000000007</v>
      </c>
      <c r="CJ231" s="34">
        <v>212.887</v>
      </c>
      <c r="CK231" s="35">
        <v>0.49</v>
      </c>
      <c r="CL231" s="34">
        <v>12.003</v>
      </c>
      <c r="CM231" s="35">
        <v>8.4789999999999992</v>
      </c>
      <c r="CN231" s="34">
        <v>206.46100000000001</v>
      </c>
      <c r="CO231" s="35">
        <v>0.27</v>
      </c>
      <c r="CP231" s="34">
        <v>6.5739999999999998</v>
      </c>
      <c r="CQ231" s="35">
        <v>8.9469999999999992</v>
      </c>
      <c r="CR231" s="34">
        <v>216.10599999999999</v>
      </c>
      <c r="CS231" s="35">
        <v>0.5</v>
      </c>
      <c r="CT231" s="34">
        <v>12.077</v>
      </c>
      <c r="CU231" s="35">
        <v>9.577</v>
      </c>
      <c r="CV231" s="34">
        <v>228.017</v>
      </c>
      <c r="CW231" s="35">
        <v>0.36</v>
      </c>
      <c r="CX231" s="34">
        <v>8.5709999999999997</v>
      </c>
      <c r="CY231" s="35">
        <v>10.058</v>
      </c>
      <c r="CZ231" s="34">
        <v>237.845</v>
      </c>
      <c r="DA231" s="35">
        <v>0.27</v>
      </c>
      <c r="DB231" s="34">
        <v>6.3849999999999998</v>
      </c>
      <c r="DC231" s="35">
        <v>9.782</v>
      </c>
      <c r="DD231" s="34">
        <v>229.64500000000001</v>
      </c>
      <c r="DE231" s="35">
        <v>0.19</v>
      </c>
      <c r="DF231" s="34">
        <v>4.46</v>
      </c>
      <c r="DG231" s="35">
        <v>8.9489999999999998</v>
      </c>
      <c r="DH231" s="34">
        <v>210.12189357</v>
      </c>
      <c r="DI231" s="35">
        <v>0.2</v>
      </c>
      <c r="DJ231" s="34">
        <v>4.6959999999999997</v>
      </c>
      <c r="DK231" s="35">
        <v>8.2829999999999995</v>
      </c>
      <c r="DL231" s="34">
        <v>195.82300000000001</v>
      </c>
      <c r="DM231" s="35">
        <v>0.19</v>
      </c>
      <c r="DN231" s="34">
        <v>4.492</v>
      </c>
      <c r="DO231" s="35">
        <v>7.601</v>
      </c>
      <c r="DP231" s="34">
        <v>180.589</v>
      </c>
      <c r="DQ231" s="35">
        <v>0.15</v>
      </c>
      <c r="DR231" s="34">
        <v>3.5640000000000001</v>
      </c>
      <c r="DS231" s="35">
        <v>7.0490000000000004</v>
      </c>
      <c r="DT231" s="34">
        <v>168.946</v>
      </c>
      <c r="DU231" s="35">
        <v>0.17</v>
      </c>
      <c r="DV231" s="34">
        <v>4.0739999999999998</v>
      </c>
      <c r="DW231" s="35">
        <v>6.7329999999999997</v>
      </c>
      <c r="DX231" s="34">
        <v>162.21600000000001</v>
      </c>
      <c r="DY231" s="35">
        <v>0.17</v>
      </c>
      <c r="DZ231" s="34">
        <v>4.0960000000000001</v>
      </c>
      <c r="EA231" s="35">
        <v>6.9969999999999999</v>
      </c>
      <c r="EB231" s="34">
        <v>170.41900000000001</v>
      </c>
      <c r="EC231" s="35">
        <v>0.15</v>
      </c>
      <c r="ED231" s="34">
        <v>3.653</v>
      </c>
      <c r="EE231" s="35">
        <v>6.9059999999999997</v>
      </c>
      <c r="EF231" s="34">
        <v>170.13744526799999</v>
      </c>
      <c r="EG231" s="35">
        <v>0.15</v>
      </c>
      <c r="EH231" s="34">
        <v>3.6949999999999998</v>
      </c>
      <c r="EI231" s="35">
        <v>6.65</v>
      </c>
      <c r="EJ231" s="34">
        <v>162.43600000000001</v>
      </c>
      <c r="EK231" s="35">
        <v>0.15</v>
      </c>
      <c r="EL231" s="34">
        <v>3.6640000000000001</v>
      </c>
      <c r="EM231" s="35">
        <v>6.2519999999999998</v>
      </c>
      <c r="EN231" s="34">
        <v>154.35</v>
      </c>
      <c r="EO231" s="35">
        <v>0.14000000000000001</v>
      </c>
      <c r="EP231" s="34">
        <v>3.456</v>
      </c>
      <c r="EQ231" s="35">
        <v>6.0410000000000004</v>
      </c>
      <c r="ER231" s="34">
        <v>149.535</v>
      </c>
      <c r="ES231" s="35">
        <v>0.14000000000000001</v>
      </c>
      <c r="ET231" s="34">
        <v>3.4649999999999999</v>
      </c>
      <c r="EU231" s="20">
        <f t="shared" si="3"/>
        <v>0.96625079974408201</v>
      </c>
    </row>
    <row r="232" spans="1:151" x14ac:dyDescent="0.2">
      <c r="A232" s="29" t="s">
        <v>146</v>
      </c>
      <c r="B232" s="25" t="s">
        <v>164</v>
      </c>
      <c r="C232" s="30">
        <v>5.07</v>
      </c>
      <c r="D232" s="31">
        <v>131.08000000000001</v>
      </c>
      <c r="E232" s="30">
        <v>4.93</v>
      </c>
      <c r="F232" s="31">
        <v>125.44</v>
      </c>
      <c r="G232" s="30">
        <v>4.96</v>
      </c>
      <c r="H232" s="31">
        <v>126.82</v>
      </c>
      <c r="I232" s="30">
        <v>5.58</v>
      </c>
      <c r="J232" s="31">
        <v>144.03</v>
      </c>
      <c r="K232" s="30">
        <f>VLOOKUP(A232,[1]všechno!$A$9:$DR$374,117,FALSE)</f>
        <v>6.32</v>
      </c>
      <c r="L232" s="31">
        <f>VLOOKUP(A232,[1]všechno!$A$9:$DR$374,118,FALSE)</f>
        <v>163.38999999999999</v>
      </c>
      <c r="M232" s="35">
        <v>6.4</v>
      </c>
      <c r="N232" s="34">
        <v>163.69999999999999</v>
      </c>
      <c r="O232" s="35">
        <v>6.06</v>
      </c>
      <c r="P232" s="34">
        <v>154.49</v>
      </c>
      <c r="Q232" s="35">
        <v>5.55</v>
      </c>
      <c r="R232" s="34">
        <v>141.05000000000001</v>
      </c>
      <c r="S232" s="35">
        <v>5.58</v>
      </c>
      <c r="T232" s="34">
        <v>140.52000000000001</v>
      </c>
      <c r="U232" s="35">
        <v>5.3</v>
      </c>
      <c r="V232" s="34">
        <v>135.05000000000001</v>
      </c>
      <c r="W232" s="35">
        <v>5.032</v>
      </c>
      <c r="X232" s="34">
        <v>139.78100000000001</v>
      </c>
      <c r="Y232" s="35">
        <v>4.6459999999999999</v>
      </c>
      <c r="Z232" s="34">
        <v>126.241</v>
      </c>
      <c r="AA232" s="35">
        <v>4.7949999999999999</v>
      </c>
      <c r="AB232" s="34">
        <v>129.07900000000001</v>
      </c>
      <c r="AC232" s="35">
        <v>4.6619999999999999</v>
      </c>
      <c r="AD232" s="34">
        <v>124.66200000000001</v>
      </c>
      <c r="AE232" s="35">
        <v>4.6630000000000003</v>
      </c>
      <c r="AF232" s="34">
        <v>122.49299999999999</v>
      </c>
      <c r="AG232" s="35">
        <v>4.5949999999999998</v>
      </c>
      <c r="AH232" s="34">
        <v>120.105</v>
      </c>
      <c r="AI232" s="35">
        <v>4.93</v>
      </c>
      <c r="AJ232" s="34">
        <v>133.595</v>
      </c>
      <c r="AK232" s="35">
        <v>4.9749999999999996</v>
      </c>
      <c r="AL232" s="34">
        <v>135.72999999999999</v>
      </c>
      <c r="AM232" s="35">
        <v>5.31</v>
      </c>
      <c r="AN232" s="34">
        <v>139.01300000000001</v>
      </c>
      <c r="AO232" s="35">
        <v>5.4779999999999998</v>
      </c>
      <c r="AP232" s="34">
        <v>143.863</v>
      </c>
      <c r="AQ232" s="35">
        <v>5.78</v>
      </c>
      <c r="AR232" s="34">
        <v>150.21299999999999</v>
      </c>
      <c r="AS232" s="35">
        <v>6.1849999999999996</v>
      </c>
      <c r="AT232" s="34">
        <v>161.89400000000001</v>
      </c>
      <c r="AU232" s="35">
        <v>6.3769999999999998</v>
      </c>
      <c r="AV232" s="34">
        <v>166.40199999999999</v>
      </c>
      <c r="AW232" s="35">
        <v>6.19</v>
      </c>
      <c r="AX232" s="34">
        <v>160.13200000000001</v>
      </c>
      <c r="AY232" s="35">
        <v>6.2670000000000003</v>
      </c>
      <c r="AZ232" s="34">
        <v>159.66200000000001</v>
      </c>
      <c r="BA232" s="35">
        <v>6.9020000000000001</v>
      </c>
      <c r="BB232" s="34">
        <v>175.863</v>
      </c>
      <c r="BC232" s="35">
        <v>7.5910000000000002</v>
      </c>
      <c r="BD232" s="34">
        <v>193.392</v>
      </c>
      <c r="BE232" s="35">
        <v>7.9189999999999996</v>
      </c>
      <c r="BF232" s="34">
        <v>201.95599999999999</v>
      </c>
      <c r="BG232" s="35">
        <v>8.16</v>
      </c>
      <c r="BH232" s="34">
        <v>207.101</v>
      </c>
      <c r="BI232" s="35">
        <v>8.109</v>
      </c>
      <c r="BJ232" s="34">
        <v>208.16</v>
      </c>
      <c r="BK232" s="35">
        <v>8.6440000000000001</v>
      </c>
      <c r="BL232" s="34">
        <v>222.1</v>
      </c>
      <c r="BM232" s="35">
        <v>8.8179999999999996</v>
      </c>
      <c r="BN232" s="34">
        <v>219.126</v>
      </c>
      <c r="BO232" s="35">
        <v>9.06</v>
      </c>
      <c r="BP232" s="34">
        <v>221.672</v>
      </c>
      <c r="BQ232" s="35">
        <v>9.9030000000000005</v>
      </c>
      <c r="BR232" s="34">
        <v>244.33600000000001</v>
      </c>
      <c r="BS232" s="35">
        <v>12.186</v>
      </c>
      <c r="BT232" s="34">
        <v>297.15600000000001</v>
      </c>
      <c r="BU232" s="35">
        <v>14.803000000000001</v>
      </c>
      <c r="BV232" s="34">
        <v>364.214</v>
      </c>
      <c r="BW232" s="35">
        <v>14.663</v>
      </c>
      <c r="BX232" s="34">
        <v>362.14600000000002</v>
      </c>
      <c r="BY232" s="35">
        <v>13.843999999999999</v>
      </c>
      <c r="BZ232" s="34">
        <v>342.50099999999998</v>
      </c>
      <c r="CA232" s="35">
        <v>12.694000000000001</v>
      </c>
      <c r="CB232" s="34">
        <v>312.46300000000002</v>
      </c>
      <c r="CC232" s="35">
        <v>11.792</v>
      </c>
      <c r="CD232" s="34">
        <v>290.38600000000002</v>
      </c>
      <c r="CE232" s="35">
        <v>12.974</v>
      </c>
      <c r="CF232" s="34">
        <v>318.78800000000001</v>
      </c>
      <c r="CG232" s="35">
        <v>1.01</v>
      </c>
      <c r="CH232" s="34">
        <v>24.817</v>
      </c>
      <c r="CI232" s="35">
        <v>13.13</v>
      </c>
      <c r="CJ232" s="34">
        <v>321.62099999999998</v>
      </c>
      <c r="CK232" s="35">
        <v>0.82</v>
      </c>
      <c r="CL232" s="34">
        <v>20.085999999999999</v>
      </c>
      <c r="CM232" s="35">
        <v>12.669</v>
      </c>
      <c r="CN232" s="34">
        <v>308.48599999999999</v>
      </c>
      <c r="CO232" s="35">
        <v>0.3</v>
      </c>
      <c r="CP232" s="34">
        <v>7.3049999999999997</v>
      </c>
      <c r="CQ232" s="35">
        <v>13.407</v>
      </c>
      <c r="CR232" s="34">
        <v>323.83300000000003</v>
      </c>
      <c r="CS232" s="35">
        <v>0.48</v>
      </c>
      <c r="CT232" s="34">
        <v>11.593999999999999</v>
      </c>
      <c r="CU232" s="35">
        <v>14.711</v>
      </c>
      <c r="CV232" s="34">
        <v>350.25099999999998</v>
      </c>
      <c r="CW232" s="35">
        <v>0.62</v>
      </c>
      <c r="CX232" s="34">
        <v>14.760999999999999</v>
      </c>
      <c r="CY232" s="35">
        <v>15.314</v>
      </c>
      <c r="CZ232" s="34">
        <v>362.13600000000002</v>
      </c>
      <c r="DA232" s="35">
        <v>0.42</v>
      </c>
      <c r="DB232" s="34">
        <v>9.9320000000000004</v>
      </c>
      <c r="DC232" s="35">
        <v>14.891999999999999</v>
      </c>
      <c r="DD232" s="34">
        <v>349.60899999999998</v>
      </c>
      <c r="DE232" s="35">
        <v>0.32</v>
      </c>
      <c r="DF232" s="34">
        <v>7.5119999999999996</v>
      </c>
      <c r="DG232" s="35">
        <v>13.622</v>
      </c>
      <c r="DH232" s="34">
        <v>319.84360645999999</v>
      </c>
      <c r="DI232" s="35">
        <v>0.32</v>
      </c>
      <c r="DJ232" s="34">
        <v>7.5140000000000002</v>
      </c>
      <c r="DK232" s="35">
        <v>12.654999999999999</v>
      </c>
      <c r="DL232" s="34">
        <v>299.18400000000003</v>
      </c>
      <c r="DM232" s="35">
        <v>0.32</v>
      </c>
      <c r="DN232" s="34">
        <v>7.5650000000000004</v>
      </c>
      <c r="DO232" s="35">
        <v>11.62</v>
      </c>
      <c r="DP232" s="34">
        <v>276.07499999999999</v>
      </c>
      <c r="DQ232" s="35">
        <v>0.21</v>
      </c>
      <c r="DR232" s="34">
        <v>4.9889999999999999</v>
      </c>
      <c r="DS232" s="35">
        <v>10.836</v>
      </c>
      <c r="DT232" s="34">
        <v>259.70999999999998</v>
      </c>
      <c r="DU232" s="35">
        <v>0.22</v>
      </c>
      <c r="DV232" s="34">
        <v>5.2729999999999997</v>
      </c>
      <c r="DW232" s="35">
        <v>10.417</v>
      </c>
      <c r="DX232" s="34">
        <v>250.97300000000001</v>
      </c>
      <c r="DY232" s="35">
        <v>0.22</v>
      </c>
      <c r="DZ232" s="34">
        <v>5.3</v>
      </c>
      <c r="EA232" s="35">
        <v>10.673999999999999</v>
      </c>
      <c r="EB232" s="34">
        <v>259.976</v>
      </c>
      <c r="EC232" s="35">
        <v>0.21</v>
      </c>
      <c r="ED232" s="34">
        <v>5.1150000000000002</v>
      </c>
      <c r="EE232" s="35">
        <v>10.516999999999999</v>
      </c>
      <c r="EF232" s="34">
        <v>259.098684026</v>
      </c>
      <c r="EG232" s="35">
        <v>0.21</v>
      </c>
      <c r="EH232" s="34">
        <v>5.1740000000000004</v>
      </c>
      <c r="EI232" s="35">
        <v>10.112</v>
      </c>
      <c r="EJ232" s="34">
        <v>247</v>
      </c>
      <c r="EK232" s="35">
        <v>0.21</v>
      </c>
      <c r="EL232" s="34">
        <v>5.13</v>
      </c>
      <c r="EM232" s="35">
        <v>9.3209999999999997</v>
      </c>
      <c r="EN232" s="34">
        <v>230.11799999999999</v>
      </c>
      <c r="EO232" s="35">
        <v>0.03</v>
      </c>
      <c r="EP232" s="34">
        <v>0.74099999999999999</v>
      </c>
      <c r="EQ232" s="35">
        <v>8.984</v>
      </c>
      <c r="ER232" s="34">
        <v>222.38399999999999</v>
      </c>
      <c r="ES232" s="35">
        <v>0.03</v>
      </c>
      <c r="ET232" s="34">
        <v>0.74299999999999999</v>
      </c>
      <c r="EU232" s="20">
        <f t="shared" si="3"/>
        <v>0.96384508099989274</v>
      </c>
    </row>
    <row r="233" spans="1:151" x14ac:dyDescent="0.2">
      <c r="A233" s="29" t="s">
        <v>247</v>
      </c>
      <c r="B233" s="25" t="s">
        <v>27</v>
      </c>
      <c r="C233" s="30">
        <v>7.54</v>
      </c>
      <c r="D233" s="31">
        <v>194.94</v>
      </c>
      <c r="E233" s="30">
        <v>7.25</v>
      </c>
      <c r="F233" s="31">
        <v>184.47</v>
      </c>
      <c r="G233" s="30">
        <v>7.39</v>
      </c>
      <c r="H233" s="31">
        <v>188.95</v>
      </c>
      <c r="I233" s="30">
        <v>9.6</v>
      </c>
      <c r="J233" s="31">
        <v>247.79</v>
      </c>
      <c r="K233" s="30">
        <f>VLOOKUP(A233,[1]všechno!$A$9:$DR$374,117,FALSE)</f>
        <v>11.79</v>
      </c>
      <c r="L233" s="31">
        <f>VLOOKUP(A233,[1]všechno!$A$9:$DR$374,118,FALSE)</f>
        <v>304.8</v>
      </c>
      <c r="M233" s="35">
        <v>12.22</v>
      </c>
      <c r="N233" s="34">
        <v>312.56</v>
      </c>
      <c r="O233" s="35">
        <v>11.59</v>
      </c>
      <c r="P233" s="34">
        <v>295.47000000000003</v>
      </c>
      <c r="Q233" s="35">
        <v>10.25</v>
      </c>
      <c r="R233" s="34">
        <v>260.49</v>
      </c>
      <c r="S233" s="35">
        <v>10.26</v>
      </c>
      <c r="T233" s="34">
        <v>258.38</v>
      </c>
      <c r="U233" s="35">
        <v>9.2200000000000006</v>
      </c>
      <c r="V233" s="34">
        <v>234.93</v>
      </c>
      <c r="W233" s="35">
        <v>8.4350000000000005</v>
      </c>
      <c r="X233" s="34">
        <v>234.31200000000001</v>
      </c>
      <c r="Y233" s="35">
        <v>7.5979999999999999</v>
      </c>
      <c r="Z233" s="34">
        <v>206.452</v>
      </c>
      <c r="AA233" s="35">
        <v>7.9539999999999997</v>
      </c>
      <c r="AB233" s="34">
        <v>214.11799999999999</v>
      </c>
      <c r="AC233" s="35">
        <v>8.0069999999999997</v>
      </c>
      <c r="AD233" s="34">
        <v>214.107</v>
      </c>
      <c r="AE233" s="35">
        <v>8.1340000000000003</v>
      </c>
      <c r="AF233" s="34">
        <v>213.673</v>
      </c>
      <c r="AG233" s="35">
        <v>8.2750000000000004</v>
      </c>
      <c r="AH233" s="34">
        <v>216.29400000000001</v>
      </c>
      <c r="AI233" s="35">
        <v>8.99</v>
      </c>
      <c r="AJ233" s="34">
        <v>243.61500000000001</v>
      </c>
      <c r="AK233" s="35">
        <v>8.9190000000000005</v>
      </c>
      <c r="AL233" s="34">
        <v>243.33199999999999</v>
      </c>
      <c r="AM233" s="35">
        <v>9.5820000000000007</v>
      </c>
      <c r="AN233" s="34">
        <v>250.852</v>
      </c>
      <c r="AO233" s="35">
        <v>9.9179999999999993</v>
      </c>
      <c r="AP233" s="34">
        <v>260.46600000000001</v>
      </c>
      <c r="AQ233" s="35">
        <v>10.536</v>
      </c>
      <c r="AR233" s="34">
        <v>273.81400000000002</v>
      </c>
      <c r="AS233" s="35">
        <v>11.255000000000001</v>
      </c>
      <c r="AT233" s="34">
        <v>294.60199999999998</v>
      </c>
      <c r="AU233" s="35">
        <v>11.145</v>
      </c>
      <c r="AV233" s="34">
        <v>290.81900000000002</v>
      </c>
      <c r="AW233" s="35">
        <v>10.596</v>
      </c>
      <c r="AX233" s="34">
        <v>274.113</v>
      </c>
      <c r="AY233" s="35">
        <v>10.846</v>
      </c>
      <c r="AZ233" s="34">
        <v>276.32</v>
      </c>
      <c r="BA233" s="35">
        <v>10.864000000000001</v>
      </c>
      <c r="BB233" s="34">
        <v>276.815</v>
      </c>
      <c r="BC233" s="35">
        <v>11.673999999999999</v>
      </c>
      <c r="BD233" s="34">
        <v>297.41199999999998</v>
      </c>
      <c r="BE233" s="35">
        <v>12.611000000000001</v>
      </c>
      <c r="BF233" s="34">
        <v>321.61500000000001</v>
      </c>
      <c r="BG233" s="35">
        <v>12.756</v>
      </c>
      <c r="BH233" s="34">
        <v>323.74700000000001</v>
      </c>
      <c r="BI233" s="35">
        <v>12.638</v>
      </c>
      <c r="BJ233" s="34">
        <v>324.42099999999999</v>
      </c>
      <c r="BK233" s="35">
        <v>13.502000000000001</v>
      </c>
      <c r="BL233" s="34">
        <v>346.92200000000003</v>
      </c>
      <c r="BM233" s="35">
        <v>14.116</v>
      </c>
      <c r="BN233" s="34">
        <v>350.78</v>
      </c>
      <c r="BO233" s="35">
        <v>14.587999999999999</v>
      </c>
      <c r="BP233" s="34">
        <v>356.92599999999999</v>
      </c>
      <c r="BQ233" s="35">
        <v>16.885000000000002</v>
      </c>
      <c r="BR233" s="34">
        <v>416.60199999999998</v>
      </c>
      <c r="BS233" s="35">
        <v>22.742999999999999</v>
      </c>
      <c r="BT233" s="34">
        <v>554.58799999999997</v>
      </c>
      <c r="BU233" s="35">
        <v>28.167000000000002</v>
      </c>
      <c r="BV233" s="34">
        <v>693.02300000000002</v>
      </c>
      <c r="BW233" s="35">
        <v>27.274999999999999</v>
      </c>
      <c r="BX233" s="34">
        <v>673.63699999999994</v>
      </c>
      <c r="BY233" s="35">
        <v>24.890999999999998</v>
      </c>
      <c r="BZ233" s="34">
        <v>615.803</v>
      </c>
      <c r="CA233" s="35">
        <v>21.882000000000001</v>
      </c>
      <c r="CB233" s="34">
        <v>538.625</v>
      </c>
      <c r="CC233" s="35">
        <v>20.120999999999999</v>
      </c>
      <c r="CD233" s="34">
        <v>495.49299999999999</v>
      </c>
      <c r="CE233" s="35">
        <v>20.934000000000001</v>
      </c>
      <c r="CF233" s="34">
        <v>514.375</v>
      </c>
      <c r="CG233" s="35">
        <v>0.64</v>
      </c>
      <c r="CH233" s="34">
        <v>15.726000000000001</v>
      </c>
      <c r="CI233" s="35">
        <v>21.707999999999998</v>
      </c>
      <c r="CJ233" s="34">
        <v>531.74</v>
      </c>
      <c r="CK233" s="35">
        <v>0.82</v>
      </c>
      <c r="CL233" s="34">
        <v>20.085999999999999</v>
      </c>
      <c r="CM233" s="35">
        <v>22.148</v>
      </c>
      <c r="CN233" s="34">
        <v>539.29600000000005</v>
      </c>
      <c r="CO233" s="35">
        <v>1.04</v>
      </c>
      <c r="CP233" s="34">
        <v>25.324000000000002</v>
      </c>
      <c r="CQ233" s="35">
        <v>23.754000000000001</v>
      </c>
      <c r="CR233" s="34">
        <v>573.755</v>
      </c>
      <c r="CS233" s="35">
        <v>1.37</v>
      </c>
      <c r="CT233" s="34">
        <v>33.091000000000001</v>
      </c>
      <c r="CU233" s="35">
        <v>24.620999999999999</v>
      </c>
      <c r="CV233" s="34">
        <v>586.19600000000003</v>
      </c>
      <c r="CW233" s="35">
        <v>1.34</v>
      </c>
      <c r="CX233" s="34">
        <v>31.904</v>
      </c>
      <c r="CY233" s="35">
        <v>23.803000000000001</v>
      </c>
      <c r="CZ233" s="34">
        <v>562.87800000000004</v>
      </c>
      <c r="DA233" s="35">
        <v>1.3</v>
      </c>
      <c r="DB233" s="34">
        <v>30.742000000000001</v>
      </c>
      <c r="DC233" s="35">
        <v>22.614000000000001</v>
      </c>
      <c r="DD233" s="34">
        <v>530.89300000000003</v>
      </c>
      <c r="DE233" s="35">
        <v>1.32</v>
      </c>
      <c r="DF233" s="34">
        <v>30.989000000000001</v>
      </c>
      <c r="DG233" s="35">
        <v>21.041</v>
      </c>
      <c r="DH233" s="34">
        <v>494.04120712999998</v>
      </c>
      <c r="DI233" s="35">
        <v>1.22</v>
      </c>
      <c r="DJ233" s="34">
        <v>28.646000000000001</v>
      </c>
      <c r="DK233" s="35">
        <v>21.143000000000001</v>
      </c>
      <c r="DL233" s="34">
        <v>499.85399999999998</v>
      </c>
      <c r="DM233" s="35">
        <v>1.08</v>
      </c>
      <c r="DN233" s="34">
        <v>25.533000000000001</v>
      </c>
      <c r="DO233" s="35">
        <v>19.068999999999999</v>
      </c>
      <c r="DP233" s="34">
        <v>453.05399999999997</v>
      </c>
      <c r="DQ233" s="35">
        <v>0.73</v>
      </c>
      <c r="DR233" s="34">
        <v>17.344000000000001</v>
      </c>
      <c r="DS233" s="35">
        <v>17.628</v>
      </c>
      <c r="DT233" s="34">
        <v>422.49700000000001</v>
      </c>
      <c r="DU233" s="35">
        <v>0.57999999999999996</v>
      </c>
      <c r="DV233" s="34">
        <v>13.901</v>
      </c>
      <c r="DW233" s="35">
        <v>16.827999999999999</v>
      </c>
      <c r="DX233" s="34">
        <v>405.43099999999998</v>
      </c>
      <c r="DY233" s="35">
        <v>0.44</v>
      </c>
      <c r="DZ233" s="34">
        <v>10.601000000000001</v>
      </c>
      <c r="EA233" s="35">
        <v>16.382999999999999</v>
      </c>
      <c r="EB233" s="34">
        <v>399.024</v>
      </c>
      <c r="EC233" s="35">
        <v>0.41</v>
      </c>
      <c r="ED233" s="34">
        <v>9.9860000000000007</v>
      </c>
      <c r="EE233" s="35">
        <v>15.635</v>
      </c>
      <c r="EF233" s="34">
        <v>385.18664303000003</v>
      </c>
      <c r="EG233" s="35">
        <v>0.4</v>
      </c>
      <c r="EH233" s="34">
        <v>9.8539999999999992</v>
      </c>
      <c r="EI233" s="35">
        <v>14.792</v>
      </c>
      <c r="EJ233" s="34">
        <v>361.31599999999997</v>
      </c>
      <c r="EK233" s="35">
        <v>0.4</v>
      </c>
      <c r="EL233" s="34">
        <v>9.7710000000000008</v>
      </c>
      <c r="EM233" s="35">
        <v>13.391999999999999</v>
      </c>
      <c r="EN233" s="34">
        <v>330.62299999999999</v>
      </c>
      <c r="EO233" s="35">
        <v>0.24</v>
      </c>
      <c r="EP233" s="34">
        <v>5.9249999999999998</v>
      </c>
      <c r="EQ233" s="35">
        <v>12.672000000000001</v>
      </c>
      <c r="ER233" s="34">
        <v>313.67399999999998</v>
      </c>
      <c r="ES233" s="35">
        <v>0.27</v>
      </c>
      <c r="ET233" s="34">
        <v>6.6829999999999998</v>
      </c>
      <c r="EU233" s="20">
        <f t="shared" si="3"/>
        <v>0.94623655913978499</v>
      </c>
    </row>
    <row r="234" spans="1:151" x14ac:dyDescent="0.2">
      <c r="A234" s="29" t="s">
        <v>248</v>
      </c>
      <c r="B234" s="25" t="s">
        <v>29</v>
      </c>
      <c r="C234" s="30">
        <v>4.2300000000000004</v>
      </c>
      <c r="D234" s="31">
        <v>109.36</v>
      </c>
      <c r="E234" s="30">
        <v>4.0599999999999996</v>
      </c>
      <c r="F234" s="31">
        <v>103.3</v>
      </c>
      <c r="G234" s="30">
        <v>4.13</v>
      </c>
      <c r="H234" s="31">
        <v>105.6</v>
      </c>
      <c r="I234" s="30">
        <v>5.34</v>
      </c>
      <c r="J234" s="31">
        <v>137.84</v>
      </c>
      <c r="K234" s="30">
        <f>VLOOKUP(A234,[1]všechno!$A$9:$DR$374,117,FALSE)</f>
        <v>6.52</v>
      </c>
      <c r="L234" s="31">
        <f>VLOOKUP(A234,[1]všechno!$A$9:$DR$374,118,FALSE)</f>
        <v>168.56</v>
      </c>
      <c r="M234" s="35">
        <v>6.74</v>
      </c>
      <c r="N234" s="34">
        <v>172.39</v>
      </c>
      <c r="O234" s="35">
        <v>6.4</v>
      </c>
      <c r="P234" s="34">
        <v>163.16</v>
      </c>
      <c r="Q234" s="35">
        <v>5.68</v>
      </c>
      <c r="R234" s="34">
        <v>144.35</v>
      </c>
      <c r="S234" s="35">
        <v>5.69</v>
      </c>
      <c r="T234" s="34">
        <v>143.29</v>
      </c>
      <c r="U234" s="35">
        <v>5.13</v>
      </c>
      <c r="V234" s="34">
        <v>130.72</v>
      </c>
      <c r="W234" s="35">
        <v>4.6950000000000003</v>
      </c>
      <c r="X234" s="34">
        <v>130.41999999999999</v>
      </c>
      <c r="Y234" s="35">
        <v>4.2279999999999998</v>
      </c>
      <c r="Z234" s="34">
        <v>114.883</v>
      </c>
      <c r="AA234" s="35">
        <v>4.4279999999999999</v>
      </c>
      <c r="AB234" s="34">
        <v>119.2</v>
      </c>
      <c r="AC234" s="35">
        <v>4.4589999999999996</v>
      </c>
      <c r="AD234" s="34">
        <v>119.23399999999999</v>
      </c>
      <c r="AE234" s="35">
        <v>4.53</v>
      </c>
      <c r="AF234" s="34">
        <v>118.999</v>
      </c>
      <c r="AG234" s="35">
        <v>4.6070000000000002</v>
      </c>
      <c r="AH234" s="34">
        <v>120.419</v>
      </c>
      <c r="AI234" s="35">
        <v>5.0030000000000001</v>
      </c>
      <c r="AJ234" s="34">
        <v>135.57300000000001</v>
      </c>
      <c r="AK234" s="35">
        <v>4.9649999999999999</v>
      </c>
      <c r="AL234" s="34">
        <v>135.45699999999999</v>
      </c>
      <c r="AM234" s="35">
        <v>5.3289999999999997</v>
      </c>
      <c r="AN234" s="34">
        <v>139.51</v>
      </c>
      <c r="AO234" s="35">
        <v>5.5369999999999999</v>
      </c>
      <c r="AP234" s="34">
        <v>145.41300000000001</v>
      </c>
      <c r="AQ234" s="35">
        <v>5.91</v>
      </c>
      <c r="AR234" s="34">
        <v>153.59200000000001</v>
      </c>
      <c r="AS234" s="35">
        <v>6.2889999999999997</v>
      </c>
      <c r="AT234" s="34">
        <v>164.61600000000001</v>
      </c>
      <c r="AU234" s="35">
        <v>6.2370000000000001</v>
      </c>
      <c r="AV234" s="34">
        <v>162.749</v>
      </c>
      <c r="AW234" s="35">
        <v>5.9390000000000001</v>
      </c>
      <c r="AX234" s="34">
        <v>153.63900000000001</v>
      </c>
      <c r="AY234" s="35">
        <v>6.0830000000000002</v>
      </c>
      <c r="AZ234" s="34">
        <v>154.97499999999999</v>
      </c>
      <c r="BA234" s="35">
        <v>6.117</v>
      </c>
      <c r="BB234" s="34">
        <v>155.86099999999999</v>
      </c>
      <c r="BC234" s="35">
        <v>6.556</v>
      </c>
      <c r="BD234" s="34">
        <v>167.024</v>
      </c>
      <c r="BE234" s="35">
        <v>7.0579999999999998</v>
      </c>
      <c r="BF234" s="34">
        <v>179.99799999999999</v>
      </c>
      <c r="BG234" s="35">
        <v>7.1260000000000003</v>
      </c>
      <c r="BH234" s="34">
        <v>180.858</v>
      </c>
      <c r="BI234" s="35">
        <v>7.0640000000000001</v>
      </c>
      <c r="BJ234" s="34">
        <v>181.33500000000001</v>
      </c>
      <c r="BK234" s="35">
        <v>7.5590000000000002</v>
      </c>
      <c r="BL234" s="34">
        <v>194.22200000000001</v>
      </c>
      <c r="BM234" s="35">
        <v>7.8940000000000001</v>
      </c>
      <c r="BN234" s="34">
        <v>196.16399999999999</v>
      </c>
      <c r="BO234" s="35">
        <v>8.1440000000000001</v>
      </c>
      <c r="BP234" s="34">
        <v>199.26</v>
      </c>
      <c r="BQ234" s="35">
        <v>9.4060000000000006</v>
      </c>
      <c r="BR234" s="34">
        <v>232.07300000000001</v>
      </c>
      <c r="BS234" s="35">
        <v>12.638</v>
      </c>
      <c r="BT234" s="34">
        <v>308.178</v>
      </c>
      <c r="BU234" s="35">
        <v>15.635999999999999</v>
      </c>
      <c r="BV234" s="34">
        <v>384.709</v>
      </c>
      <c r="BW234" s="35">
        <v>15.138999999999999</v>
      </c>
      <c r="BX234" s="34">
        <v>373.90300000000002</v>
      </c>
      <c r="BY234" s="35">
        <v>13.804</v>
      </c>
      <c r="BZ234" s="34">
        <v>341.51100000000002</v>
      </c>
      <c r="CA234" s="35">
        <v>12.128</v>
      </c>
      <c r="CB234" s="34">
        <v>298.53100000000001</v>
      </c>
      <c r="CC234" s="35">
        <v>11.151</v>
      </c>
      <c r="CD234" s="34">
        <v>274.601</v>
      </c>
      <c r="CE234" s="35">
        <v>11.891999999999999</v>
      </c>
      <c r="CF234" s="34">
        <v>292.20100000000002</v>
      </c>
      <c r="CG234" s="35">
        <v>0.64</v>
      </c>
      <c r="CH234" s="34">
        <v>15.726000000000001</v>
      </c>
      <c r="CI234" s="35">
        <v>12.391</v>
      </c>
      <c r="CJ234" s="34">
        <v>303.51900000000001</v>
      </c>
      <c r="CK234" s="35">
        <v>0.82</v>
      </c>
      <c r="CL234" s="34">
        <v>20.085999999999999</v>
      </c>
      <c r="CM234" s="35">
        <v>12.731999999999999</v>
      </c>
      <c r="CN234" s="34">
        <v>310.02</v>
      </c>
      <c r="CO234" s="35">
        <v>1.04</v>
      </c>
      <c r="CP234" s="34">
        <v>25.324000000000002</v>
      </c>
      <c r="CQ234" s="35">
        <v>13.737</v>
      </c>
      <c r="CR234" s="34">
        <v>331.80399999999997</v>
      </c>
      <c r="CS234" s="35">
        <v>1.37</v>
      </c>
      <c r="CT234" s="34">
        <v>33.091000000000001</v>
      </c>
      <c r="CU234" s="35">
        <v>14.21</v>
      </c>
      <c r="CV234" s="34">
        <v>338.32299999999998</v>
      </c>
      <c r="CW234" s="35">
        <v>1.34</v>
      </c>
      <c r="CX234" s="34">
        <v>31.904</v>
      </c>
      <c r="CY234" s="35">
        <v>13.750999999999999</v>
      </c>
      <c r="CZ234" s="34">
        <v>325.17500000000001</v>
      </c>
      <c r="DA234" s="35">
        <v>1.3</v>
      </c>
      <c r="DB234" s="34">
        <v>30.742000000000001</v>
      </c>
      <c r="DC234" s="35">
        <v>13.125999999999999</v>
      </c>
      <c r="DD234" s="34">
        <v>308.14999999999998</v>
      </c>
      <c r="DE234" s="35">
        <v>1.32</v>
      </c>
      <c r="DF234" s="34">
        <v>30.989000000000001</v>
      </c>
      <c r="DG234" s="35">
        <v>12.225</v>
      </c>
      <c r="DH234" s="34">
        <v>287.04214424999998</v>
      </c>
      <c r="DI234" s="35">
        <v>1.22</v>
      </c>
      <c r="DJ234" s="34">
        <v>28.646000000000001</v>
      </c>
      <c r="DK234" s="35">
        <v>12.206</v>
      </c>
      <c r="DL234" s="34">
        <v>288.56900000000002</v>
      </c>
      <c r="DM234" s="35">
        <v>1.08</v>
      </c>
      <c r="DN234" s="34">
        <v>25.533000000000001</v>
      </c>
      <c r="DO234" s="35">
        <v>10.909000000000001</v>
      </c>
      <c r="DP234" s="34">
        <v>259.18299999999999</v>
      </c>
      <c r="DQ234" s="35">
        <v>0.73</v>
      </c>
      <c r="DR234" s="34">
        <v>17.344000000000001</v>
      </c>
      <c r="DS234" s="35">
        <v>10.048999999999999</v>
      </c>
      <c r="DT234" s="34">
        <v>240.84800000000001</v>
      </c>
      <c r="DU234" s="35">
        <v>0.57999999999999996</v>
      </c>
      <c r="DV234" s="34">
        <v>13.901</v>
      </c>
      <c r="DW234" s="35">
        <v>9.5419999999999998</v>
      </c>
      <c r="DX234" s="34">
        <v>229.892</v>
      </c>
      <c r="DY234" s="35">
        <v>0.44</v>
      </c>
      <c r="DZ234" s="34">
        <v>10.601000000000001</v>
      </c>
      <c r="EA234" s="35">
        <v>9.2859999999999996</v>
      </c>
      <c r="EB234" s="34">
        <v>226.16900000000001</v>
      </c>
      <c r="EC234" s="35">
        <v>0.41</v>
      </c>
      <c r="ED234" s="34">
        <v>9.9860000000000007</v>
      </c>
      <c r="EE234" s="35">
        <v>8.875</v>
      </c>
      <c r="EF234" s="34">
        <v>218.64607975000001</v>
      </c>
      <c r="EG234" s="35">
        <v>0.4</v>
      </c>
      <c r="EH234" s="34">
        <v>9.8539999999999992</v>
      </c>
      <c r="EI234" s="35">
        <v>8.4139999999999997</v>
      </c>
      <c r="EJ234" s="34">
        <v>205.524</v>
      </c>
      <c r="EK234" s="35">
        <v>0.4</v>
      </c>
      <c r="EL234" s="34">
        <v>9.7710000000000008</v>
      </c>
      <c r="EM234" s="35">
        <v>7.585</v>
      </c>
      <c r="EN234" s="34">
        <v>187.25899999999999</v>
      </c>
      <c r="EO234" s="35">
        <v>0.24</v>
      </c>
      <c r="EP234" s="34">
        <v>5.9249999999999998</v>
      </c>
      <c r="EQ234" s="35">
        <v>7.2110000000000003</v>
      </c>
      <c r="ER234" s="34">
        <v>178.49600000000001</v>
      </c>
      <c r="ES234" s="35">
        <v>0.27</v>
      </c>
      <c r="ET234" s="34">
        <v>6.6829999999999998</v>
      </c>
      <c r="EU234" s="20">
        <f t="shared" si="3"/>
        <v>0.95069215557020437</v>
      </c>
    </row>
    <row r="235" spans="1:151" x14ac:dyDescent="0.2">
      <c r="A235" s="29" t="s">
        <v>401</v>
      </c>
      <c r="B235" s="25" t="s">
        <v>21</v>
      </c>
      <c r="C235" s="30">
        <v>6.46</v>
      </c>
      <c r="D235" s="31">
        <v>167.02</v>
      </c>
      <c r="E235" s="30">
        <v>6.25</v>
      </c>
      <c r="F235" s="31">
        <v>159.02000000000001</v>
      </c>
      <c r="G235" s="30">
        <v>6.34</v>
      </c>
      <c r="H235" s="31">
        <v>162.1</v>
      </c>
      <c r="I235" s="30">
        <v>7.53</v>
      </c>
      <c r="J235" s="31">
        <v>194.36</v>
      </c>
      <c r="K235" s="30">
        <f>VLOOKUP(A235,[1]všechno!$A$9:$DR$374,117,FALSE)</f>
        <v>8.86</v>
      </c>
      <c r="L235" s="31">
        <f>VLOOKUP(A235,[1]všechno!$A$9:$DR$374,118,FALSE)</f>
        <v>229.06</v>
      </c>
      <c r="M235" s="35">
        <v>9.06</v>
      </c>
      <c r="N235" s="34">
        <v>231.73</v>
      </c>
      <c r="O235" s="35">
        <v>8.5</v>
      </c>
      <c r="P235" s="34">
        <v>216.7</v>
      </c>
      <c r="Q235" s="35">
        <v>7.62</v>
      </c>
      <c r="R235" s="34">
        <v>193.65</v>
      </c>
      <c r="S235" s="35">
        <v>7.64</v>
      </c>
      <c r="T235" s="34">
        <v>192.4</v>
      </c>
      <c r="U235" s="35">
        <v>7.1</v>
      </c>
      <c r="V235" s="34">
        <v>180.91</v>
      </c>
      <c r="W235" s="35">
        <v>6.6269999999999998</v>
      </c>
      <c r="X235" s="34">
        <v>184.08799999999999</v>
      </c>
      <c r="Y235" s="35">
        <v>6.024</v>
      </c>
      <c r="Z235" s="34">
        <v>163.684</v>
      </c>
      <c r="AA235" s="35">
        <v>6.2530000000000001</v>
      </c>
      <c r="AB235" s="34">
        <v>168.328</v>
      </c>
      <c r="AC235" s="35">
        <v>6.0419999999999998</v>
      </c>
      <c r="AD235" s="34">
        <v>161.56299999999999</v>
      </c>
      <c r="AE235" s="35">
        <v>6.06</v>
      </c>
      <c r="AF235" s="34">
        <v>159.191</v>
      </c>
      <c r="AG235" s="35">
        <v>6.0979999999999999</v>
      </c>
      <c r="AH235" s="34">
        <v>159.39099999999999</v>
      </c>
      <c r="AI235" s="35">
        <v>6.569</v>
      </c>
      <c r="AJ235" s="34">
        <v>178.00899999999999</v>
      </c>
      <c r="AK235" s="35">
        <v>6.593</v>
      </c>
      <c r="AL235" s="34">
        <v>179.87299999999999</v>
      </c>
      <c r="AM235" s="35">
        <v>7.1260000000000003</v>
      </c>
      <c r="AN235" s="34">
        <v>186.55500000000001</v>
      </c>
      <c r="AO235" s="35">
        <v>7.3520000000000003</v>
      </c>
      <c r="AP235" s="34">
        <v>193.078</v>
      </c>
      <c r="AQ235" s="35">
        <v>7.7560000000000002</v>
      </c>
      <c r="AR235" s="34">
        <v>201.566</v>
      </c>
      <c r="AS235" s="35">
        <v>8.3829999999999991</v>
      </c>
      <c r="AT235" s="34">
        <v>219.42699999999999</v>
      </c>
      <c r="AU235" s="35">
        <v>8.5020000000000007</v>
      </c>
      <c r="AV235" s="34">
        <v>221.852</v>
      </c>
      <c r="AW235" s="35">
        <v>8.1760000000000002</v>
      </c>
      <c r="AX235" s="34">
        <v>211.50899999999999</v>
      </c>
      <c r="AY235" s="35">
        <v>8.2309999999999999</v>
      </c>
      <c r="AZ235" s="34">
        <v>209.69900000000001</v>
      </c>
      <c r="BA235" s="35">
        <v>9.07</v>
      </c>
      <c r="BB235" s="34">
        <v>231.10400000000001</v>
      </c>
      <c r="BC235" s="35">
        <v>10.065</v>
      </c>
      <c r="BD235" s="34">
        <v>256.42099999999999</v>
      </c>
      <c r="BE235" s="35">
        <v>10.625999999999999</v>
      </c>
      <c r="BF235" s="34">
        <v>270.99200000000002</v>
      </c>
      <c r="BG235" s="35">
        <v>10.952</v>
      </c>
      <c r="BH235" s="34">
        <v>277.96199999999999</v>
      </c>
      <c r="BI235" s="35">
        <v>10.848000000000001</v>
      </c>
      <c r="BJ235" s="34">
        <v>278.471</v>
      </c>
      <c r="BK235" s="35">
        <v>11.446999999999999</v>
      </c>
      <c r="BL235" s="34">
        <v>294.12</v>
      </c>
      <c r="BM235" s="35">
        <v>11.781000000000001</v>
      </c>
      <c r="BN235" s="34">
        <v>292.755</v>
      </c>
      <c r="BO235" s="35">
        <v>12.145</v>
      </c>
      <c r="BP235" s="34">
        <v>297.15300000000002</v>
      </c>
      <c r="BQ235" s="35">
        <v>13.558</v>
      </c>
      <c r="BR235" s="34">
        <v>334.51499999999999</v>
      </c>
      <c r="BS235" s="35">
        <v>17.29</v>
      </c>
      <c r="BT235" s="34">
        <v>421.61700000000002</v>
      </c>
      <c r="BU235" s="35">
        <v>21.178999999999998</v>
      </c>
      <c r="BV235" s="34">
        <v>521.09</v>
      </c>
      <c r="BW235" s="35">
        <v>20.800999999999998</v>
      </c>
      <c r="BX235" s="34">
        <v>513.74199999999996</v>
      </c>
      <c r="BY235" s="35">
        <v>19.376999999999999</v>
      </c>
      <c r="BZ235" s="34">
        <v>479.387</v>
      </c>
      <c r="CA235" s="35">
        <v>17.509</v>
      </c>
      <c r="CB235" s="34">
        <v>430.98399999999998</v>
      </c>
      <c r="CC235" s="35">
        <v>16.158999999999999</v>
      </c>
      <c r="CD235" s="34">
        <v>397.92599999999999</v>
      </c>
      <c r="CE235" s="35">
        <v>17.143000000000001</v>
      </c>
      <c r="CF235" s="34">
        <v>421.22500000000002</v>
      </c>
      <c r="CG235" s="35">
        <v>0.75</v>
      </c>
      <c r="CH235" s="34">
        <v>18.428000000000001</v>
      </c>
      <c r="CI235" s="35">
        <v>17.361000000000001</v>
      </c>
      <c r="CJ235" s="34">
        <v>425.26</v>
      </c>
      <c r="CK235" s="35">
        <v>0.94</v>
      </c>
      <c r="CL235" s="34">
        <v>23.024999999999999</v>
      </c>
      <c r="CM235" s="35">
        <v>17.882999999999999</v>
      </c>
      <c r="CN235" s="34">
        <v>435.44499999999999</v>
      </c>
      <c r="CO235" s="35">
        <v>1.1599999999999999</v>
      </c>
      <c r="CP235" s="34">
        <v>28.245999999999999</v>
      </c>
      <c r="CQ235" s="35">
        <v>19.696999999999999</v>
      </c>
      <c r="CR235" s="34">
        <v>475.762</v>
      </c>
      <c r="CS235" s="35">
        <v>1.44</v>
      </c>
      <c r="CT235" s="34">
        <v>34.781999999999996</v>
      </c>
      <c r="CU235" s="35">
        <v>21.276</v>
      </c>
      <c r="CV235" s="34">
        <v>506.55599999999998</v>
      </c>
      <c r="CW235" s="35">
        <v>1.41</v>
      </c>
      <c r="CX235" s="34">
        <v>33.57</v>
      </c>
      <c r="CY235" s="35">
        <v>21.992999999999999</v>
      </c>
      <c r="CZ235" s="34">
        <v>520.077</v>
      </c>
      <c r="DA235" s="35">
        <v>1.37</v>
      </c>
      <c r="DB235" s="34">
        <v>32.396999999999998</v>
      </c>
      <c r="DC235" s="35">
        <v>21.402999999999999</v>
      </c>
      <c r="DD235" s="34">
        <v>502.46300000000002</v>
      </c>
      <c r="DE235" s="35">
        <v>1.34</v>
      </c>
      <c r="DF235" s="34">
        <v>31.457999999999998</v>
      </c>
      <c r="DG235" s="35">
        <v>19.53</v>
      </c>
      <c r="DH235" s="34">
        <v>458.5630329</v>
      </c>
      <c r="DI235" s="35">
        <v>1.29</v>
      </c>
      <c r="DJ235" s="34">
        <v>30.289000000000001</v>
      </c>
      <c r="DK235" s="35">
        <v>18.117999999999999</v>
      </c>
      <c r="DL235" s="34">
        <v>428.33800000000002</v>
      </c>
      <c r="DM235" s="35">
        <v>1.1499999999999999</v>
      </c>
      <c r="DN235" s="34">
        <v>27.187999999999999</v>
      </c>
      <c r="DO235" s="35">
        <v>16.513000000000002</v>
      </c>
      <c r="DP235" s="34">
        <v>392.327</v>
      </c>
      <c r="DQ235" s="35">
        <v>0.85</v>
      </c>
      <c r="DR235" s="34">
        <v>20.195</v>
      </c>
      <c r="DS235" s="35">
        <v>15.266999999999999</v>
      </c>
      <c r="DT235" s="34">
        <v>365.91</v>
      </c>
      <c r="DU235" s="35">
        <v>0.69</v>
      </c>
      <c r="DV235" s="34">
        <v>16.536999999999999</v>
      </c>
      <c r="DW235" s="35">
        <v>14.593</v>
      </c>
      <c r="DX235" s="34">
        <v>351.584</v>
      </c>
      <c r="DY235" s="35">
        <v>0.56000000000000005</v>
      </c>
      <c r="DZ235" s="34">
        <v>13.492000000000001</v>
      </c>
      <c r="EA235" s="35">
        <v>14.586</v>
      </c>
      <c r="EB235" s="34">
        <v>355.25599999999997</v>
      </c>
      <c r="EC235" s="35">
        <v>0.53</v>
      </c>
      <c r="ED235" s="34">
        <v>12.909000000000001</v>
      </c>
      <c r="EE235" s="35">
        <v>14.281000000000001</v>
      </c>
      <c r="EF235" s="34">
        <v>351.82925801800002</v>
      </c>
      <c r="EG235" s="35">
        <v>0.52</v>
      </c>
      <c r="EH235" s="34">
        <v>12.811</v>
      </c>
      <c r="EI235" s="35">
        <v>13.638999999999999</v>
      </c>
      <c r="EJ235" s="34">
        <v>333.15199999999999</v>
      </c>
      <c r="EK235" s="35">
        <v>0.52</v>
      </c>
      <c r="EL235" s="34">
        <v>12.702</v>
      </c>
      <c r="EM235" s="35">
        <v>12.462999999999999</v>
      </c>
      <c r="EN235" s="34">
        <v>307.68799999999999</v>
      </c>
      <c r="EO235" s="35">
        <v>0.33</v>
      </c>
      <c r="EP235" s="34">
        <v>8.1470000000000002</v>
      </c>
      <c r="EQ235" s="35">
        <v>11.946999999999999</v>
      </c>
      <c r="ER235" s="34">
        <v>295.72800000000001</v>
      </c>
      <c r="ES235" s="35">
        <v>0.37</v>
      </c>
      <c r="ET235" s="34">
        <v>9.1590000000000007</v>
      </c>
      <c r="EU235" s="20">
        <f t="shared" si="3"/>
        <v>0.95859744844740435</v>
      </c>
    </row>
    <row r="236" spans="1:151" x14ac:dyDescent="0.2">
      <c r="A236" s="29" t="s">
        <v>384</v>
      </c>
      <c r="B236" s="25" t="s">
        <v>19</v>
      </c>
      <c r="C236" s="30">
        <v>7.09</v>
      </c>
      <c r="D236" s="31">
        <v>183.3</v>
      </c>
      <c r="E236" s="30">
        <v>6.89</v>
      </c>
      <c r="F236" s="31">
        <v>175.31</v>
      </c>
      <c r="G236" s="30">
        <v>6.95</v>
      </c>
      <c r="H236" s="31">
        <v>177.7</v>
      </c>
      <c r="I236" s="30">
        <v>7.97</v>
      </c>
      <c r="J236" s="31">
        <v>205.72</v>
      </c>
      <c r="K236" s="30">
        <f>VLOOKUP(A236,[1]všechno!$A$9:$DR$374,117,FALSE)</f>
        <v>9.18</v>
      </c>
      <c r="L236" s="31">
        <f>VLOOKUP(A236,[1]všechno!$A$9:$DR$374,118,FALSE)</f>
        <v>237.33</v>
      </c>
      <c r="M236" s="35">
        <v>9.31</v>
      </c>
      <c r="N236" s="34">
        <v>238.13</v>
      </c>
      <c r="O236" s="35">
        <v>8.68</v>
      </c>
      <c r="P236" s="34">
        <v>221.29</v>
      </c>
      <c r="Q236" s="35">
        <v>7.84</v>
      </c>
      <c r="R236" s="34">
        <v>199.24</v>
      </c>
      <c r="S236" s="35">
        <v>7.86</v>
      </c>
      <c r="T236" s="34">
        <v>197.94</v>
      </c>
      <c r="U236" s="35">
        <v>7.43</v>
      </c>
      <c r="V236" s="34">
        <v>189.32</v>
      </c>
      <c r="W236" s="35">
        <v>6.9889999999999999</v>
      </c>
      <c r="X236" s="34">
        <v>194.14400000000001</v>
      </c>
      <c r="Y236" s="35">
        <v>6.37</v>
      </c>
      <c r="Z236" s="34">
        <v>173.08500000000001</v>
      </c>
      <c r="AA236" s="35">
        <v>6.585</v>
      </c>
      <c r="AB236" s="34">
        <v>177.26499999999999</v>
      </c>
      <c r="AC236" s="35">
        <v>6.31</v>
      </c>
      <c r="AD236" s="34">
        <v>168.72900000000001</v>
      </c>
      <c r="AE236" s="35">
        <v>6.1459999999999999</v>
      </c>
      <c r="AF236" s="34">
        <v>161.44999999999999</v>
      </c>
      <c r="AG236" s="35">
        <v>6.1630000000000003</v>
      </c>
      <c r="AH236" s="34">
        <v>161.09</v>
      </c>
      <c r="AI236" s="35">
        <v>6.6420000000000003</v>
      </c>
      <c r="AJ236" s="34">
        <v>179.988</v>
      </c>
      <c r="AK236" s="35">
        <v>6.7370000000000001</v>
      </c>
      <c r="AL236" s="34">
        <v>183.80099999999999</v>
      </c>
      <c r="AM236" s="35">
        <v>7.28</v>
      </c>
      <c r="AN236" s="34">
        <v>190.58699999999999</v>
      </c>
      <c r="AO236" s="35">
        <v>7.5110000000000001</v>
      </c>
      <c r="AP236" s="34">
        <v>197.25399999999999</v>
      </c>
      <c r="AQ236" s="35">
        <v>7.8940000000000001</v>
      </c>
      <c r="AR236" s="34">
        <v>205.15299999999999</v>
      </c>
      <c r="AS236" s="35">
        <v>8.5790000000000006</v>
      </c>
      <c r="AT236" s="34">
        <v>224.55699999999999</v>
      </c>
      <c r="AU236" s="35">
        <v>8.8339999999999996</v>
      </c>
      <c r="AV236" s="34">
        <v>230.51499999999999</v>
      </c>
      <c r="AW236" s="35">
        <v>8.51</v>
      </c>
      <c r="AX236" s="34">
        <v>220.149</v>
      </c>
      <c r="AY236" s="35">
        <v>8.5909999999999993</v>
      </c>
      <c r="AZ236" s="34">
        <v>218.87</v>
      </c>
      <c r="BA236" s="35">
        <v>9.8360000000000003</v>
      </c>
      <c r="BB236" s="34">
        <v>250.62100000000001</v>
      </c>
      <c r="BC236" s="35">
        <v>11.090999999999999</v>
      </c>
      <c r="BD236" s="34">
        <v>282.55900000000003</v>
      </c>
      <c r="BE236" s="35">
        <v>11.571</v>
      </c>
      <c r="BF236" s="34">
        <v>295.09199999999998</v>
      </c>
      <c r="BG236" s="35">
        <v>12.019</v>
      </c>
      <c r="BH236" s="34">
        <v>305.04199999999997</v>
      </c>
      <c r="BI236" s="35">
        <v>11.888</v>
      </c>
      <c r="BJ236" s="34">
        <v>305.16800000000001</v>
      </c>
      <c r="BK236" s="35">
        <v>12.473000000000001</v>
      </c>
      <c r="BL236" s="34">
        <v>320.48200000000003</v>
      </c>
      <c r="BM236" s="35">
        <v>12.739000000000001</v>
      </c>
      <c r="BN236" s="34">
        <v>316.56200000000001</v>
      </c>
      <c r="BO236" s="35">
        <v>13.092000000000001</v>
      </c>
      <c r="BP236" s="34">
        <v>320.32299999999998</v>
      </c>
      <c r="BQ236" s="35">
        <v>14.371</v>
      </c>
      <c r="BR236" s="34">
        <v>354.57400000000001</v>
      </c>
      <c r="BS236" s="35">
        <v>17.818000000000001</v>
      </c>
      <c r="BT236" s="34">
        <v>434.49200000000002</v>
      </c>
      <c r="BU236" s="35">
        <v>21.512</v>
      </c>
      <c r="BV236" s="34">
        <v>529.28300000000002</v>
      </c>
      <c r="BW236" s="35">
        <v>21.216999999999999</v>
      </c>
      <c r="BX236" s="34">
        <v>524.01700000000005</v>
      </c>
      <c r="BY236" s="35">
        <v>19.885999999999999</v>
      </c>
      <c r="BZ236" s="34">
        <v>491.98</v>
      </c>
      <c r="CA236" s="35">
        <v>18.167999999999999</v>
      </c>
      <c r="CB236" s="34">
        <v>447.20499999999998</v>
      </c>
      <c r="CC236" s="35">
        <v>16.774000000000001</v>
      </c>
      <c r="CD236" s="34">
        <v>413.07100000000003</v>
      </c>
      <c r="CE236" s="35">
        <v>17.832000000000001</v>
      </c>
      <c r="CF236" s="34">
        <v>438.15499999999997</v>
      </c>
      <c r="CG236" s="35">
        <v>0.75</v>
      </c>
      <c r="CH236" s="34">
        <v>18.428000000000001</v>
      </c>
      <c r="CI236" s="35">
        <v>18.327000000000002</v>
      </c>
      <c r="CJ236" s="34">
        <v>448.92200000000003</v>
      </c>
      <c r="CK236" s="35">
        <v>0.94</v>
      </c>
      <c r="CL236" s="34">
        <v>23.024999999999999</v>
      </c>
      <c r="CM236" s="35">
        <v>18.916</v>
      </c>
      <c r="CN236" s="34">
        <v>460.59800000000001</v>
      </c>
      <c r="CO236" s="35">
        <v>1.1599999999999999</v>
      </c>
      <c r="CP236" s="34">
        <v>28.245999999999999</v>
      </c>
      <c r="CQ236" s="35">
        <v>20.858000000000001</v>
      </c>
      <c r="CR236" s="34">
        <v>503.80500000000001</v>
      </c>
      <c r="CS236" s="35">
        <v>1.44</v>
      </c>
      <c r="CT236" s="34">
        <v>34.781999999999996</v>
      </c>
      <c r="CU236" s="35">
        <v>23.082000000000001</v>
      </c>
      <c r="CV236" s="34">
        <v>549.55499999999995</v>
      </c>
      <c r="CW236" s="35">
        <v>1.41</v>
      </c>
      <c r="CX236" s="34">
        <v>33.57</v>
      </c>
      <c r="CY236" s="35">
        <v>25.007000000000001</v>
      </c>
      <c r="CZ236" s="34">
        <v>591.35</v>
      </c>
      <c r="DA236" s="35">
        <v>1.37</v>
      </c>
      <c r="DB236" s="34">
        <v>32.396999999999998</v>
      </c>
      <c r="DC236" s="35">
        <v>24.425999999999998</v>
      </c>
      <c r="DD236" s="34">
        <v>573.43200000000002</v>
      </c>
      <c r="DE236" s="35">
        <v>1.34</v>
      </c>
      <c r="DF236" s="34">
        <v>31.457999999999998</v>
      </c>
      <c r="DG236" s="35">
        <v>21.946999999999999</v>
      </c>
      <c r="DH236" s="34">
        <v>515.31402371000001</v>
      </c>
      <c r="DI236" s="35">
        <v>1.29</v>
      </c>
      <c r="DJ236" s="34">
        <v>30.289000000000001</v>
      </c>
      <c r="DK236" s="35">
        <v>19.887</v>
      </c>
      <c r="DL236" s="34">
        <v>470.16</v>
      </c>
      <c r="DM236" s="35">
        <v>1.1499999999999999</v>
      </c>
      <c r="DN236" s="34">
        <v>27.187999999999999</v>
      </c>
      <c r="DO236" s="35">
        <v>18.082999999999998</v>
      </c>
      <c r="DP236" s="34">
        <v>429.62799999999999</v>
      </c>
      <c r="DQ236" s="35">
        <v>0.85</v>
      </c>
      <c r="DR236" s="34">
        <v>20.195</v>
      </c>
      <c r="DS236" s="35">
        <v>16.696999999999999</v>
      </c>
      <c r="DT236" s="34">
        <v>400.18299999999999</v>
      </c>
      <c r="DU236" s="35">
        <v>0.69</v>
      </c>
      <c r="DV236" s="34">
        <v>16.536999999999999</v>
      </c>
      <c r="DW236" s="35">
        <v>16.587</v>
      </c>
      <c r="DX236" s="34">
        <v>399.625</v>
      </c>
      <c r="DY236" s="35">
        <v>0.56000000000000005</v>
      </c>
      <c r="DZ236" s="34">
        <v>13.492000000000001</v>
      </c>
      <c r="EA236" s="35">
        <v>16.95</v>
      </c>
      <c r="EB236" s="34">
        <v>412.834</v>
      </c>
      <c r="EC236" s="35">
        <v>0.53</v>
      </c>
      <c r="ED236" s="34">
        <v>12.909000000000001</v>
      </c>
      <c r="EE236" s="35">
        <v>16.274999999999999</v>
      </c>
      <c r="EF236" s="34">
        <v>400.95379694999997</v>
      </c>
      <c r="EG236" s="35">
        <v>0.52</v>
      </c>
      <c r="EH236" s="34">
        <v>12.811</v>
      </c>
      <c r="EI236" s="35">
        <v>15.339</v>
      </c>
      <c r="EJ236" s="34">
        <v>374.67700000000002</v>
      </c>
      <c r="EK236" s="35">
        <v>0.52</v>
      </c>
      <c r="EL236" s="34">
        <v>12.702</v>
      </c>
      <c r="EM236" s="35">
        <v>13.956</v>
      </c>
      <c r="EN236" s="34">
        <v>344.54700000000003</v>
      </c>
      <c r="EO236" s="35">
        <v>0.33</v>
      </c>
      <c r="EP236" s="34">
        <v>8.1470000000000002</v>
      </c>
      <c r="EQ236" s="35">
        <v>13.353999999999999</v>
      </c>
      <c r="ER236" s="34">
        <v>330.55599999999998</v>
      </c>
      <c r="ES236" s="35">
        <v>0.37</v>
      </c>
      <c r="ET236" s="34">
        <v>9.1590000000000007</v>
      </c>
      <c r="EU236" s="20">
        <f t="shared" si="3"/>
        <v>0.95686443106907426</v>
      </c>
    </row>
    <row r="237" spans="1:151" x14ac:dyDescent="0.2">
      <c r="A237" s="29" t="s">
        <v>385</v>
      </c>
      <c r="B237" s="25" t="s">
        <v>17</v>
      </c>
      <c r="C237" s="30">
        <v>4.83</v>
      </c>
      <c r="D237" s="31">
        <v>124.87</v>
      </c>
      <c r="E237" s="30">
        <v>4.63</v>
      </c>
      <c r="F237" s="31">
        <v>117.8</v>
      </c>
      <c r="G237" s="30">
        <v>4.68</v>
      </c>
      <c r="H237" s="31">
        <v>119.66</v>
      </c>
      <c r="I237" s="30">
        <v>6.01</v>
      </c>
      <c r="J237" s="31">
        <v>155.13</v>
      </c>
      <c r="K237" s="30">
        <f>VLOOKUP(A237,[1]všechno!$A$9:$DR$374,117,FALSE)</f>
        <v>7.34</v>
      </c>
      <c r="L237" s="31">
        <f>VLOOKUP(A237,[1]všechno!$A$9:$DR$374,118,FALSE)</f>
        <v>189.76</v>
      </c>
      <c r="M237" s="35">
        <v>7.61</v>
      </c>
      <c r="N237" s="34">
        <v>194.65</v>
      </c>
      <c r="O237" s="35">
        <v>7.22</v>
      </c>
      <c r="P237" s="34">
        <v>184.06</v>
      </c>
      <c r="Q237" s="35">
        <v>6.41</v>
      </c>
      <c r="R237" s="34">
        <v>162.9</v>
      </c>
      <c r="S237" s="35">
        <v>6.41</v>
      </c>
      <c r="T237" s="34">
        <v>161.41999999999999</v>
      </c>
      <c r="U237" s="35">
        <v>5.79</v>
      </c>
      <c r="V237" s="34">
        <v>147.53</v>
      </c>
      <c r="W237" s="35">
        <v>5.3289999999999997</v>
      </c>
      <c r="X237" s="34">
        <v>148.03200000000001</v>
      </c>
      <c r="Y237" s="35">
        <v>4.819</v>
      </c>
      <c r="Z237" s="34">
        <v>130.94200000000001</v>
      </c>
      <c r="AA237" s="35">
        <v>5.04</v>
      </c>
      <c r="AB237" s="34">
        <v>135.67500000000001</v>
      </c>
      <c r="AC237" s="35">
        <v>5.0830000000000002</v>
      </c>
      <c r="AD237" s="34">
        <v>135.91900000000001</v>
      </c>
      <c r="AE237" s="35">
        <v>5.157</v>
      </c>
      <c r="AF237" s="34">
        <v>135.47</v>
      </c>
      <c r="AG237" s="35">
        <v>5.2210000000000001</v>
      </c>
      <c r="AH237" s="34">
        <v>136.46799999999999</v>
      </c>
      <c r="AI237" s="35">
        <v>5.6630000000000003</v>
      </c>
      <c r="AJ237" s="34">
        <v>153.458</v>
      </c>
      <c r="AK237" s="35">
        <v>5.6260000000000003</v>
      </c>
      <c r="AL237" s="34">
        <v>153.49100000000001</v>
      </c>
      <c r="AM237" s="35">
        <v>6.0430000000000001</v>
      </c>
      <c r="AN237" s="34">
        <v>158.203</v>
      </c>
      <c r="AO237" s="35">
        <v>6.2370000000000001</v>
      </c>
      <c r="AP237" s="34">
        <v>163.79599999999999</v>
      </c>
      <c r="AQ237" s="35">
        <v>6.6219999999999999</v>
      </c>
      <c r="AR237" s="34">
        <v>172.096</v>
      </c>
      <c r="AS237" s="35">
        <v>7.0940000000000003</v>
      </c>
      <c r="AT237" s="34">
        <v>185.68700000000001</v>
      </c>
      <c r="AU237" s="35">
        <v>7.0529999999999999</v>
      </c>
      <c r="AV237" s="34">
        <v>184.042</v>
      </c>
      <c r="AW237" s="35">
        <v>6.742</v>
      </c>
      <c r="AX237" s="34">
        <v>174.41200000000001</v>
      </c>
      <c r="AY237" s="35">
        <v>6.8940000000000001</v>
      </c>
      <c r="AZ237" s="34">
        <v>175.636</v>
      </c>
      <c r="BA237" s="35">
        <v>6.9340000000000002</v>
      </c>
      <c r="BB237" s="34">
        <v>176.678</v>
      </c>
      <c r="BC237" s="35">
        <v>7.46</v>
      </c>
      <c r="BD237" s="34">
        <v>190.054</v>
      </c>
      <c r="BE237" s="35">
        <v>8.0570000000000004</v>
      </c>
      <c r="BF237" s="34">
        <v>205.476</v>
      </c>
      <c r="BG237" s="35">
        <v>8.1780000000000008</v>
      </c>
      <c r="BH237" s="34">
        <v>207.55799999999999</v>
      </c>
      <c r="BI237" s="35">
        <v>8.1199999999999992</v>
      </c>
      <c r="BJ237" s="34">
        <v>208.44300000000001</v>
      </c>
      <c r="BK237" s="35">
        <v>8.6649999999999991</v>
      </c>
      <c r="BL237" s="34">
        <v>222.63900000000001</v>
      </c>
      <c r="BM237" s="35">
        <v>9.048</v>
      </c>
      <c r="BN237" s="34">
        <v>224.84100000000001</v>
      </c>
      <c r="BO237" s="35">
        <v>9.3780000000000001</v>
      </c>
      <c r="BP237" s="34">
        <v>229.452</v>
      </c>
      <c r="BQ237" s="35">
        <v>10.795999999999999</v>
      </c>
      <c r="BR237" s="34">
        <v>266.36799999999999</v>
      </c>
      <c r="BS237" s="35">
        <v>14.449</v>
      </c>
      <c r="BT237" s="34">
        <v>352.339</v>
      </c>
      <c r="BU237" s="35">
        <v>18.091999999999999</v>
      </c>
      <c r="BV237" s="34">
        <v>445.137</v>
      </c>
      <c r="BW237" s="35">
        <v>17.637</v>
      </c>
      <c r="BX237" s="34">
        <v>435.59800000000001</v>
      </c>
      <c r="BY237" s="35">
        <v>16.251999999999999</v>
      </c>
      <c r="BZ237" s="34">
        <v>402.07400000000001</v>
      </c>
      <c r="CA237" s="35">
        <v>14.41</v>
      </c>
      <c r="CB237" s="34">
        <v>354.702</v>
      </c>
      <c r="CC237" s="35">
        <v>13.286</v>
      </c>
      <c r="CD237" s="34">
        <v>327.17700000000002</v>
      </c>
      <c r="CE237" s="35">
        <v>14.034000000000001</v>
      </c>
      <c r="CF237" s="34">
        <v>344.83300000000003</v>
      </c>
      <c r="CG237" s="35">
        <v>0.64</v>
      </c>
      <c r="CH237" s="34">
        <v>15.726000000000001</v>
      </c>
      <c r="CI237" s="35">
        <v>14.554</v>
      </c>
      <c r="CJ237" s="34">
        <v>356.50200000000001</v>
      </c>
      <c r="CK237" s="35">
        <v>0.82</v>
      </c>
      <c r="CL237" s="34">
        <v>20.085999999999999</v>
      </c>
      <c r="CM237" s="35">
        <v>14.868</v>
      </c>
      <c r="CN237" s="34">
        <v>362.03100000000001</v>
      </c>
      <c r="CO237" s="35">
        <v>1.04</v>
      </c>
      <c r="CP237" s="34">
        <v>25.324000000000002</v>
      </c>
      <c r="CQ237" s="35">
        <v>15.802</v>
      </c>
      <c r="CR237" s="34">
        <v>381.68200000000002</v>
      </c>
      <c r="CS237" s="35">
        <v>1.37</v>
      </c>
      <c r="CT237" s="34">
        <v>33.091000000000001</v>
      </c>
      <c r="CU237" s="35">
        <v>16.331</v>
      </c>
      <c r="CV237" s="34">
        <v>388.82100000000003</v>
      </c>
      <c r="CW237" s="35">
        <v>1.34</v>
      </c>
      <c r="CX237" s="34">
        <v>31.904</v>
      </c>
      <c r="CY237" s="35">
        <v>15.823</v>
      </c>
      <c r="CZ237" s="34">
        <v>374.17200000000003</v>
      </c>
      <c r="DA237" s="35">
        <v>1.3</v>
      </c>
      <c r="DB237" s="34">
        <v>30.742000000000001</v>
      </c>
      <c r="DC237" s="35">
        <v>15.105</v>
      </c>
      <c r="DD237" s="34">
        <v>354.60899999999998</v>
      </c>
      <c r="DE237" s="35">
        <v>1.32</v>
      </c>
      <c r="DF237" s="34">
        <v>30.989000000000001</v>
      </c>
      <c r="DG237" s="35">
        <v>14.090999999999999</v>
      </c>
      <c r="DH237" s="34">
        <v>330.85569362999996</v>
      </c>
      <c r="DI237" s="35">
        <v>1.22</v>
      </c>
      <c r="DJ237" s="34">
        <v>28.646000000000001</v>
      </c>
      <c r="DK237" s="35">
        <v>14.092000000000001</v>
      </c>
      <c r="DL237" s="34">
        <v>333.15699999999998</v>
      </c>
      <c r="DM237" s="35">
        <v>1.08</v>
      </c>
      <c r="DN237" s="34">
        <v>25.533000000000001</v>
      </c>
      <c r="DO237" s="35">
        <v>12.609</v>
      </c>
      <c r="DP237" s="34">
        <v>299.57299999999998</v>
      </c>
      <c r="DQ237" s="35">
        <v>0.73</v>
      </c>
      <c r="DR237" s="34">
        <v>17.344000000000001</v>
      </c>
      <c r="DS237" s="35">
        <v>11.571</v>
      </c>
      <c r="DT237" s="34">
        <v>277.32600000000002</v>
      </c>
      <c r="DU237" s="35">
        <v>0.57999999999999996</v>
      </c>
      <c r="DV237" s="34">
        <v>13.901</v>
      </c>
      <c r="DW237" s="35">
        <v>10.959</v>
      </c>
      <c r="DX237" s="34">
        <v>264.03199999999998</v>
      </c>
      <c r="DY237" s="35">
        <v>0.44</v>
      </c>
      <c r="DZ237" s="34">
        <v>10.601000000000001</v>
      </c>
      <c r="EA237" s="35">
        <v>11.02</v>
      </c>
      <c r="EB237" s="34">
        <v>268.40300000000002</v>
      </c>
      <c r="EC237" s="35">
        <v>0.41</v>
      </c>
      <c r="ED237" s="34">
        <v>9.9860000000000007</v>
      </c>
      <c r="EE237" s="35">
        <v>10.507999999999999</v>
      </c>
      <c r="EF237" s="34">
        <v>258.87695842400001</v>
      </c>
      <c r="EG237" s="35">
        <v>0.4</v>
      </c>
      <c r="EH237" s="34">
        <v>9.8539999999999992</v>
      </c>
      <c r="EI237" s="35">
        <v>9.9689999999999994</v>
      </c>
      <c r="EJ237" s="34">
        <v>243.50700000000001</v>
      </c>
      <c r="EK237" s="35">
        <v>0.4</v>
      </c>
      <c r="EL237" s="34">
        <v>9.7710000000000008</v>
      </c>
      <c r="EM237" s="35">
        <v>9.0340000000000007</v>
      </c>
      <c r="EN237" s="34">
        <v>223.03200000000001</v>
      </c>
      <c r="EO237" s="35">
        <v>0.24</v>
      </c>
      <c r="EP237" s="34">
        <v>5.9249999999999998</v>
      </c>
      <c r="EQ237" s="35">
        <v>8.5969999999999995</v>
      </c>
      <c r="ER237" s="34">
        <v>212.804</v>
      </c>
      <c r="ES237" s="35">
        <v>0.27</v>
      </c>
      <c r="ET237" s="34">
        <v>6.6829999999999998</v>
      </c>
      <c r="EU237" s="20">
        <f t="shared" si="3"/>
        <v>0.95162718618552122</v>
      </c>
    </row>
    <row r="238" spans="1:151" x14ac:dyDescent="0.2">
      <c r="A238" s="29" t="s">
        <v>455</v>
      </c>
      <c r="B238" s="25" t="s">
        <v>409</v>
      </c>
      <c r="C238" s="30"/>
      <c r="D238" s="31"/>
      <c r="E238" s="30"/>
      <c r="F238" s="31"/>
      <c r="G238" s="30"/>
      <c r="H238" s="31"/>
      <c r="I238" s="30"/>
      <c r="J238" s="31"/>
      <c r="K238" s="30"/>
      <c r="L238" s="31"/>
      <c r="M238" s="35"/>
      <c r="N238" s="34"/>
      <c r="O238" s="35"/>
      <c r="P238" s="34"/>
      <c r="Q238" s="35"/>
      <c r="R238" s="34"/>
      <c r="S238" s="35"/>
      <c r="T238" s="34"/>
      <c r="U238" s="35"/>
      <c r="V238" s="34"/>
      <c r="W238" s="35"/>
      <c r="X238" s="34"/>
      <c r="Y238" s="35"/>
      <c r="Z238" s="34"/>
      <c r="AA238" s="35"/>
      <c r="AB238" s="34"/>
      <c r="AC238" s="35"/>
      <c r="AD238" s="34"/>
      <c r="AE238" s="35"/>
      <c r="AF238" s="34"/>
      <c r="AG238" s="35"/>
      <c r="AH238" s="34"/>
      <c r="AI238" s="35"/>
      <c r="AJ238" s="34"/>
      <c r="AK238" s="35"/>
      <c r="AL238" s="34"/>
      <c r="AM238" s="35"/>
      <c r="AN238" s="34"/>
      <c r="AO238" s="35"/>
      <c r="AP238" s="34"/>
      <c r="AQ238" s="35"/>
      <c r="AR238" s="34"/>
      <c r="AS238" s="35"/>
      <c r="AT238" s="34"/>
      <c r="AU238" s="35"/>
      <c r="AV238" s="34"/>
      <c r="AW238" s="35"/>
      <c r="AX238" s="34"/>
      <c r="AY238" s="35"/>
      <c r="AZ238" s="34"/>
      <c r="BA238" s="35"/>
      <c r="BB238" s="34"/>
      <c r="BC238" s="35"/>
      <c r="BD238" s="34"/>
      <c r="BE238" s="35"/>
      <c r="BF238" s="34"/>
      <c r="BG238" s="60">
        <v>7.8570126900000004</v>
      </c>
      <c r="BH238" s="61">
        <v>199.411</v>
      </c>
      <c r="BI238" s="35">
        <v>7.8220000000000001</v>
      </c>
      <c r="BJ238" s="34">
        <v>200.79300000000001</v>
      </c>
      <c r="BK238" s="35">
        <v>8.3360000000000003</v>
      </c>
      <c r="BL238" s="34">
        <v>214.18600000000001</v>
      </c>
      <c r="BM238" s="35">
        <v>8.69</v>
      </c>
      <c r="BN238" s="34">
        <v>215.94499999999999</v>
      </c>
      <c r="BO238" s="35">
        <v>9.0370000000000008</v>
      </c>
      <c r="BP238" s="34">
        <v>221.10900000000001</v>
      </c>
      <c r="BQ238" s="35">
        <v>10.335000000000001</v>
      </c>
      <c r="BR238" s="34">
        <v>254.994</v>
      </c>
      <c r="BS238" s="35">
        <v>13.722</v>
      </c>
      <c r="BT238" s="34">
        <v>334.61099999999999</v>
      </c>
      <c r="BU238" s="35">
        <v>17.404</v>
      </c>
      <c r="BV238" s="34">
        <v>428.209</v>
      </c>
      <c r="BW238" s="35">
        <v>17.099</v>
      </c>
      <c r="BX238" s="34">
        <v>422.31099999999998</v>
      </c>
      <c r="BY238" s="35">
        <v>15.933</v>
      </c>
      <c r="BZ238" s="34">
        <v>394.18200000000002</v>
      </c>
      <c r="CA238" s="35">
        <v>14.263999999999999</v>
      </c>
      <c r="CB238" s="34">
        <v>351.108</v>
      </c>
      <c r="CC238" s="35">
        <v>13.191000000000001</v>
      </c>
      <c r="CD238" s="34">
        <v>324.83699999999999</v>
      </c>
      <c r="CE238" s="35">
        <v>14.042999999999999</v>
      </c>
      <c r="CF238" s="34">
        <v>345.05399999999997</v>
      </c>
      <c r="CG238" s="35">
        <v>0.75</v>
      </c>
      <c r="CH238" s="34">
        <v>18.428000000000001</v>
      </c>
      <c r="CI238" s="35">
        <v>14.512</v>
      </c>
      <c r="CJ238" s="34">
        <v>355.47300000000001</v>
      </c>
      <c r="CK238" s="35">
        <v>0.94</v>
      </c>
      <c r="CL238" s="34">
        <v>23.024999999999999</v>
      </c>
      <c r="CM238" s="35">
        <v>14.768000000000001</v>
      </c>
      <c r="CN238" s="34">
        <v>359.596</v>
      </c>
      <c r="CO238" s="35">
        <v>1.1599999999999999</v>
      </c>
      <c r="CP238" s="34">
        <v>28.245999999999999</v>
      </c>
      <c r="CQ238" s="35">
        <v>15.384</v>
      </c>
      <c r="CR238" s="34">
        <v>371.58600000000001</v>
      </c>
      <c r="CS238" s="35">
        <v>1.44</v>
      </c>
      <c r="CT238" s="34">
        <v>34.781999999999996</v>
      </c>
      <c r="CU238" s="35">
        <v>15.872</v>
      </c>
      <c r="CV238" s="34">
        <v>377.89299999999997</v>
      </c>
      <c r="CW238" s="35">
        <v>1.41</v>
      </c>
      <c r="CX238" s="34">
        <v>33.57</v>
      </c>
      <c r="CY238" s="35">
        <v>15.419</v>
      </c>
      <c r="CZ238" s="34">
        <v>364.61900000000003</v>
      </c>
      <c r="DA238" s="35">
        <v>1.37</v>
      </c>
      <c r="DB238" s="34">
        <v>32.396999999999998</v>
      </c>
      <c r="DC238" s="35">
        <v>14.725</v>
      </c>
      <c r="DD238" s="34">
        <v>345.68799999999999</v>
      </c>
      <c r="DE238" s="35">
        <v>1.34</v>
      </c>
      <c r="DF238" s="34">
        <v>31.457999999999998</v>
      </c>
      <c r="DG238" s="35">
        <v>13.831</v>
      </c>
      <c r="DH238" s="34">
        <v>324.75091183000001</v>
      </c>
      <c r="DI238" s="35">
        <v>1.29</v>
      </c>
      <c r="DJ238" s="34">
        <v>30.289000000000001</v>
      </c>
      <c r="DK238" s="35">
        <v>13.81</v>
      </c>
      <c r="DL238" s="34">
        <v>326.49</v>
      </c>
      <c r="DM238" s="35">
        <v>1.1499999999999999</v>
      </c>
      <c r="DN238" s="34">
        <v>27.187999999999999</v>
      </c>
      <c r="DO238" s="35">
        <v>12.391999999999999</v>
      </c>
      <c r="DP238" s="34">
        <v>294.41699999999997</v>
      </c>
      <c r="DQ238" s="35">
        <v>0.85</v>
      </c>
      <c r="DR238" s="34">
        <v>20.195</v>
      </c>
      <c r="DS238" s="35">
        <v>11.313000000000001</v>
      </c>
      <c r="DT238" s="34">
        <v>271.14299999999997</v>
      </c>
      <c r="DU238" s="35">
        <v>0.69</v>
      </c>
      <c r="DV238" s="34">
        <v>16.536999999999999</v>
      </c>
      <c r="DW238" s="35">
        <v>10.675000000000001</v>
      </c>
      <c r="DX238" s="34">
        <v>257.18900000000002</v>
      </c>
      <c r="DY238" s="35">
        <v>0.56000000000000005</v>
      </c>
      <c r="DZ238" s="34">
        <v>13.492000000000001</v>
      </c>
      <c r="EA238" s="35">
        <v>10.896000000000001</v>
      </c>
      <c r="EB238" s="34">
        <v>265.38299999999998</v>
      </c>
      <c r="EC238" s="35">
        <v>0.53</v>
      </c>
      <c r="ED238" s="34">
        <v>12.909000000000001</v>
      </c>
      <c r="EE238" s="35">
        <v>10.493</v>
      </c>
      <c r="EF238" s="34">
        <v>258.50741575400002</v>
      </c>
      <c r="EG238" s="35">
        <v>0.52</v>
      </c>
      <c r="EH238" s="34">
        <v>12.811</v>
      </c>
      <c r="EI238" s="35">
        <v>10.037000000000001</v>
      </c>
      <c r="EJ238" s="34">
        <v>245.16800000000001</v>
      </c>
      <c r="EK238" s="35">
        <v>0.52</v>
      </c>
      <c r="EL238" s="34">
        <v>12.702</v>
      </c>
      <c r="EM238" s="35">
        <v>9.1579999999999995</v>
      </c>
      <c r="EN238" s="34">
        <v>226.09399999999999</v>
      </c>
      <c r="EO238" s="35">
        <v>0.33</v>
      </c>
      <c r="EP238" s="34">
        <v>8.1470000000000002</v>
      </c>
      <c r="EQ238" s="35">
        <v>8.7789999999999999</v>
      </c>
      <c r="ER238" s="34">
        <v>217.309</v>
      </c>
      <c r="ES238" s="35">
        <v>0.37</v>
      </c>
      <c r="ET238" s="34">
        <v>9.1590000000000007</v>
      </c>
      <c r="EU238" s="20">
        <f t="shared" si="3"/>
        <v>0.95861541821358376</v>
      </c>
    </row>
    <row r="239" spans="1:151" x14ac:dyDescent="0.2">
      <c r="A239" s="29" t="s">
        <v>381</v>
      </c>
      <c r="B239" s="25" t="s">
        <v>287</v>
      </c>
      <c r="C239" s="30">
        <v>6.54</v>
      </c>
      <c r="D239" s="31">
        <v>169.08</v>
      </c>
      <c r="E239" s="30">
        <v>6.37</v>
      </c>
      <c r="F239" s="31">
        <v>162.08000000000001</v>
      </c>
      <c r="G239" s="30">
        <v>6.43</v>
      </c>
      <c r="H239" s="31">
        <v>164.4</v>
      </c>
      <c r="I239" s="30">
        <v>7.36</v>
      </c>
      <c r="J239" s="31">
        <v>189.98</v>
      </c>
      <c r="K239" s="30" t="e">
        <f>VLOOKUP(A239,[1]všechno!$A$9:$DR$374,117,FALSE)</f>
        <v>#N/A</v>
      </c>
      <c r="L239" s="31" t="e">
        <f>VLOOKUP(A239,[1]všechno!$A$9:$DR$374,118,FALSE)</f>
        <v>#N/A</v>
      </c>
      <c r="M239" s="35">
        <v>8.57</v>
      </c>
      <c r="N239" s="34">
        <v>219.2</v>
      </c>
      <c r="O239" s="35">
        <v>8.09</v>
      </c>
      <c r="P239" s="34">
        <v>206.24</v>
      </c>
      <c r="Q239" s="35">
        <v>7.37</v>
      </c>
      <c r="R239" s="34">
        <v>187.3</v>
      </c>
      <c r="S239" s="35">
        <v>7.38</v>
      </c>
      <c r="T239" s="34">
        <v>185.85</v>
      </c>
      <c r="U239" s="35">
        <v>6.98</v>
      </c>
      <c r="V239" s="34">
        <v>177.86</v>
      </c>
      <c r="W239" s="35">
        <v>6.5919999999999996</v>
      </c>
      <c r="X239" s="34">
        <v>183.11600000000001</v>
      </c>
      <c r="Y239" s="35">
        <v>6.0860000000000003</v>
      </c>
      <c r="Z239" s="34">
        <v>165.36799999999999</v>
      </c>
      <c r="AA239" s="35">
        <v>6.2720000000000002</v>
      </c>
      <c r="AB239" s="34">
        <v>168.84</v>
      </c>
      <c r="AC239" s="35">
        <v>6.0789999999999997</v>
      </c>
      <c r="AD239" s="34">
        <v>162.55199999999999</v>
      </c>
      <c r="AE239" s="35">
        <v>6.08</v>
      </c>
      <c r="AF239" s="34">
        <v>159.71600000000001</v>
      </c>
      <c r="AG239" s="35">
        <v>6.1020000000000003</v>
      </c>
      <c r="AH239" s="34">
        <v>159.49600000000001</v>
      </c>
      <c r="AI239" s="35">
        <v>6.4539999999999997</v>
      </c>
      <c r="AJ239" s="34">
        <v>174.893</v>
      </c>
      <c r="AK239" s="35">
        <v>6.4980000000000002</v>
      </c>
      <c r="AL239" s="34">
        <v>177.28100000000001</v>
      </c>
      <c r="AM239" s="35">
        <v>6.9450000000000003</v>
      </c>
      <c r="AN239" s="34">
        <v>181.816</v>
      </c>
      <c r="AO239" s="35">
        <v>7.133</v>
      </c>
      <c r="AP239" s="34">
        <v>187.327</v>
      </c>
      <c r="AQ239" s="35">
        <v>7.4640000000000004</v>
      </c>
      <c r="AR239" s="34">
        <v>193.97800000000001</v>
      </c>
      <c r="AS239" s="35">
        <v>8.0090000000000003</v>
      </c>
      <c r="AT239" s="34">
        <v>209.637</v>
      </c>
      <c r="AU239" s="35">
        <v>8.16</v>
      </c>
      <c r="AV239" s="34">
        <v>212.928</v>
      </c>
      <c r="AW239" s="35">
        <v>7.891</v>
      </c>
      <c r="AX239" s="34">
        <v>204.136</v>
      </c>
      <c r="AY239" s="35">
        <v>7.9470000000000001</v>
      </c>
      <c r="AZ239" s="34">
        <v>202.46299999999999</v>
      </c>
      <c r="BA239" s="35">
        <v>8.77</v>
      </c>
      <c r="BB239" s="34">
        <v>223.46</v>
      </c>
      <c r="BC239" s="35">
        <v>9.6829999999999998</v>
      </c>
      <c r="BD239" s="34">
        <v>246.68899999999999</v>
      </c>
      <c r="BE239" s="35">
        <v>10.129</v>
      </c>
      <c r="BF239" s="34">
        <v>258.31700000000001</v>
      </c>
      <c r="BG239" s="35">
        <v>10.443</v>
      </c>
      <c r="BH239" s="34">
        <v>265.04300000000001</v>
      </c>
      <c r="BI239" s="35">
        <v>10.35</v>
      </c>
      <c r="BJ239" s="34">
        <v>265.68700000000001</v>
      </c>
      <c r="BK239" s="35">
        <v>10.848000000000001</v>
      </c>
      <c r="BL239" s="34">
        <v>278.72899999999998</v>
      </c>
      <c r="BM239" s="35">
        <v>11.106</v>
      </c>
      <c r="BN239" s="34">
        <v>275.98200000000003</v>
      </c>
      <c r="BO239" s="35">
        <v>11.412000000000001</v>
      </c>
      <c r="BP239" s="34">
        <v>279.21899999999999</v>
      </c>
      <c r="BQ239" s="35">
        <v>12.548</v>
      </c>
      <c r="BR239" s="34">
        <v>309.59500000000003</v>
      </c>
      <c r="BS239" s="35">
        <v>15.574</v>
      </c>
      <c r="BT239" s="34">
        <v>379.77199999999999</v>
      </c>
      <c r="BU239" s="35">
        <v>18.803000000000001</v>
      </c>
      <c r="BV239" s="34">
        <v>462.63</v>
      </c>
      <c r="BW239" s="35">
        <v>18.529</v>
      </c>
      <c r="BX239" s="34">
        <v>457.62900000000002</v>
      </c>
      <c r="BY239" s="35">
        <v>17.387</v>
      </c>
      <c r="BZ239" s="34">
        <v>430.154</v>
      </c>
      <c r="CA239" s="35">
        <v>15.88</v>
      </c>
      <c r="CB239" s="34">
        <v>390.88600000000002</v>
      </c>
      <c r="CC239" s="35">
        <v>14.736000000000001</v>
      </c>
      <c r="CD239" s="34">
        <v>362.88400000000001</v>
      </c>
      <c r="CE239" s="35">
        <v>15.593</v>
      </c>
      <c r="CF239" s="34">
        <v>383.14</v>
      </c>
      <c r="CG239" s="35">
        <v>0.64</v>
      </c>
      <c r="CH239" s="34">
        <v>15.726000000000001</v>
      </c>
      <c r="CI239" s="35">
        <v>15.866</v>
      </c>
      <c r="CJ239" s="34">
        <v>388.64</v>
      </c>
      <c r="CK239" s="35">
        <v>0.82</v>
      </c>
      <c r="CL239" s="34">
        <v>20.085999999999999</v>
      </c>
      <c r="CM239" s="35">
        <v>16.344000000000001</v>
      </c>
      <c r="CN239" s="34">
        <v>397.971</v>
      </c>
      <c r="CO239" s="35">
        <v>1.04</v>
      </c>
      <c r="CP239" s="34">
        <v>25.324000000000002</v>
      </c>
      <c r="CQ239" s="35">
        <v>17.978000000000002</v>
      </c>
      <c r="CR239" s="34">
        <v>434.24099999999999</v>
      </c>
      <c r="CS239" s="35">
        <v>1.37</v>
      </c>
      <c r="CT239" s="34">
        <v>33.091000000000001</v>
      </c>
      <c r="CU239" s="35">
        <v>19.486000000000001</v>
      </c>
      <c r="CV239" s="34">
        <v>463.93799999999999</v>
      </c>
      <c r="CW239" s="35">
        <v>1.34</v>
      </c>
      <c r="CX239" s="34">
        <v>31.904</v>
      </c>
      <c r="CY239" s="35">
        <v>20.452000000000002</v>
      </c>
      <c r="CZ239" s="34">
        <v>483.63600000000002</v>
      </c>
      <c r="DA239" s="35">
        <v>1.3</v>
      </c>
      <c r="DB239" s="34">
        <v>30.742000000000001</v>
      </c>
      <c r="DC239" s="35">
        <v>20.007999999999999</v>
      </c>
      <c r="DD239" s="34">
        <v>469.71300000000002</v>
      </c>
      <c r="DE239" s="35">
        <v>1.32</v>
      </c>
      <c r="DF239" s="34">
        <v>30.989000000000001</v>
      </c>
      <c r="DG239" s="35">
        <v>18.202999999999999</v>
      </c>
      <c r="DH239" s="34">
        <v>427.40516578999996</v>
      </c>
      <c r="DI239" s="35">
        <v>1.22</v>
      </c>
      <c r="DJ239" s="34">
        <v>28.646000000000001</v>
      </c>
      <c r="DK239" s="35">
        <v>16.802</v>
      </c>
      <c r="DL239" s="34">
        <v>397.226</v>
      </c>
      <c r="DM239" s="35">
        <v>1.08</v>
      </c>
      <c r="DN239" s="34">
        <v>25.533000000000001</v>
      </c>
      <c r="DO239" s="35">
        <v>15.292999999999999</v>
      </c>
      <c r="DP239" s="34">
        <v>363.34100000000001</v>
      </c>
      <c r="DQ239" s="35">
        <v>0.73</v>
      </c>
      <c r="DR239" s="34">
        <v>17.344000000000001</v>
      </c>
      <c r="DS239" s="35">
        <v>14.18</v>
      </c>
      <c r="DT239" s="34">
        <v>339.85700000000003</v>
      </c>
      <c r="DU239" s="35">
        <v>0.57999999999999996</v>
      </c>
      <c r="DV239" s="34">
        <v>13.901</v>
      </c>
      <c r="DW239" s="35">
        <v>14.042999999999999</v>
      </c>
      <c r="DX239" s="34">
        <v>338.33300000000003</v>
      </c>
      <c r="DY239" s="35">
        <v>0.44</v>
      </c>
      <c r="DZ239" s="34">
        <v>10.601000000000001</v>
      </c>
      <c r="EA239" s="35">
        <v>14.307</v>
      </c>
      <c r="EB239" s="34">
        <v>348.46100000000001</v>
      </c>
      <c r="EC239" s="35">
        <v>0.41</v>
      </c>
      <c r="ED239" s="34">
        <v>9.9860000000000007</v>
      </c>
      <c r="EE239" s="35">
        <v>13.731999999999999</v>
      </c>
      <c r="EF239" s="34">
        <v>338.30399629599998</v>
      </c>
      <c r="EG239" s="35">
        <v>0.4</v>
      </c>
      <c r="EH239" s="34">
        <v>9.8539999999999992</v>
      </c>
      <c r="EI239" s="35">
        <v>13.005000000000001</v>
      </c>
      <c r="EJ239" s="34">
        <v>317.666</v>
      </c>
      <c r="EK239" s="35">
        <v>0.4</v>
      </c>
      <c r="EL239" s="34">
        <v>9.7710000000000008</v>
      </c>
      <c r="EM239" s="35">
        <v>11.909000000000001</v>
      </c>
      <c r="EN239" s="34">
        <v>294.01100000000002</v>
      </c>
      <c r="EO239" s="35">
        <v>0.24</v>
      </c>
      <c r="EP239" s="34">
        <v>5.9249999999999998</v>
      </c>
      <c r="EQ239" s="35">
        <v>11.423999999999999</v>
      </c>
      <c r="ER239" s="34">
        <v>282.78199999999998</v>
      </c>
      <c r="ES239" s="35">
        <v>0.27</v>
      </c>
      <c r="ET239" s="34">
        <v>6.6829999999999998</v>
      </c>
      <c r="EU239" s="20">
        <f t="shared" si="3"/>
        <v>0.95927449827861266</v>
      </c>
    </row>
    <row r="240" spans="1:151" s="44" customFormat="1" x14ac:dyDescent="0.2">
      <c r="A240" s="29" t="s">
        <v>382</v>
      </c>
      <c r="B240" s="25" t="s">
        <v>288</v>
      </c>
      <c r="C240" s="30">
        <v>6.41</v>
      </c>
      <c r="D240" s="31">
        <v>165.72</v>
      </c>
      <c r="E240" s="30">
        <v>6.25</v>
      </c>
      <c r="F240" s="31">
        <v>159.02000000000001</v>
      </c>
      <c r="G240" s="30">
        <v>6.31</v>
      </c>
      <c r="H240" s="31">
        <v>161.34</v>
      </c>
      <c r="I240" s="30">
        <v>7.12</v>
      </c>
      <c r="J240" s="31">
        <v>183.78</v>
      </c>
      <c r="K240" s="30" t="e">
        <f>VLOOKUP(A240,[1]všechno!$A$9:$DR$374,117,FALSE)</f>
        <v>#N/A</v>
      </c>
      <c r="L240" s="31" t="e">
        <f>VLOOKUP(A240,[1]všechno!$A$9:$DR$374,118,FALSE)</f>
        <v>#N/A</v>
      </c>
      <c r="M240" s="35">
        <v>8.17</v>
      </c>
      <c r="N240" s="34">
        <v>208.97</v>
      </c>
      <c r="O240" s="35">
        <v>7.67</v>
      </c>
      <c r="P240" s="34">
        <v>195.54</v>
      </c>
      <c r="Q240" s="35">
        <v>7</v>
      </c>
      <c r="R240" s="34">
        <v>177.89</v>
      </c>
      <c r="S240" s="35">
        <v>7.02</v>
      </c>
      <c r="T240" s="34">
        <v>176.78</v>
      </c>
      <c r="U240" s="35">
        <v>6.69</v>
      </c>
      <c r="V240" s="34">
        <v>170.47</v>
      </c>
      <c r="W240" s="35">
        <v>6.3330000000000002</v>
      </c>
      <c r="X240" s="34">
        <v>175.92099999999999</v>
      </c>
      <c r="Y240" s="35">
        <v>5.8419999999999996</v>
      </c>
      <c r="Z240" s="34">
        <v>158.738</v>
      </c>
      <c r="AA240" s="35">
        <v>6.0119999999999996</v>
      </c>
      <c r="AB240" s="34">
        <v>161.84</v>
      </c>
      <c r="AC240" s="35">
        <v>5.7930000000000001</v>
      </c>
      <c r="AD240" s="34">
        <v>154.905</v>
      </c>
      <c r="AE240" s="35">
        <v>5.6630000000000003</v>
      </c>
      <c r="AF240" s="34">
        <v>148.762</v>
      </c>
      <c r="AG240" s="35">
        <v>5.6779999999999999</v>
      </c>
      <c r="AH240" s="34">
        <v>148.41300000000001</v>
      </c>
      <c r="AI240" s="35">
        <v>6.0570000000000004</v>
      </c>
      <c r="AJ240" s="34">
        <v>164.13499999999999</v>
      </c>
      <c r="AK240" s="35">
        <v>6.133</v>
      </c>
      <c r="AL240" s="34">
        <v>167.32300000000001</v>
      </c>
      <c r="AM240" s="35">
        <v>6.5620000000000003</v>
      </c>
      <c r="AN240" s="34">
        <v>171.79</v>
      </c>
      <c r="AO240" s="35">
        <v>6.7480000000000002</v>
      </c>
      <c r="AP240" s="34">
        <v>177.21600000000001</v>
      </c>
      <c r="AQ240" s="35">
        <v>7.0540000000000003</v>
      </c>
      <c r="AR240" s="34">
        <v>183.32300000000001</v>
      </c>
      <c r="AS240" s="35">
        <v>7.593</v>
      </c>
      <c r="AT240" s="34">
        <v>198.749</v>
      </c>
      <c r="AU240" s="35">
        <v>7.7949999999999999</v>
      </c>
      <c r="AV240" s="34">
        <v>203.404</v>
      </c>
      <c r="AW240" s="35">
        <v>7.5369999999999999</v>
      </c>
      <c r="AX240" s="34">
        <v>194.97800000000001</v>
      </c>
      <c r="AY240" s="35">
        <v>7.6029999999999998</v>
      </c>
      <c r="AZ240" s="34">
        <v>193.69900000000001</v>
      </c>
      <c r="BA240" s="35">
        <v>8.5920000000000005</v>
      </c>
      <c r="BB240" s="34">
        <v>218.92400000000001</v>
      </c>
      <c r="BC240" s="35">
        <v>9.5850000000000009</v>
      </c>
      <c r="BD240" s="34">
        <v>244.19200000000001</v>
      </c>
      <c r="BE240" s="35">
        <v>9.9619999999999997</v>
      </c>
      <c r="BF240" s="34">
        <v>254.05799999999999</v>
      </c>
      <c r="BG240" s="35">
        <v>10.315</v>
      </c>
      <c r="BH240" s="34">
        <v>261.79500000000002</v>
      </c>
      <c r="BI240" s="35">
        <v>10.210000000000001</v>
      </c>
      <c r="BJ240" s="34">
        <v>262.09399999999999</v>
      </c>
      <c r="BK240" s="35">
        <v>10.675000000000001</v>
      </c>
      <c r="BL240" s="34">
        <v>274.28399999999999</v>
      </c>
      <c r="BM240" s="35">
        <v>10.884</v>
      </c>
      <c r="BN240" s="34">
        <v>270.46499999999997</v>
      </c>
      <c r="BO240" s="35">
        <v>11.16</v>
      </c>
      <c r="BP240" s="34">
        <v>273.053</v>
      </c>
      <c r="BQ240" s="35">
        <v>12.172000000000001</v>
      </c>
      <c r="BR240" s="34">
        <v>300.31799999999998</v>
      </c>
      <c r="BS240" s="35">
        <v>14.896000000000001</v>
      </c>
      <c r="BT240" s="34">
        <v>363.23899999999998</v>
      </c>
      <c r="BU240" s="35">
        <v>17.8</v>
      </c>
      <c r="BV240" s="34">
        <v>437.952</v>
      </c>
      <c r="BW240" s="35">
        <v>17.559000000000001</v>
      </c>
      <c r="BX240" s="34">
        <v>433.67200000000003</v>
      </c>
      <c r="BY240" s="35">
        <v>16.498000000000001</v>
      </c>
      <c r="BZ240" s="34">
        <v>408.161</v>
      </c>
      <c r="CA240" s="35">
        <v>15.135999999999999</v>
      </c>
      <c r="CB240" s="34">
        <v>372.572</v>
      </c>
      <c r="CC240" s="35">
        <v>14.034000000000001</v>
      </c>
      <c r="CD240" s="34">
        <v>345.59699999999998</v>
      </c>
      <c r="CE240" s="35">
        <v>15.028</v>
      </c>
      <c r="CF240" s="34">
        <v>369.25700000000001</v>
      </c>
      <c r="CG240" s="35">
        <v>0.75</v>
      </c>
      <c r="CH240" s="34">
        <v>18.428000000000001</v>
      </c>
      <c r="CI240" s="35">
        <v>15.467000000000001</v>
      </c>
      <c r="CJ240" s="34">
        <v>378.86599999999999</v>
      </c>
      <c r="CK240" s="35">
        <v>0.94</v>
      </c>
      <c r="CL240" s="34">
        <v>23.024999999999999</v>
      </c>
      <c r="CM240" s="35">
        <v>15.986000000000001</v>
      </c>
      <c r="CN240" s="34">
        <v>389.25400000000002</v>
      </c>
      <c r="CO240" s="35">
        <v>1.1599999999999999</v>
      </c>
      <c r="CP240" s="34">
        <v>28.245999999999999</v>
      </c>
      <c r="CQ240" s="35">
        <v>17.587</v>
      </c>
      <c r="CR240" s="34">
        <v>424.79700000000003</v>
      </c>
      <c r="CS240" s="35">
        <v>1.44</v>
      </c>
      <c r="CT240" s="34">
        <v>34.781999999999996</v>
      </c>
      <c r="CU240" s="35">
        <v>19.347000000000001</v>
      </c>
      <c r="CV240" s="34">
        <v>460.62900000000002</v>
      </c>
      <c r="CW240" s="35">
        <v>1.41</v>
      </c>
      <c r="CX240" s="34">
        <v>33.57</v>
      </c>
      <c r="CY240" s="35">
        <v>20.873000000000001</v>
      </c>
      <c r="CZ240" s="34">
        <v>493.59199999999998</v>
      </c>
      <c r="DA240" s="35">
        <v>1.37</v>
      </c>
      <c r="DB240" s="34">
        <v>32.396999999999998</v>
      </c>
      <c r="DC240" s="35">
        <v>20.407</v>
      </c>
      <c r="DD240" s="34">
        <v>479.08</v>
      </c>
      <c r="DE240" s="35">
        <v>1.34</v>
      </c>
      <c r="DF240" s="34">
        <v>31.457999999999998</v>
      </c>
      <c r="DG240" s="35">
        <v>18.431000000000001</v>
      </c>
      <c r="DH240" s="34">
        <v>432.75858983000001</v>
      </c>
      <c r="DI240" s="35">
        <v>1.29</v>
      </c>
      <c r="DJ240" s="34">
        <v>30.289000000000001</v>
      </c>
      <c r="DK240" s="35">
        <v>16.765000000000001</v>
      </c>
      <c r="DL240" s="34">
        <v>396.351</v>
      </c>
      <c r="DM240" s="35">
        <v>1.1499999999999999</v>
      </c>
      <c r="DN240" s="34">
        <v>27.187999999999999</v>
      </c>
      <c r="DO240" s="35">
        <v>15.278</v>
      </c>
      <c r="DP240" s="34">
        <v>362.98500000000001</v>
      </c>
      <c r="DQ240" s="35">
        <v>0.85</v>
      </c>
      <c r="DR240" s="34">
        <v>20.195</v>
      </c>
      <c r="DS240" s="35">
        <v>14.151999999999999</v>
      </c>
      <c r="DT240" s="34">
        <v>339.18599999999998</v>
      </c>
      <c r="DU240" s="35">
        <v>0.69</v>
      </c>
      <c r="DV240" s="34">
        <v>16.536999999999999</v>
      </c>
      <c r="DW240" s="35">
        <v>14.039</v>
      </c>
      <c r="DX240" s="34">
        <v>338.23700000000002</v>
      </c>
      <c r="DY240" s="35">
        <v>0.56000000000000005</v>
      </c>
      <c r="DZ240" s="34">
        <v>13.492000000000001</v>
      </c>
      <c r="EA240" s="35">
        <v>14.311</v>
      </c>
      <c r="EB240" s="34">
        <v>348.55799999999999</v>
      </c>
      <c r="EC240" s="35">
        <v>0.53</v>
      </c>
      <c r="ED240" s="34">
        <v>12.909000000000001</v>
      </c>
      <c r="EE240" s="35">
        <v>13.773</v>
      </c>
      <c r="EF240" s="34">
        <v>339.31407959400002</v>
      </c>
      <c r="EG240" s="35">
        <v>0.52</v>
      </c>
      <c r="EH240" s="34">
        <v>12.811</v>
      </c>
      <c r="EI240" s="35">
        <v>13.029</v>
      </c>
      <c r="EJ240" s="34">
        <v>318.25200000000001</v>
      </c>
      <c r="EK240" s="35">
        <v>0.52</v>
      </c>
      <c r="EL240" s="34">
        <v>12.702</v>
      </c>
      <c r="EM240" s="35">
        <v>11.894</v>
      </c>
      <c r="EN240" s="34">
        <v>293.64</v>
      </c>
      <c r="EO240" s="35">
        <v>0.33</v>
      </c>
      <c r="EP240" s="34">
        <v>8.1470000000000002</v>
      </c>
      <c r="EQ240" s="35">
        <v>11.426</v>
      </c>
      <c r="ER240" s="34">
        <v>282.83100000000002</v>
      </c>
      <c r="ES240" s="35">
        <v>0.37</v>
      </c>
      <c r="ET240" s="34">
        <v>9.1590000000000007</v>
      </c>
      <c r="EU240" s="20">
        <f t="shared" si="3"/>
        <v>0.96065242979653609</v>
      </c>
    </row>
    <row r="241" spans="1:151" s="44" customFormat="1" x14ac:dyDescent="0.2">
      <c r="A241" s="29" t="s">
        <v>383</v>
      </c>
      <c r="B241" s="25" t="s">
        <v>289</v>
      </c>
      <c r="C241" s="30">
        <v>6.81</v>
      </c>
      <c r="D241" s="31">
        <v>176.06</v>
      </c>
      <c r="E241" s="30">
        <v>6.64</v>
      </c>
      <c r="F241" s="31">
        <v>168.95</v>
      </c>
      <c r="G241" s="30">
        <v>6.68</v>
      </c>
      <c r="H241" s="31">
        <v>170.8</v>
      </c>
      <c r="I241" s="30">
        <v>7.53</v>
      </c>
      <c r="J241" s="31">
        <v>194.36</v>
      </c>
      <c r="K241" s="30" t="e">
        <f>VLOOKUP(A241,[1]všechno!$A$9:$DR$374,117,FALSE)</f>
        <v>#N/A</v>
      </c>
      <c r="L241" s="31" t="e">
        <f>VLOOKUP(A241,[1]všechno!$A$9:$DR$374,118,FALSE)</f>
        <v>#N/A</v>
      </c>
      <c r="M241" s="35">
        <v>8.6199999999999992</v>
      </c>
      <c r="N241" s="34">
        <v>220.48</v>
      </c>
      <c r="O241" s="35">
        <v>8.02</v>
      </c>
      <c r="P241" s="34">
        <v>204.46</v>
      </c>
      <c r="Q241" s="35">
        <v>7.28</v>
      </c>
      <c r="R241" s="34">
        <v>185.01</v>
      </c>
      <c r="S241" s="35">
        <v>7.3</v>
      </c>
      <c r="T241" s="34">
        <v>183.84</v>
      </c>
      <c r="U241" s="35">
        <v>7.34</v>
      </c>
      <c r="V241" s="34">
        <v>187.03</v>
      </c>
      <c r="W241" s="35">
        <v>6.7690000000000001</v>
      </c>
      <c r="X241" s="34">
        <v>188.03299999999999</v>
      </c>
      <c r="Y241" s="35">
        <v>6.1130000000000004</v>
      </c>
      <c r="Z241" s="34">
        <v>166.102</v>
      </c>
      <c r="AA241" s="35">
        <v>6.298</v>
      </c>
      <c r="AB241" s="34">
        <v>169.53899999999999</v>
      </c>
      <c r="AC241" s="35">
        <v>5.968</v>
      </c>
      <c r="AD241" s="34">
        <v>159.584</v>
      </c>
      <c r="AE241" s="35">
        <v>5.7569999999999997</v>
      </c>
      <c r="AF241" s="34">
        <v>151.232</v>
      </c>
      <c r="AG241" s="35">
        <v>5.77</v>
      </c>
      <c r="AH241" s="34">
        <v>150.81800000000001</v>
      </c>
      <c r="AI241" s="35">
        <v>6.1269999999999998</v>
      </c>
      <c r="AJ241" s="34">
        <v>166.03200000000001</v>
      </c>
      <c r="AK241" s="35">
        <v>6.2450000000000001</v>
      </c>
      <c r="AL241" s="34">
        <v>170.37899999999999</v>
      </c>
      <c r="AM241" s="35">
        <v>6.734</v>
      </c>
      <c r="AN241" s="34">
        <v>176.29300000000001</v>
      </c>
      <c r="AO241" s="35">
        <v>6.9569999999999999</v>
      </c>
      <c r="AP241" s="34">
        <v>182.70500000000001</v>
      </c>
      <c r="AQ241" s="35">
        <v>7.3</v>
      </c>
      <c r="AR241" s="34">
        <v>189.71600000000001</v>
      </c>
      <c r="AS241" s="35">
        <v>7.923</v>
      </c>
      <c r="AT241" s="34">
        <v>207.386</v>
      </c>
      <c r="AU241" s="35">
        <v>8.2059999999999995</v>
      </c>
      <c r="AV241" s="34">
        <v>214.12799999999999</v>
      </c>
      <c r="AW241" s="35">
        <v>7.91</v>
      </c>
      <c r="AX241" s="34">
        <v>204.62799999999999</v>
      </c>
      <c r="AY241" s="35">
        <v>7.9960000000000004</v>
      </c>
      <c r="AZ241" s="34">
        <v>203.71199999999999</v>
      </c>
      <c r="BA241" s="35">
        <v>9.33</v>
      </c>
      <c r="BB241" s="34">
        <v>237.72800000000001</v>
      </c>
      <c r="BC241" s="35">
        <v>10.58</v>
      </c>
      <c r="BD241" s="34">
        <v>269.541</v>
      </c>
      <c r="BE241" s="35">
        <v>10.952</v>
      </c>
      <c r="BF241" s="34">
        <v>279.30599999999998</v>
      </c>
      <c r="BG241" s="35">
        <v>11.4</v>
      </c>
      <c r="BH241" s="34">
        <v>289.33199999999999</v>
      </c>
      <c r="BI241" s="35">
        <v>11.263999999999999</v>
      </c>
      <c r="BJ241" s="34">
        <v>289.14999999999998</v>
      </c>
      <c r="BK241" s="35">
        <v>11.78</v>
      </c>
      <c r="BL241" s="34">
        <v>302.67599999999999</v>
      </c>
      <c r="BM241" s="35">
        <v>11.98</v>
      </c>
      <c r="BN241" s="34">
        <v>297.70100000000002</v>
      </c>
      <c r="BO241" s="35">
        <v>12.27</v>
      </c>
      <c r="BP241" s="34">
        <v>300.21100000000001</v>
      </c>
      <c r="BQ241" s="35">
        <v>13.340999999999999</v>
      </c>
      <c r="BR241" s="34">
        <v>329.161</v>
      </c>
      <c r="BS241" s="35">
        <v>16.257999999999999</v>
      </c>
      <c r="BT241" s="34">
        <v>396.45100000000002</v>
      </c>
      <c r="BU241" s="35">
        <v>19.341999999999999</v>
      </c>
      <c r="BV241" s="34">
        <v>475.892</v>
      </c>
      <c r="BW241" s="35">
        <v>19.082000000000001</v>
      </c>
      <c r="BX241" s="34">
        <v>471.28699999999998</v>
      </c>
      <c r="BY241" s="35">
        <v>17.896999999999998</v>
      </c>
      <c r="BZ241" s="34">
        <v>442.77199999999999</v>
      </c>
      <c r="CA241" s="35">
        <v>16.427</v>
      </c>
      <c r="CB241" s="34">
        <v>404.35</v>
      </c>
      <c r="CC241" s="35">
        <v>15.170999999999999</v>
      </c>
      <c r="CD241" s="34">
        <v>373.596</v>
      </c>
      <c r="CE241" s="35">
        <v>16.234999999999999</v>
      </c>
      <c r="CF241" s="34">
        <v>398.91399999999999</v>
      </c>
      <c r="CG241" s="35">
        <v>0.75</v>
      </c>
      <c r="CH241" s="34">
        <v>18.428000000000001</v>
      </c>
      <c r="CI241" s="35">
        <v>16.876999999999999</v>
      </c>
      <c r="CJ241" s="34">
        <v>413.404</v>
      </c>
      <c r="CK241" s="35">
        <v>0.94</v>
      </c>
      <c r="CL241" s="34">
        <v>23.024999999999999</v>
      </c>
      <c r="CM241" s="35">
        <v>17.498000000000001</v>
      </c>
      <c r="CN241" s="34">
        <v>426.07</v>
      </c>
      <c r="CO241" s="35">
        <v>1.1599999999999999</v>
      </c>
      <c r="CP241" s="34">
        <v>28.245999999999999</v>
      </c>
      <c r="CQ241" s="35">
        <v>19.359000000000002</v>
      </c>
      <c r="CR241" s="34">
        <v>467.59800000000001</v>
      </c>
      <c r="CS241" s="35">
        <v>1.44</v>
      </c>
      <c r="CT241" s="34">
        <v>34.781999999999996</v>
      </c>
      <c r="CU241" s="35">
        <v>21.69</v>
      </c>
      <c r="CV241" s="34">
        <v>516.41300000000001</v>
      </c>
      <c r="CW241" s="35">
        <v>1.41</v>
      </c>
      <c r="CX241" s="34">
        <v>33.57</v>
      </c>
      <c r="CY241" s="35">
        <v>24.047999999999998</v>
      </c>
      <c r="CZ241" s="34">
        <v>568.67200000000003</v>
      </c>
      <c r="DA241" s="35">
        <v>1.37</v>
      </c>
      <c r="DB241" s="34">
        <v>32.396999999999998</v>
      </c>
      <c r="DC241" s="35">
        <v>23.536000000000001</v>
      </c>
      <c r="DD241" s="34">
        <v>552.53800000000001</v>
      </c>
      <c r="DE241" s="35">
        <v>1.34</v>
      </c>
      <c r="DF241" s="34">
        <v>31.457999999999998</v>
      </c>
      <c r="DG241" s="35">
        <v>20.998000000000001</v>
      </c>
      <c r="DH241" s="34">
        <v>493.03157014000004</v>
      </c>
      <c r="DI241" s="35">
        <v>1.29</v>
      </c>
      <c r="DJ241" s="34">
        <v>30.289000000000001</v>
      </c>
      <c r="DK241" s="35">
        <v>18.795999999999999</v>
      </c>
      <c r="DL241" s="34">
        <v>444.36700000000002</v>
      </c>
      <c r="DM241" s="35">
        <v>1.1499999999999999</v>
      </c>
      <c r="DN241" s="34">
        <v>27.187999999999999</v>
      </c>
      <c r="DO241" s="35">
        <v>17.073</v>
      </c>
      <c r="DP241" s="34">
        <v>405.63099999999997</v>
      </c>
      <c r="DQ241" s="35">
        <v>0.85</v>
      </c>
      <c r="DR241" s="34">
        <v>20.195</v>
      </c>
      <c r="DS241" s="35">
        <v>15.779</v>
      </c>
      <c r="DT241" s="34">
        <v>378.18099999999998</v>
      </c>
      <c r="DU241" s="35">
        <v>0.69</v>
      </c>
      <c r="DV241" s="34">
        <v>16.536999999999999</v>
      </c>
      <c r="DW241" s="35">
        <v>15.683999999999999</v>
      </c>
      <c r="DX241" s="34">
        <v>377.86900000000003</v>
      </c>
      <c r="DY241" s="35">
        <v>0.56000000000000005</v>
      </c>
      <c r="DZ241" s="34">
        <v>13.492000000000001</v>
      </c>
      <c r="EA241" s="35">
        <v>16.006</v>
      </c>
      <c r="EB241" s="34">
        <v>389.84100000000001</v>
      </c>
      <c r="EC241" s="35">
        <v>0.53</v>
      </c>
      <c r="ED241" s="34">
        <v>12.909000000000001</v>
      </c>
      <c r="EE241" s="35">
        <v>15.407</v>
      </c>
      <c r="EF241" s="34">
        <v>379.569594446</v>
      </c>
      <c r="EG241" s="35">
        <v>0.52</v>
      </c>
      <c r="EH241" s="34">
        <v>12.811</v>
      </c>
      <c r="EI241" s="35">
        <v>14.512</v>
      </c>
      <c r="EJ241" s="34">
        <v>354.476</v>
      </c>
      <c r="EK241" s="35">
        <v>0.52</v>
      </c>
      <c r="EL241" s="34">
        <v>12.702</v>
      </c>
      <c r="EM241" s="35">
        <v>13.198</v>
      </c>
      <c r="EN241" s="34">
        <v>325.834</v>
      </c>
      <c r="EO241" s="35">
        <v>0.33</v>
      </c>
      <c r="EP241" s="34">
        <v>8.1470000000000002</v>
      </c>
      <c r="EQ241" s="35">
        <v>12.648</v>
      </c>
      <c r="ER241" s="34">
        <v>313.08</v>
      </c>
      <c r="ES241" s="35">
        <v>0.37</v>
      </c>
      <c r="ET241" s="34">
        <v>9.1590000000000007</v>
      </c>
      <c r="EU241" s="20">
        <f t="shared" si="3"/>
        <v>0.95832701924534014</v>
      </c>
    </row>
    <row r="242" spans="1:151" s="44" customFormat="1" x14ac:dyDescent="0.2">
      <c r="A242" s="29" t="s">
        <v>462</v>
      </c>
      <c r="B242" s="25" t="s">
        <v>21</v>
      </c>
      <c r="C242" s="30"/>
      <c r="D242" s="31"/>
      <c r="E242" s="30"/>
      <c r="F242" s="31"/>
      <c r="G242" s="30"/>
      <c r="H242" s="31"/>
      <c r="I242" s="30"/>
      <c r="J242" s="31"/>
      <c r="K242" s="30"/>
      <c r="L242" s="31"/>
      <c r="M242" s="35"/>
      <c r="N242" s="34"/>
      <c r="O242" s="35"/>
      <c r="P242" s="34"/>
      <c r="Q242" s="35"/>
      <c r="R242" s="34"/>
      <c r="S242" s="35"/>
      <c r="T242" s="34"/>
      <c r="U242" s="35"/>
      <c r="V242" s="34"/>
      <c r="W242" s="35"/>
      <c r="X242" s="34"/>
      <c r="Y242" s="35"/>
      <c r="Z242" s="34"/>
      <c r="AA242" s="35"/>
      <c r="AB242" s="34"/>
      <c r="AC242" s="35"/>
      <c r="AD242" s="34"/>
      <c r="AE242" s="35"/>
      <c r="AF242" s="34"/>
      <c r="AG242" s="35"/>
      <c r="AH242" s="34"/>
      <c r="AI242" s="35"/>
      <c r="AJ242" s="34"/>
      <c r="AK242" s="35"/>
      <c r="AL242" s="34"/>
      <c r="AM242" s="35"/>
      <c r="AN242" s="34"/>
      <c r="AO242" s="35"/>
      <c r="AP242" s="34"/>
      <c r="AQ242" s="35"/>
      <c r="AR242" s="34"/>
      <c r="AS242" s="35"/>
      <c r="AT242" s="34"/>
      <c r="AU242" s="35"/>
      <c r="AV242" s="34"/>
      <c r="AW242" s="35"/>
      <c r="AX242" s="34"/>
      <c r="AY242" s="35"/>
      <c r="AZ242" s="34"/>
      <c r="BA242" s="35"/>
      <c r="BB242" s="34"/>
      <c r="BC242" s="35"/>
      <c r="BD242" s="34"/>
      <c r="BE242" s="35"/>
      <c r="BF242" s="34"/>
      <c r="BG242" s="35"/>
      <c r="BH242" s="34"/>
      <c r="BI242" s="60">
        <v>10.848000000000001</v>
      </c>
      <c r="BJ242" s="61">
        <v>278.471</v>
      </c>
      <c r="BK242" s="35">
        <v>11.446999999999999</v>
      </c>
      <c r="BL242" s="61">
        <v>294.12</v>
      </c>
      <c r="BM242" s="35">
        <v>11.781000000000001</v>
      </c>
      <c r="BN242" s="61">
        <v>292.755</v>
      </c>
      <c r="BO242" s="35">
        <v>12.145</v>
      </c>
      <c r="BP242" s="36">
        <v>297.15300000000002</v>
      </c>
      <c r="BQ242" s="35">
        <v>13.558</v>
      </c>
      <c r="BR242" s="34">
        <v>334.51499999999999</v>
      </c>
      <c r="BS242" s="35">
        <v>17.29</v>
      </c>
      <c r="BT242" s="34">
        <v>421.61700000000002</v>
      </c>
      <c r="BU242" s="35">
        <v>21.178999999999998</v>
      </c>
      <c r="BV242" s="34">
        <v>521.09</v>
      </c>
      <c r="BW242" s="35">
        <v>20.800999999999998</v>
      </c>
      <c r="BX242" s="34">
        <v>513.74199999999996</v>
      </c>
      <c r="BY242" s="35">
        <v>19.376999999999999</v>
      </c>
      <c r="BZ242" s="34">
        <v>479.387</v>
      </c>
      <c r="CA242" s="35">
        <v>17.509</v>
      </c>
      <c r="CB242" s="34">
        <v>430.98399999999998</v>
      </c>
      <c r="CC242" s="35">
        <v>16.158999999999999</v>
      </c>
      <c r="CD242" s="34">
        <v>397.92599999999999</v>
      </c>
      <c r="CE242" s="35">
        <v>17.143000000000001</v>
      </c>
      <c r="CF242" s="34">
        <v>421.22500000000002</v>
      </c>
      <c r="CG242" s="35">
        <v>0.75</v>
      </c>
      <c r="CH242" s="34">
        <v>18.428000000000001</v>
      </c>
      <c r="CI242" s="35">
        <v>17.361000000000001</v>
      </c>
      <c r="CJ242" s="34">
        <v>425.26</v>
      </c>
      <c r="CK242" s="35">
        <v>0.94</v>
      </c>
      <c r="CL242" s="34">
        <v>23.024999999999999</v>
      </c>
      <c r="CM242" s="35">
        <v>17.882999999999999</v>
      </c>
      <c r="CN242" s="34">
        <v>435.44499999999999</v>
      </c>
      <c r="CO242" s="35">
        <v>1.1599999999999999</v>
      </c>
      <c r="CP242" s="34">
        <v>28.245999999999999</v>
      </c>
      <c r="CQ242" s="35">
        <v>19.696999999999999</v>
      </c>
      <c r="CR242" s="34">
        <v>475.762</v>
      </c>
      <c r="CS242" s="35">
        <v>1.44</v>
      </c>
      <c r="CT242" s="34">
        <v>34.781999999999996</v>
      </c>
      <c r="CU242" s="35">
        <v>21.276</v>
      </c>
      <c r="CV242" s="34">
        <v>506.55599999999998</v>
      </c>
      <c r="CW242" s="35">
        <v>1.41</v>
      </c>
      <c r="CX242" s="34">
        <v>33.57</v>
      </c>
      <c r="CY242" s="35">
        <v>21.992999999999999</v>
      </c>
      <c r="CZ242" s="34">
        <v>520.077</v>
      </c>
      <c r="DA242" s="35">
        <v>1.37</v>
      </c>
      <c r="DB242" s="34">
        <v>32.396999999999998</v>
      </c>
      <c r="DC242" s="35">
        <v>21.402999999999999</v>
      </c>
      <c r="DD242" s="34">
        <v>502.46300000000002</v>
      </c>
      <c r="DE242" s="35">
        <v>1.34</v>
      </c>
      <c r="DF242" s="34">
        <v>31.457999999999998</v>
      </c>
      <c r="DG242" s="35">
        <v>19.53</v>
      </c>
      <c r="DH242" s="34">
        <v>458.5630329</v>
      </c>
      <c r="DI242" s="35">
        <v>1.29</v>
      </c>
      <c r="DJ242" s="34">
        <v>30.289000000000001</v>
      </c>
      <c r="DK242" s="35">
        <v>18.117999999999999</v>
      </c>
      <c r="DL242" s="34">
        <v>428.33800000000002</v>
      </c>
      <c r="DM242" s="35">
        <v>1.1499999999999999</v>
      </c>
      <c r="DN242" s="34">
        <v>27.187999999999999</v>
      </c>
      <c r="DO242" s="35">
        <v>16.513000000000002</v>
      </c>
      <c r="DP242" s="34">
        <v>392.327</v>
      </c>
      <c r="DQ242" s="35">
        <v>0.85</v>
      </c>
      <c r="DR242" s="34">
        <v>20.195</v>
      </c>
      <c r="DS242" s="35">
        <v>15.266999999999999</v>
      </c>
      <c r="DT242" s="34">
        <v>365.91</v>
      </c>
      <c r="DU242" s="35">
        <v>0.69</v>
      </c>
      <c r="DV242" s="34">
        <v>16.536999999999999</v>
      </c>
      <c r="DW242" s="35">
        <v>14.593</v>
      </c>
      <c r="DX242" s="34">
        <v>351.584</v>
      </c>
      <c r="DY242" s="35">
        <v>0.56000000000000005</v>
      </c>
      <c r="DZ242" s="34">
        <v>13.492000000000001</v>
      </c>
      <c r="EA242" s="35">
        <v>14.586</v>
      </c>
      <c r="EB242" s="34">
        <v>355.25599999999997</v>
      </c>
      <c r="EC242" s="35">
        <v>0.53</v>
      </c>
      <c r="ED242" s="34">
        <v>12.909000000000001</v>
      </c>
      <c r="EE242" s="35">
        <v>14.281000000000001</v>
      </c>
      <c r="EF242" s="34">
        <v>351.82925801800002</v>
      </c>
      <c r="EG242" s="35">
        <v>0.52</v>
      </c>
      <c r="EH242" s="34">
        <v>12.811</v>
      </c>
      <c r="EI242" s="35">
        <v>13.638999999999999</v>
      </c>
      <c r="EJ242" s="34">
        <v>333.15199999999999</v>
      </c>
      <c r="EK242" s="35">
        <v>0.52</v>
      </c>
      <c r="EL242" s="34">
        <v>12.702</v>
      </c>
      <c r="EM242" s="35">
        <v>12.462999999999999</v>
      </c>
      <c r="EN242" s="34">
        <v>307.68799999999999</v>
      </c>
      <c r="EO242" s="35">
        <v>0.33</v>
      </c>
      <c r="EP242" s="34">
        <v>8.1470000000000002</v>
      </c>
      <c r="EQ242" s="35">
        <v>11.946999999999999</v>
      </c>
      <c r="ER242" s="34">
        <v>295.72800000000001</v>
      </c>
      <c r="ES242" s="35">
        <v>0.37</v>
      </c>
      <c r="ET242" s="34">
        <v>9.1590000000000007</v>
      </c>
      <c r="EU242" s="20">
        <f t="shared" si="3"/>
        <v>0.95859744844740435</v>
      </c>
    </row>
    <row r="243" spans="1:151" s="44" customFormat="1" x14ac:dyDescent="0.2">
      <c r="A243" s="29" t="s">
        <v>468</v>
      </c>
      <c r="B243" s="25" t="s">
        <v>469</v>
      </c>
      <c r="C243" s="30"/>
      <c r="D243" s="31"/>
      <c r="E243" s="30"/>
      <c r="F243" s="31"/>
      <c r="G243" s="30"/>
      <c r="H243" s="31"/>
      <c r="I243" s="30"/>
      <c r="J243" s="31"/>
      <c r="K243" s="30"/>
      <c r="L243" s="31"/>
      <c r="M243" s="35"/>
      <c r="N243" s="34"/>
      <c r="O243" s="35"/>
      <c r="P243" s="34"/>
      <c r="Q243" s="35"/>
      <c r="R243" s="34"/>
      <c r="S243" s="35"/>
      <c r="T243" s="34"/>
      <c r="U243" s="35"/>
      <c r="V243" s="34"/>
      <c r="W243" s="35"/>
      <c r="X243" s="34"/>
      <c r="Y243" s="35"/>
      <c r="Z243" s="34"/>
      <c r="AA243" s="35"/>
      <c r="AB243" s="34"/>
      <c r="AC243" s="35"/>
      <c r="AD243" s="34"/>
      <c r="AE243" s="35"/>
      <c r="AF243" s="34"/>
      <c r="AG243" s="35"/>
      <c r="AH243" s="34"/>
      <c r="AI243" s="35"/>
      <c r="AJ243" s="34"/>
      <c r="AK243" s="35"/>
      <c r="AL243" s="34"/>
      <c r="AM243" s="35"/>
      <c r="AN243" s="34"/>
      <c r="AO243" s="35"/>
      <c r="AP243" s="34"/>
      <c r="AQ243" s="35"/>
      <c r="AR243" s="34"/>
      <c r="AS243" s="35"/>
      <c r="AT243" s="34"/>
      <c r="AU243" s="35"/>
      <c r="AV243" s="34"/>
      <c r="AW243" s="35"/>
      <c r="AX243" s="34"/>
      <c r="AY243" s="35"/>
      <c r="AZ243" s="34"/>
      <c r="BA243" s="35"/>
      <c r="BB243" s="34"/>
      <c r="BC243" s="35"/>
      <c r="BD243" s="34"/>
      <c r="BE243" s="35"/>
      <c r="BF243" s="34"/>
      <c r="BG243" s="35"/>
      <c r="BH243" s="34"/>
      <c r="BI243" s="60"/>
      <c r="BJ243" s="61"/>
      <c r="BK243" s="35"/>
      <c r="BL243" s="61"/>
      <c r="BM243" s="35"/>
      <c r="BN243" s="61"/>
      <c r="BO243" s="35"/>
      <c r="BP243" s="61"/>
      <c r="BQ243" s="35">
        <v>15.788</v>
      </c>
      <c r="BR243" s="34">
        <v>389.53500000000003</v>
      </c>
      <c r="BS243" s="35">
        <v>19.088000000000001</v>
      </c>
      <c r="BT243" s="34">
        <v>465.46100000000001</v>
      </c>
      <c r="BU243" s="35">
        <v>22.591999999999999</v>
      </c>
      <c r="BV243" s="34">
        <v>555.85500000000002</v>
      </c>
      <c r="BW243" s="35">
        <v>22.303000000000001</v>
      </c>
      <c r="BX243" s="61">
        <v>550.83900000000006</v>
      </c>
      <c r="BY243" s="35">
        <v>20.995999999999999</v>
      </c>
      <c r="BZ243" s="34">
        <v>519.44100000000003</v>
      </c>
      <c r="CA243" s="35">
        <v>19.344999999999999</v>
      </c>
      <c r="CB243" s="34">
        <v>476.17700000000002</v>
      </c>
      <c r="CC243" s="35">
        <v>17.966999999999999</v>
      </c>
      <c r="CD243" s="34">
        <v>442.45</v>
      </c>
      <c r="CE243" s="35">
        <v>19.042000000000002</v>
      </c>
      <c r="CF243" s="34">
        <v>467.88600000000002</v>
      </c>
      <c r="CG243" s="35">
        <v>0.75</v>
      </c>
      <c r="CH243" s="34">
        <v>18.428000000000001</v>
      </c>
      <c r="CI243" s="35">
        <v>19.640999999999998</v>
      </c>
      <c r="CJ243" s="34">
        <v>481.10899999999998</v>
      </c>
      <c r="CK243" s="35">
        <v>0.94</v>
      </c>
      <c r="CL243" s="34">
        <v>23.024999999999999</v>
      </c>
      <c r="CM243" s="35">
        <v>20.266999999999999</v>
      </c>
      <c r="CN243" s="34">
        <v>493.49400000000003</v>
      </c>
      <c r="CO243" s="35">
        <v>1.1599999999999999</v>
      </c>
      <c r="CP243" s="34">
        <v>28.245999999999999</v>
      </c>
      <c r="CQ243" s="35">
        <v>22.244</v>
      </c>
      <c r="CR243" s="34">
        <v>537.28200000000004</v>
      </c>
      <c r="CS243" s="35">
        <v>1.44</v>
      </c>
      <c r="CT243" s="34">
        <v>34.781999999999996</v>
      </c>
      <c r="CU243" s="35">
        <v>24.631</v>
      </c>
      <c r="CV243" s="34">
        <v>586.43499999999995</v>
      </c>
      <c r="CW243" s="35">
        <v>1.41</v>
      </c>
      <c r="CX243" s="34">
        <v>33.57</v>
      </c>
      <c r="CY243" s="35">
        <v>26.890999999999998</v>
      </c>
      <c r="CZ243" s="34">
        <v>635.90200000000004</v>
      </c>
      <c r="DA243" s="35">
        <v>1.37</v>
      </c>
      <c r="DB243" s="34">
        <v>32.396999999999998</v>
      </c>
      <c r="DC243" s="35">
        <v>26.321000000000002</v>
      </c>
      <c r="DD243" s="34">
        <v>617.91899999999998</v>
      </c>
      <c r="DE243" s="35">
        <v>1.34</v>
      </c>
      <c r="DF243" s="34">
        <v>31.457999999999998</v>
      </c>
      <c r="DG243" s="35">
        <v>23.695</v>
      </c>
      <c r="DH243" s="34">
        <v>556.35694134999994</v>
      </c>
      <c r="DI243" s="35">
        <v>1.29</v>
      </c>
      <c r="DJ243" s="34">
        <v>30.289000000000001</v>
      </c>
      <c r="DK243" s="35">
        <v>21.466999999999999</v>
      </c>
      <c r="DL243" s="34">
        <v>507.51400000000001</v>
      </c>
      <c r="DM243" s="35">
        <v>1.1499999999999999</v>
      </c>
      <c r="DN243" s="34">
        <v>27.187999999999999</v>
      </c>
      <c r="DO243" s="48">
        <v>19.641999999999999</v>
      </c>
      <c r="DP243" s="47">
        <v>466.66699999999997</v>
      </c>
      <c r="DQ243" s="48">
        <v>0.85</v>
      </c>
      <c r="DR243" s="47">
        <v>20.195</v>
      </c>
      <c r="DS243" s="48">
        <v>18.254000000000001</v>
      </c>
      <c r="DT243" s="47">
        <v>437.5</v>
      </c>
      <c r="DU243" s="48">
        <v>0.69</v>
      </c>
      <c r="DV243" s="47">
        <v>16.536999999999999</v>
      </c>
      <c r="DW243" s="48">
        <v>18.155999999999999</v>
      </c>
      <c r="DX243" s="47">
        <v>437.42700000000002</v>
      </c>
      <c r="DY243" s="48">
        <v>0.56000000000000005</v>
      </c>
      <c r="DZ243" s="47">
        <v>13.492000000000001</v>
      </c>
      <c r="EA243" s="48">
        <v>18.507999999999999</v>
      </c>
      <c r="EB243" s="47">
        <v>450.78</v>
      </c>
      <c r="EC243" s="48">
        <v>0.53</v>
      </c>
      <c r="ED243" s="47">
        <v>12.909000000000001</v>
      </c>
      <c r="EE243" s="48">
        <v>17.844999999999999</v>
      </c>
      <c r="EF243" s="47">
        <v>439.63259640999996</v>
      </c>
      <c r="EG243" s="48">
        <v>0.52</v>
      </c>
      <c r="EH243" s="47">
        <v>12.811</v>
      </c>
      <c r="EI243" s="48">
        <v>16.888000000000002</v>
      </c>
      <c r="EJ243" s="47">
        <v>412.51400000000001</v>
      </c>
      <c r="EK243" s="48">
        <v>0.52</v>
      </c>
      <c r="EL243" s="47">
        <v>12.702</v>
      </c>
      <c r="EM243" s="48">
        <v>15.488</v>
      </c>
      <c r="EN243" s="47">
        <v>382.36900000000003</v>
      </c>
      <c r="EO243" s="48">
        <v>0.33</v>
      </c>
      <c r="EP243" s="47">
        <v>8.1470000000000002</v>
      </c>
      <c r="EQ243" s="48">
        <v>14.884</v>
      </c>
      <c r="ER243" s="47">
        <v>368.428</v>
      </c>
      <c r="ES243" s="48">
        <v>0.37</v>
      </c>
      <c r="ET243" s="47">
        <v>9.1590000000000007</v>
      </c>
      <c r="EU243" s="20">
        <f t="shared" si="3"/>
        <v>0.96100206611570249</v>
      </c>
    </row>
    <row r="244" spans="1:151" s="44" customFormat="1" x14ac:dyDescent="0.2">
      <c r="A244" s="29" t="s">
        <v>236</v>
      </c>
      <c r="B244" s="25" t="s">
        <v>21</v>
      </c>
      <c r="C244" s="30">
        <v>6.46</v>
      </c>
      <c r="D244" s="31">
        <v>167.02</v>
      </c>
      <c r="E244" s="30">
        <v>6.25</v>
      </c>
      <c r="F244" s="31">
        <v>159.02000000000001</v>
      </c>
      <c r="G244" s="30">
        <v>6.34</v>
      </c>
      <c r="H244" s="31">
        <v>162.1</v>
      </c>
      <c r="I244" s="30">
        <v>7.53</v>
      </c>
      <c r="J244" s="31">
        <v>194.36</v>
      </c>
      <c r="K244" s="30">
        <f>VLOOKUP(A244,[1]všechno!$A$9:$DR$374,117,FALSE)</f>
        <v>8.86</v>
      </c>
      <c r="L244" s="31">
        <f>VLOOKUP(A244,[1]všechno!$A$9:$DR$374,118,FALSE)</f>
        <v>229.06</v>
      </c>
      <c r="M244" s="35">
        <v>9.06</v>
      </c>
      <c r="N244" s="34">
        <v>231.73</v>
      </c>
      <c r="O244" s="35">
        <v>8.5</v>
      </c>
      <c r="P244" s="34">
        <v>216.7</v>
      </c>
      <c r="Q244" s="35">
        <v>7.62</v>
      </c>
      <c r="R244" s="34">
        <v>193.65</v>
      </c>
      <c r="S244" s="35">
        <v>7.64</v>
      </c>
      <c r="T244" s="34">
        <v>192.4</v>
      </c>
      <c r="U244" s="35">
        <v>7.1</v>
      </c>
      <c r="V244" s="34">
        <v>180.91</v>
      </c>
      <c r="W244" s="35">
        <v>6.6269999999999998</v>
      </c>
      <c r="X244" s="34">
        <v>184.08799999999999</v>
      </c>
      <c r="Y244" s="35">
        <v>6.024</v>
      </c>
      <c r="Z244" s="34">
        <v>163.684</v>
      </c>
      <c r="AA244" s="35">
        <v>6.2530000000000001</v>
      </c>
      <c r="AB244" s="34">
        <v>168.328</v>
      </c>
      <c r="AC244" s="35">
        <v>6.0419999999999998</v>
      </c>
      <c r="AD244" s="34">
        <v>161.56299999999999</v>
      </c>
      <c r="AE244" s="35">
        <v>6.06</v>
      </c>
      <c r="AF244" s="34">
        <v>159.191</v>
      </c>
      <c r="AG244" s="35">
        <v>6.0979999999999999</v>
      </c>
      <c r="AH244" s="34">
        <v>159.39099999999999</v>
      </c>
      <c r="AI244" s="35">
        <v>6.569</v>
      </c>
      <c r="AJ244" s="34">
        <v>178.00899999999999</v>
      </c>
      <c r="AK244" s="35">
        <v>6.593</v>
      </c>
      <c r="AL244" s="34">
        <v>179.87299999999999</v>
      </c>
      <c r="AM244" s="35">
        <v>7.1260000000000003</v>
      </c>
      <c r="AN244" s="34">
        <v>186.55500000000001</v>
      </c>
      <c r="AO244" s="35">
        <v>7.3520000000000003</v>
      </c>
      <c r="AP244" s="34">
        <v>193.078</v>
      </c>
      <c r="AQ244" s="35">
        <v>7.7560000000000002</v>
      </c>
      <c r="AR244" s="34">
        <v>201.566</v>
      </c>
      <c r="AS244" s="35">
        <v>8.3829999999999991</v>
      </c>
      <c r="AT244" s="34">
        <v>219.42699999999999</v>
      </c>
      <c r="AU244" s="35">
        <v>8.5020000000000007</v>
      </c>
      <c r="AV244" s="34">
        <v>221.852</v>
      </c>
      <c r="AW244" s="35">
        <v>8.1760000000000002</v>
      </c>
      <c r="AX244" s="34">
        <v>211.50899999999999</v>
      </c>
      <c r="AY244" s="35">
        <v>8.2309999999999999</v>
      </c>
      <c r="AZ244" s="34">
        <v>209.69900000000001</v>
      </c>
      <c r="BA244" s="35">
        <v>9.07</v>
      </c>
      <c r="BB244" s="34">
        <v>231.10400000000001</v>
      </c>
      <c r="BC244" s="35">
        <v>10.065</v>
      </c>
      <c r="BD244" s="34">
        <v>256.42099999999999</v>
      </c>
      <c r="BE244" s="35">
        <v>10.625999999999999</v>
      </c>
      <c r="BF244" s="34">
        <v>270.99200000000002</v>
      </c>
      <c r="BG244" s="35">
        <v>10.952</v>
      </c>
      <c r="BH244" s="34">
        <v>277.96199999999999</v>
      </c>
      <c r="BI244" s="35">
        <v>10.848000000000001</v>
      </c>
      <c r="BJ244" s="34">
        <v>278.471</v>
      </c>
      <c r="BK244" s="35">
        <v>11.446999999999999</v>
      </c>
      <c r="BL244" s="34">
        <v>294.12</v>
      </c>
      <c r="BM244" s="35">
        <v>11.781000000000001</v>
      </c>
      <c r="BN244" s="34">
        <v>292.755</v>
      </c>
      <c r="BO244" s="35">
        <v>12.145</v>
      </c>
      <c r="BP244" s="34">
        <v>297.15300000000002</v>
      </c>
      <c r="BQ244" s="35">
        <v>13.558</v>
      </c>
      <c r="BR244" s="34">
        <v>334.51499999999999</v>
      </c>
      <c r="BS244" s="35">
        <v>17.29</v>
      </c>
      <c r="BT244" s="34">
        <v>421.61700000000002</v>
      </c>
      <c r="BU244" s="35">
        <v>21.178999999999998</v>
      </c>
      <c r="BV244" s="34">
        <v>521.09</v>
      </c>
      <c r="BW244" s="35">
        <v>20.800999999999998</v>
      </c>
      <c r="BX244" s="34">
        <v>513.74199999999996</v>
      </c>
      <c r="BY244" s="35">
        <v>19.376999999999999</v>
      </c>
      <c r="BZ244" s="34">
        <v>479.387</v>
      </c>
      <c r="CA244" s="35">
        <v>17.509</v>
      </c>
      <c r="CB244" s="34">
        <v>430.98399999999998</v>
      </c>
      <c r="CC244" s="35">
        <v>16.158999999999999</v>
      </c>
      <c r="CD244" s="34">
        <v>397.92599999999999</v>
      </c>
      <c r="CE244" s="35">
        <v>17.143000000000001</v>
      </c>
      <c r="CF244" s="34">
        <v>421.22500000000002</v>
      </c>
      <c r="CG244" s="35">
        <v>0.75</v>
      </c>
      <c r="CH244" s="34">
        <v>18.428000000000001</v>
      </c>
      <c r="CI244" s="48">
        <v>17.361000000000001</v>
      </c>
      <c r="CJ244" s="47">
        <v>425.26</v>
      </c>
      <c r="CK244" s="48">
        <v>0.94</v>
      </c>
      <c r="CL244" s="47">
        <v>23.024999999999999</v>
      </c>
      <c r="CM244" s="48">
        <v>17.882999999999999</v>
      </c>
      <c r="CN244" s="47">
        <v>435.44499999999999</v>
      </c>
      <c r="CO244" s="48">
        <v>1.1599999999999999</v>
      </c>
      <c r="CP244" s="47">
        <v>28.245999999999999</v>
      </c>
      <c r="CQ244" s="48">
        <v>19.696999999999999</v>
      </c>
      <c r="CR244" s="47">
        <v>475.762</v>
      </c>
      <c r="CS244" s="48">
        <v>1.44</v>
      </c>
      <c r="CT244" s="47">
        <v>34.781999999999996</v>
      </c>
      <c r="CU244" s="48">
        <v>21.276</v>
      </c>
      <c r="CV244" s="47">
        <v>506.55599999999998</v>
      </c>
      <c r="CW244" s="48">
        <v>1.41</v>
      </c>
      <c r="CX244" s="47">
        <v>33.57</v>
      </c>
      <c r="CY244" s="48">
        <v>21.992999999999999</v>
      </c>
      <c r="CZ244" s="47">
        <v>520.077</v>
      </c>
      <c r="DA244" s="48">
        <v>1.37</v>
      </c>
      <c r="DB244" s="47">
        <v>32.396999999999998</v>
      </c>
      <c r="DC244" s="48">
        <v>21.402999999999999</v>
      </c>
      <c r="DD244" s="47">
        <v>502.46300000000002</v>
      </c>
      <c r="DE244" s="48">
        <v>1.34</v>
      </c>
      <c r="DF244" s="47">
        <v>31.457999999999998</v>
      </c>
      <c r="DG244" s="48">
        <v>19.53</v>
      </c>
      <c r="DH244" s="47">
        <v>458.5630329</v>
      </c>
      <c r="DI244" s="48">
        <v>1.29</v>
      </c>
      <c r="DJ244" s="47">
        <v>30.289000000000001</v>
      </c>
      <c r="DK244" s="48">
        <v>18.117999999999999</v>
      </c>
      <c r="DL244" s="47">
        <v>428.33800000000002</v>
      </c>
      <c r="DM244" s="48">
        <v>1.1499999999999999</v>
      </c>
      <c r="DN244" s="47">
        <v>27.187999999999999</v>
      </c>
      <c r="DO244" s="35">
        <v>16.513000000000002</v>
      </c>
      <c r="DP244" s="34">
        <v>392.327</v>
      </c>
      <c r="DQ244" s="35">
        <v>0.85</v>
      </c>
      <c r="DR244" s="34">
        <v>20.195</v>
      </c>
      <c r="DS244" s="35">
        <v>15.266999999999999</v>
      </c>
      <c r="DT244" s="34">
        <v>365.91</v>
      </c>
      <c r="DU244" s="35">
        <v>0.69</v>
      </c>
      <c r="DV244" s="34">
        <v>16.536999999999999</v>
      </c>
      <c r="DW244" s="35">
        <v>14.593</v>
      </c>
      <c r="DX244" s="34">
        <v>351.584</v>
      </c>
      <c r="DY244" s="35">
        <v>0.56000000000000005</v>
      </c>
      <c r="DZ244" s="34">
        <v>13.492000000000001</v>
      </c>
      <c r="EA244" s="35">
        <v>14.586</v>
      </c>
      <c r="EB244" s="34">
        <v>355.25599999999997</v>
      </c>
      <c r="EC244" s="35">
        <v>0.53</v>
      </c>
      <c r="ED244" s="34">
        <v>12.909000000000001</v>
      </c>
      <c r="EE244" s="35">
        <v>14.281000000000001</v>
      </c>
      <c r="EF244" s="34">
        <v>351.82925801800002</v>
      </c>
      <c r="EG244" s="35">
        <v>0.52</v>
      </c>
      <c r="EH244" s="34">
        <v>12.811</v>
      </c>
      <c r="EI244" s="35">
        <v>13.638999999999999</v>
      </c>
      <c r="EJ244" s="34">
        <v>333.15199999999999</v>
      </c>
      <c r="EK244" s="35">
        <v>0.52</v>
      </c>
      <c r="EL244" s="34">
        <v>12.702</v>
      </c>
      <c r="EM244" s="35">
        <v>12.462999999999999</v>
      </c>
      <c r="EN244" s="34">
        <v>307.68799999999999</v>
      </c>
      <c r="EO244" s="35">
        <v>0.33</v>
      </c>
      <c r="EP244" s="34">
        <v>8.1470000000000002</v>
      </c>
      <c r="EQ244" s="35">
        <v>11.946999999999999</v>
      </c>
      <c r="ER244" s="34">
        <v>295.72800000000001</v>
      </c>
      <c r="ES244" s="35">
        <v>0.37</v>
      </c>
      <c r="ET244" s="34">
        <v>9.1590000000000007</v>
      </c>
      <c r="EU244" s="20">
        <f t="shared" si="3"/>
        <v>0.95859744844740435</v>
      </c>
    </row>
    <row r="245" spans="1:151" s="44" customFormat="1" x14ac:dyDescent="0.2">
      <c r="A245" s="29" t="s">
        <v>476</v>
      </c>
      <c r="B245" s="25" t="s">
        <v>21</v>
      </c>
      <c r="C245" s="30"/>
      <c r="D245" s="31"/>
      <c r="E245" s="30"/>
      <c r="F245" s="31"/>
      <c r="G245" s="30"/>
      <c r="H245" s="31"/>
      <c r="I245" s="30"/>
      <c r="J245" s="31"/>
      <c r="K245" s="30"/>
      <c r="L245" s="31"/>
      <c r="M245" s="35"/>
      <c r="N245" s="34"/>
      <c r="O245" s="35"/>
      <c r="P245" s="34"/>
      <c r="Q245" s="35"/>
      <c r="R245" s="34"/>
      <c r="S245" s="35"/>
      <c r="T245" s="34"/>
      <c r="U245" s="35"/>
      <c r="V245" s="34"/>
      <c r="W245" s="35"/>
      <c r="X245" s="34"/>
      <c r="Y245" s="35"/>
      <c r="Z245" s="34"/>
      <c r="AA245" s="35"/>
      <c r="AB245" s="34"/>
      <c r="AC245" s="35"/>
      <c r="AD245" s="34"/>
      <c r="AE245" s="35"/>
      <c r="AF245" s="34"/>
      <c r="AG245" s="35"/>
      <c r="AH245" s="34"/>
      <c r="AI245" s="35"/>
      <c r="AJ245" s="34"/>
      <c r="AK245" s="35"/>
      <c r="AL245" s="34"/>
      <c r="AM245" s="35"/>
      <c r="AN245" s="34"/>
      <c r="AO245" s="35"/>
      <c r="AP245" s="34"/>
      <c r="AQ245" s="35"/>
      <c r="AR245" s="34"/>
      <c r="AS245" s="35"/>
      <c r="AT245" s="34"/>
      <c r="AU245" s="35"/>
      <c r="AV245" s="34"/>
      <c r="AW245" s="35"/>
      <c r="AX245" s="34"/>
      <c r="AY245" s="35"/>
      <c r="AZ245" s="34"/>
      <c r="BA245" s="35"/>
      <c r="BB245" s="34"/>
      <c r="BC245" s="35"/>
      <c r="BD245" s="34"/>
      <c r="BE245" s="35"/>
      <c r="BF245" s="34"/>
      <c r="BG245" s="35"/>
      <c r="BH245" s="34"/>
      <c r="BI245" s="35"/>
      <c r="BJ245" s="34"/>
      <c r="BK245" s="35"/>
      <c r="BL245" s="34"/>
      <c r="BM245" s="35"/>
      <c r="BN245" s="34"/>
      <c r="BO245" s="35"/>
      <c r="BP245" s="34"/>
      <c r="BQ245" s="35"/>
      <c r="BR245" s="34"/>
      <c r="BS245" s="35"/>
      <c r="BT245" s="34"/>
      <c r="BU245" s="35"/>
      <c r="BV245" s="34"/>
      <c r="BW245" s="35"/>
      <c r="BX245" s="34"/>
      <c r="BY245" s="35"/>
      <c r="BZ245" s="34"/>
      <c r="CA245" s="60">
        <v>17.509</v>
      </c>
      <c r="CB245" s="61">
        <v>430.98399999999998</v>
      </c>
      <c r="CC245" s="60">
        <v>16.158999999999999</v>
      </c>
      <c r="CD245" s="61">
        <v>397.92599999999999</v>
      </c>
      <c r="CE245" s="35">
        <v>17.143000000000001</v>
      </c>
      <c r="CF245" s="34">
        <v>421.22500000000002</v>
      </c>
      <c r="CG245" s="35">
        <v>0.75</v>
      </c>
      <c r="CH245" s="34">
        <v>18.428000000000001</v>
      </c>
      <c r="CI245" s="35">
        <v>17.361000000000001</v>
      </c>
      <c r="CJ245" s="34">
        <v>425.26</v>
      </c>
      <c r="CK245" s="35">
        <v>0.94</v>
      </c>
      <c r="CL245" s="34">
        <v>23.024999999999999</v>
      </c>
      <c r="CM245" s="35">
        <v>17.882999999999999</v>
      </c>
      <c r="CN245" s="34">
        <v>435.44499999999999</v>
      </c>
      <c r="CO245" s="35">
        <v>1.1599999999999999</v>
      </c>
      <c r="CP245" s="34">
        <v>28.245999999999999</v>
      </c>
      <c r="CQ245" s="35">
        <v>19.696999999999999</v>
      </c>
      <c r="CR245" s="34">
        <v>475.762</v>
      </c>
      <c r="CS245" s="35">
        <v>1.44</v>
      </c>
      <c r="CT245" s="34">
        <v>34.781999999999996</v>
      </c>
      <c r="CU245" s="35">
        <v>21.276</v>
      </c>
      <c r="CV245" s="34">
        <v>506.55599999999998</v>
      </c>
      <c r="CW245" s="35">
        <v>1.41</v>
      </c>
      <c r="CX245" s="34">
        <v>33.57</v>
      </c>
      <c r="CY245" s="35">
        <v>21.992999999999999</v>
      </c>
      <c r="CZ245" s="34">
        <v>520.077</v>
      </c>
      <c r="DA245" s="35">
        <v>1.37</v>
      </c>
      <c r="DB245" s="34">
        <v>32.396999999999998</v>
      </c>
      <c r="DC245" s="35">
        <v>21.402999999999999</v>
      </c>
      <c r="DD245" s="34">
        <v>502.46300000000002</v>
      </c>
      <c r="DE245" s="35">
        <v>1.34</v>
      </c>
      <c r="DF245" s="34">
        <v>31.457999999999998</v>
      </c>
      <c r="DG245" s="35">
        <v>19.53</v>
      </c>
      <c r="DH245" s="34">
        <v>458.5630329</v>
      </c>
      <c r="DI245" s="35">
        <v>1.29</v>
      </c>
      <c r="DJ245" s="34">
        <v>30.289000000000001</v>
      </c>
      <c r="DK245" s="35">
        <v>18.117999999999999</v>
      </c>
      <c r="DL245" s="34">
        <v>428.33800000000002</v>
      </c>
      <c r="DM245" s="35">
        <v>1.1499999999999999</v>
      </c>
      <c r="DN245" s="34">
        <v>27.187999999999999</v>
      </c>
      <c r="DO245" s="35">
        <v>16.513000000000002</v>
      </c>
      <c r="DP245" s="34">
        <v>392.327</v>
      </c>
      <c r="DQ245" s="35">
        <v>0.85</v>
      </c>
      <c r="DR245" s="34">
        <v>20.195</v>
      </c>
      <c r="DS245" s="35">
        <v>15.266999999999999</v>
      </c>
      <c r="DT245" s="34">
        <v>365.91</v>
      </c>
      <c r="DU245" s="35">
        <v>0.69</v>
      </c>
      <c r="DV245" s="34">
        <v>16.536999999999999</v>
      </c>
      <c r="DW245" s="35">
        <v>14.593</v>
      </c>
      <c r="DX245" s="34">
        <v>351.584</v>
      </c>
      <c r="DY245" s="35">
        <v>0.56000000000000005</v>
      </c>
      <c r="DZ245" s="34">
        <v>13.492000000000001</v>
      </c>
      <c r="EA245" s="35">
        <v>14.586</v>
      </c>
      <c r="EB245" s="34">
        <v>355.25599999999997</v>
      </c>
      <c r="EC245" s="35">
        <v>0.53</v>
      </c>
      <c r="ED245" s="34">
        <v>12.909000000000001</v>
      </c>
      <c r="EE245" s="35">
        <v>14.281000000000001</v>
      </c>
      <c r="EF245" s="34">
        <v>351.82925801800002</v>
      </c>
      <c r="EG245" s="35">
        <v>0.52</v>
      </c>
      <c r="EH245" s="34">
        <v>12.811</v>
      </c>
      <c r="EI245" s="35">
        <v>13.638999999999999</v>
      </c>
      <c r="EJ245" s="34">
        <v>333.15199999999999</v>
      </c>
      <c r="EK245" s="35">
        <v>0.52</v>
      </c>
      <c r="EL245" s="34">
        <v>12.702</v>
      </c>
      <c r="EM245" s="35">
        <v>12.462999999999999</v>
      </c>
      <c r="EN245" s="34">
        <v>307.68799999999999</v>
      </c>
      <c r="EO245" s="35">
        <v>0.33</v>
      </c>
      <c r="EP245" s="34">
        <v>8.1470000000000002</v>
      </c>
      <c r="EQ245" s="35">
        <v>11.946999999999999</v>
      </c>
      <c r="ER245" s="34">
        <v>295.72800000000001</v>
      </c>
      <c r="ES245" s="35">
        <v>0.37</v>
      </c>
      <c r="ET245" s="34">
        <v>9.1590000000000007</v>
      </c>
      <c r="EU245" s="20">
        <f t="shared" si="3"/>
        <v>0.95859744844740435</v>
      </c>
    </row>
    <row r="246" spans="1:151" s="44" customFormat="1" x14ac:dyDescent="0.2">
      <c r="A246" s="29" t="s">
        <v>147</v>
      </c>
      <c r="B246" s="25" t="s">
        <v>26</v>
      </c>
      <c r="C246" s="30">
        <v>6.51</v>
      </c>
      <c r="D246" s="31">
        <v>168.31</v>
      </c>
      <c r="E246" s="30">
        <v>6.26</v>
      </c>
      <c r="F246" s="31">
        <v>159.28</v>
      </c>
      <c r="G246" s="30">
        <v>6.38</v>
      </c>
      <c r="H246" s="31">
        <v>163.13</v>
      </c>
      <c r="I246" s="30">
        <v>8.2899999999999991</v>
      </c>
      <c r="J246" s="31">
        <v>213.98</v>
      </c>
      <c r="K246" s="30">
        <f>VLOOKUP(A246,[1]všechno!$A$9:$DR$374,117,FALSE)</f>
        <v>10.19</v>
      </c>
      <c r="L246" s="31">
        <f>VLOOKUP(A246,[1]všechno!$A$9:$DR$374,118,FALSE)</f>
        <v>263.44</v>
      </c>
      <c r="M246" s="35">
        <v>10.56</v>
      </c>
      <c r="N246" s="34">
        <v>270.10000000000002</v>
      </c>
      <c r="O246" s="35">
        <v>10.02</v>
      </c>
      <c r="P246" s="34">
        <v>255.45</v>
      </c>
      <c r="Q246" s="35">
        <v>8.86</v>
      </c>
      <c r="R246" s="34">
        <v>225.16</v>
      </c>
      <c r="S246" s="35">
        <v>8.86</v>
      </c>
      <c r="T246" s="34">
        <v>223.12</v>
      </c>
      <c r="U246" s="35">
        <v>7.96</v>
      </c>
      <c r="V246" s="34">
        <v>202.83</v>
      </c>
      <c r="W246" s="35">
        <v>7.2830000000000004</v>
      </c>
      <c r="X246" s="34">
        <v>202.31100000000001</v>
      </c>
      <c r="Y246" s="35">
        <v>6.5609999999999999</v>
      </c>
      <c r="Z246" s="34">
        <v>178.27500000000001</v>
      </c>
      <c r="AA246" s="35">
        <v>6.8680000000000003</v>
      </c>
      <c r="AB246" s="34">
        <v>184.88399999999999</v>
      </c>
      <c r="AC246" s="35">
        <v>6.9139999999999997</v>
      </c>
      <c r="AD246" s="34">
        <v>184.88</v>
      </c>
      <c r="AE246" s="35">
        <v>7.0229999999999997</v>
      </c>
      <c r="AF246" s="34">
        <v>184.488</v>
      </c>
      <c r="AG246" s="35">
        <v>7.1449999999999996</v>
      </c>
      <c r="AH246" s="34">
        <v>186.75800000000001</v>
      </c>
      <c r="AI246" s="35">
        <v>7.7619999999999996</v>
      </c>
      <c r="AJ246" s="34">
        <v>210.33799999999999</v>
      </c>
      <c r="AK246" s="35">
        <v>7.7009999999999996</v>
      </c>
      <c r="AL246" s="34">
        <v>210.102</v>
      </c>
      <c r="AM246" s="35">
        <v>8.2739999999999991</v>
      </c>
      <c r="AN246" s="34">
        <v>216.60900000000001</v>
      </c>
      <c r="AO246" s="35">
        <v>8.5609999999999999</v>
      </c>
      <c r="AP246" s="34">
        <v>224.82900000000001</v>
      </c>
      <c r="AQ246" s="35">
        <v>9.0909999999999993</v>
      </c>
      <c r="AR246" s="34">
        <v>236.261</v>
      </c>
      <c r="AS246" s="35">
        <v>9.7159999999999993</v>
      </c>
      <c r="AT246" s="34">
        <v>254.31899999999999</v>
      </c>
      <c r="AU246" s="35">
        <v>9.6180000000000003</v>
      </c>
      <c r="AV246" s="34">
        <v>250.97300000000001</v>
      </c>
      <c r="AW246" s="35">
        <v>9.1430000000000007</v>
      </c>
      <c r="AX246" s="34">
        <v>236.52500000000001</v>
      </c>
      <c r="AY246" s="35">
        <v>9.3569999999999993</v>
      </c>
      <c r="AZ246" s="34">
        <v>238.38499999999999</v>
      </c>
      <c r="BA246" s="35">
        <v>9.3689999999999998</v>
      </c>
      <c r="BB246" s="34">
        <v>238.72200000000001</v>
      </c>
      <c r="BC246" s="35">
        <v>10.071</v>
      </c>
      <c r="BD246" s="34">
        <v>256.57299999999998</v>
      </c>
      <c r="BE246" s="35">
        <v>10.882999999999999</v>
      </c>
      <c r="BF246" s="34">
        <v>277.54599999999999</v>
      </c>
      <c r="BG246" s="35">
        <v>11.01</v>
      </c>
      <c r="BH246" s="34">
        <v>279.43400000000003</v>
      </c>
      <c r="BI246" s="35">
        <v>10.907</v>
      </c>
      <c r="BJ246" s="34">
        <v>279.98599999999999</v>
      </c>
      <c r="BK246" s="35">
        <v>11.651</v>
      </c>
      <c r="BL246" s="34">
        <v>299.36200000000002</v>
      </c>
      <c r="BM246" s="35">
        <v>12.183999999999999</v>
      </c>
      <c r="BN246" s="34">
        <v>302.77</v>
      </c>
      <c r="BO246" s="35">
        <v>12.593</v>
      </c>
      <c r="BP246" s="34">
        <v>308.11399999999998</v>
      </c>
      <c r="BQ246" s="35">
        <v>14.579000000000001</v>
      </c>
      <c r="BR246" s="34">
        <v>359.70600000000002</v>
      </c>
      <c r="BS246" s="35">
        <v>19.646000000000001</v>
      </c>
      <c r="BT246" s="34">
        <v>479.06799999999998</v>
      </c>
      <c r="BU246" s="35">
        <v>24.335999999999999</v>
      </c>
      <c r="BV246" s="34">
        <v>598.76499999999999</v>
      </c>
      <c r="BW246" s="35">
        <v>23.565999999999999</v>
      </c>
      <c r="BX246" s="34">
        <v>582.03200000000004</v>
      </c>
      <c r="BY246" s="35">
        <v>21.506</v>
      </c>
      <c r="BZ246" s="34">
        <v>532.05799999999999</v>
      </c>
      <c r="CA246" s="35">
        <v>18.905999999999999</v>
      </c>
      <c r="CB246" s="34">
        <v>465.37099999999998</v>
      </c>
      <c r="CC246" s="35">
        <v>17.384</v>
      </c>
      <c r="CD246" s="34">
        <v>428.09300000000002</v>
      </c>
      <c r="CE246" s="35">
        <v>18.172999999999998</v>
      </c>
      <c r="CF246" s="34">
        <v>446.53300000000002</v>
      </c>
      <c r="CG246" s="35">
        <v>0.64</v>
      </c>
      <c r="CH246" s="34">
        <v>15.726000000000001</v>
      </c>
      <c r="CI246" s="35">
        <v>18.867999999999999</v>
      </c>
      <c r="CJ246" s="34">
        <v>462.17399999999998</v>
      </c>
      <c r="CK246" s="35">
        <v>0.82</v>
      </c>
      <c r="CL246" s="34">
        <v>20.085999999999999</v>
      </c>
      <c r="CM246" s="35">
        <v>19.279</v>
      </c>
      <c r="CN246" s="34">
        <v>469.43700000000001</v>
      </c>
      <c r="CO246" s="35">
        <v>1.04</v>
      </c>
      <c r="CP246" s="34">
        <v>25.324000000000002</v>
      </c>
      <c r="CQ246" s="35">
        <v>20.716000000000001</v>
      </c>
      <c r="CR246" s="34">
        <v>500.375</v>
      </c>
      <c r="CS246" s="35">
        <v>1.37</v>
      </c>
      <c r="CT246" s="34">
        <v>33.091000000000001</v>
      </c>
      <c r="CU246" s="35">
        <v>21.460999999999999</v>
      </c>
      <c r="CV246" s="34">
        <v>510.96100000000001</v>
      </c>
      <c r="CW246" s="35">
        <v>1.34</v>
      </c>
      <c r="CX246" s="34">
        <v>31.904</v>
      </c>
      <c r="CY246" s="35">
        <v>20.745999999999999</v>
      </c>
      <c r="CZ246" s="34">
        <v>490.58800000000002</v>
      </c>
      <c r="DA246" s="35">
        <v>1.3</v>
      </c>
      <c r="DB246" s="34">
        <v>30.742000000000001</v>
      </c>
      <c r="DC246" s="35">
        <v>19.718</v>
      </c>
      <c r="DD246" s="34">
        <v>462.90499999999997</v>
      </c>
      <c r="DE246" s="35">
        <v>1.32</v>
      </c>
      <c r="DF246" s="34">
        <v>30.989000000000001</v>
      </c>
      <c r="DG246" s="35">
        <v>18.343</v>
      </c>
      <c r="DH246" s="34">
        <v>430.69235599000001</v>
      </c>
      <c r="DI246" s="35">
        <v>1.22</v>
      </c>
      <c r="DJ246" s="34">
        <v>28.646000000000001</v>
      </c>
      <c r="DK246" s="35">
        <v>18.414000000000001</v>
      </c>
      <c r="DL246" s="34">
        <v>435.33600000000001</v>
      </c>
      <c r="DM246" s="35">
        <v>1.08</v>
      </c>
      <c r="DN246" s="34">
        <v>25.533000000000001</v>
      </c>
      <c r="DO246" s="35">
        <v>16.571999999999999</v>
      </c>
      <c r="DP246" s="34">
        <v>393.72800000000001</v>
      </c>
      <c r="DQ246" s="35">
        <v>0.73</v>
      </c>
      <c r="DR246" s="34">
        <v>17.344000000000001</v>
      </c>
      <c r="DS246" s="35">
        <v>15.305999999999999</v>
      </c>
      <c r="DT246" s="34">
        <v>366.84399999999999</v>
      </c>
      <c r="DU246" s="35">
        <v>0.57999999999999996</v>
      </c>
      <c r="DV246" s="34">
        <v>13.901</v>
      </c>
      <c r="DW246" s="35">
        <v>14.596</v>
      </c>
      <c r="DX246" s="34">
        <v>351.65699999999998</v>
      </c>
      <c r="DY246" s="35">
        <v>0.44</v>
      </c>
      <c r="DZ246" s="34">
        <v>10.601000000000001</v>
      </c>
      <c r="EA246" s="35">
        <v>14.205</v>
      </c>
      <c r="EB246" s="34">
        <v>345.976</v>
      </c>
      <c r="EC246" s="35">
        <v>0.41</v>
      </c>
      <c r="ED246" s="34">
        <v>9.9860000000000007</v>
      </c>
      <c r="EE246" s="35">
        <v>13.557</v>
      </c>
      <c r="EF246" s="34">
        <v>333.99266514600004</v>
      </c>
      <c r="EG246" s="35">
        <v>0.4</v>
      </c>
      <c r="EH246" s="34">
        <v>9.8539999999999992</v>
      </c>
      <c r="EI246" s="35">
        <v>12.827</v>
      </c>
      <c r="EJ246" s="34">
        <v>313.31799999999998</v>
      </c>
      <c r="EK246" s="35">
        <v>0.4</v>
      </c>
      <c r="EL246" s="34">
        <v>9.7710000000000008</v>
      </c>
      <c r="EM246" s="35">
        <v>11.593</v>
      </c>
      <c r="EN246" s="34">
        <v>286.209</v>
      </c>
      <c r="EO246" s="35">
        <v>0.24</v>
      </c>
      <c r="EP246" s="34">
        <v>5.9249999999999998</v>
      </c>
      <c r="EQ246" s="35">
        <v>10.974</v>
      </c>
      <c r="ER246" s="34">
        <v>271.64299999999997</v>
      </c>
      <c r="ES246" s="35">
        <v>0.27</v>
      </c>
      <c r="ET246" s="34">
        <v>6.6829999999999998</v>
      </c>
      <c r="EU246" s="20">
        <f t="shared" si="3"/>
        <v>0.946605710342448</v>
      </c>
    </row>
    <row r="247" spans="1:151" s="44" customFormat="1" x14ac:dyDescent="0.2">
      <c r="A247" s="29" t="s">
        <v>148</v>
      </c>
      <c r="B247" s="25" t="s">
        <v>16</v>
      </c>
      <c r="C247" s="30">
        <v>5.23</v>
      </c>
      <c r="D247" s="31">
        <v>135.21</v>
      </c>
      <c r="E247" s="30">
        <v>5.03</v>
      </c>
      <c r="F247" s="31">
        <v>127.98</v>
      </c>
      <c r="G247" s="30">
        <v>5.0599999999999996</v>
      </c>
      <c r="H247" s="31">
        <v>129.38</v>
      </c>
      <c r="I247" s="30">
        <v>6.39</v>
      </c>
      <c r="J247" s="31">
        <v>164.94</v>
      </c>
      <c r="K247" s="30">
        <f>VLOOKUP(A247,[1]všechno!$A$9:$DR$374,117,FALSE)</f>
        <v>7.73</v>
      </c>
      <c r="L247" s="31">
        <f>VLOOKUP(A247,[1]všechno!$A$9:$DR$374,118,FALSE)</f>
        <v>199.84</v>
      </c>
      <c r="M247" s="35">
        <v>7.98</v>
      </c>
      <c r="N247" s="34">
        <v>204.11</v>
      </c>
      <c r="O247" s="35">
        <v>7.55</v>
      </c>
      <c r="P247" s="34">
        <v>192.48</v>
      </c>
      <c r="Q247" s="35">
        <v>6.72</v>
      </c>
      <c r="R247" s="34">
        <v>170.78</v>
      </c>
      <c r="S247" s="35">
        <v>6.73</v>
      </c>
      <c r="T247" s="34">
        <v>169.48</v>
      </c>
      <c r="U247" s="35">
        <v>6.12</v>
      </c>
      <c r="V247" s="34">
        <v>155.94</v>
      </c>
      <c r="W247" s="35">
        <v>5.6529999999999996</v>
      </c>
      <c r="X247" s="34">
        <v>157.03200000000001</v>
      </c>
      <c r="Y247" s="35">
        <v>5.1180000000000003</v>
      </c>
      <c r="Z247" s="34">
        <v>139.066</v>
      </c>
      <c r="AA247" s="35">
        <v>5.3419999999999996</v>
      </c>
      <c r="AB247" s="34">
        <v>143.804</v>
      </c>
      <c r="AC247" s="35">
        <v>5.367</v>
      </c>
      <c r="AD247" s="34">
        <v>143.51400000000001</v>
      </c>
      <c r="AE247" s="35">
        <v>5.4279999999999999</v>
      </c>
      <c r="AF247" s="34">
        <v>142.589</v>
      </c>
      <c r="AG247" s="35">
        <v>5.4880000000000004</v>
      </c>
      <c r="AH247" s="34">
        <v>143.447</v>
      </c>
      <c r="AI247" s="35">
        <v>5.8929999999999998</v>
      </c>
      <c r="AJ247" s="34">
        <v>159.691</v>
      </c>
      <c r="AK247" s="35">
        <v>5.867</v>
      </c>
      <c r="AL247" s="34">
        <v>160.066</v>
      </c>
      <c r="AM247" s="35">
        <v>6.3170000000000002</v>
      </c>
      <c r="AN247" s="34">
        <v>165.376</v>
      </c>
      <c r="AO247" s="35">
        <v>6.5209999999999999</v>
      </c>
      <c r="AP247" s="34">
        <v>171.25399999999999</v>
      </c>
      <c r="AQ247" s="35">
        <v>6.9130000000000003</v>
      </c>
      <c r="AR247" s="34">
        <v>179.65799999999999</v>
      </c>
      <c r="AS247" s="35">
        <v>7.4210000000000003</v>
      </c>
      <c r="AT247" s="34">
        <v>194.24600000000001</v>
      </c>
      <c r="AU247" s="35">
        <v>7.4020000000000001</v>
      </c>
      <c r="AV247" s="34">
        <v>193.149</v>
      </c>
      <c r="AW247" s="35">
        <v>7.0910000000000002</v>
      </c>
      <c r="AX247" s="34">
        <v>183.441</v>
      </c>
      <c r="AY247" s="35">
        <v>7.1040000000000001</v>
      </c>
      <c r="AZ247" s="34">
        <v>180.98599999999999</v>
      </c>
      <c r="BA247" s="35">
        <v>7.4610000000000003</v>
      </c>
      <c r="BB247" s="34">
        <v>190.10599999999999</v>
      </c>
      <c r="BC247" s="35">
        <v>8.1</v>
      </c>
      <c r="BD247" s="34">
        <v>206.35900000000001</v>
      </c>
      <c r="BE247" s="35">
        <v>8.6880000000000006</v>
      </c>
      <c r="BF247" s="34">
        <v>221.56800000000001</v>
      </c>
      <c r="BG247" s="35">
        <v>8.8559999999999999</v>
      </c>
      <c r="BH247" s="34">
        <v>224.76499999999999</v>
      </c>
      <c r="BI247" s="35">
        <v>8.7850000000000001</v>
      </c>
      <c r="BJ247" s="34">
        <v>225.51300000000001</v>
      </c>
      <c r="BK247" s="35">
        <v>9.3450000000000006</v>
      </c>
      <c r="BL247" s="34">
        <v>240.11099999999999</v>
      </c>
      <c r="BM247" s="35">
        <v>9.7170000000000005</v>
      </c>
      <c r="BN247" s="34">
        <v>241.465</v>
      </c>
      <c r="BO247" s="35">
        <v>10.052</v>
      </c>
      <c r="BP247" s="34">
        <v>245.94300000000001</v>
      </c>
      <c r="BQ247" s="35">
        <v>11.473000000000001</v>
      </c>
      <c r="BR247" s="34">
        <v>283.072</v>
      </c>
      <c r="BS247" s="35">
        <v>15.154999999999999</v>
      </c>
      <c r="BT247" s="34">
        <v>369.55500000000001</v>
      </c>
      <c r="BU247" s="35">
        <v>18.844000000000001</v>
      </c>
      <c r="BV247" s="34">
        <v>463.63900000000001</v>
      </c>
      <c r="BW247" s="35">
        <v>18.396000000000001</v>
      </c>
      <c r="BX247" s="34">
        <v>454.34399999999999</v>
      </c>
      <c r="BY247" s="35">
        <v>16.988</v>
      </c>
      <c r="BZ247" s="34">
        <v>420.28300000000002</v>
      </c>
      <c r="CA247" s="35">
        <v>15.131</v>
      </c>
      <c r="CB247" s="34">
        <v>372.44900000000001</v>
      </c>
      <c r="CC247" s="35">
        <v>13.951000000000001</v>
      </c>
      <c r="CD247" s="34">
        <v>343.553</v>
      </c>
      <c r="CE247" s="35">
        <v>14.731</v>
      </c>
      <c r="CF247" s="34">
        <v>361.959</v>
      </c>
      <c r="CG247" s="35">
        <v>0.64</v>
      </c>
      <c r="CH247" s="34">
        <v>15.726000000000001</v>
      </c>
      <c r="CI247" s="35">
        <v>15.311</v>
      </c>
      <c r="CJ247" s="34">
        <v>375.04500000000002</v>
      </c>
      <c r="CK247" s="35">
        <v>0.82</v>
      </c>
      <c r="CL247" s="34">
        <v>20.085999999999999</v>
      </c>
      <c r="CM247" s="35">
        <v>15.643000000000001</v>
      </c>
      <c r="CN247" s="34">
        <v>380.90199999999999</v>
      </c>
      <c r="CO247" s="35">
        <v>1.04</v>
      </c>
      <c r="CP247" s="34">
        <v>25.324000000000002</v>
      </c>
      <c r="CQ247" s="35">
        <v>16.725999999999999</v>
      </c>
      <c r="CR247" s="34">
        <v>404</v>
      </c>
      <c r="CS247" s="35">
        <v>1.37</v>
      </c>
      <c r="CT247" s="34">
        <v>33.091000000000001</v>
      </c>
      <c r="CU247" s="35">
        <v>17.513000000000002</v>
      </c>
      <c r="CV247" s="34">
        <v>416.96300000000002</v>
      </c>
      <c r="CW247" s="35">
        <v>1.34</v>
      </c>
      <c r="CX247" s="34">
        <v>31.904</v>
      </c>
      <c r="CY247" s="35">
        <v>17.209</v>
      </c>
      <c r="CZ247" s="34">
        <v>406.94799999999998</v>
      </c>
      <c r="DA247" s="35">
        <v>1.3</v>
      </c>
      <c r="DB247" s="34">
        <v>30.742000000000001</v>
      </c>
      <c r="DC247" s="35">
        <v>16.579000000000001</v>
      </c>
      <c r="DD247" s="34">
        <v>389.21300000000002</v>
      </c>
      <c r="DE247" s="35">
        <v>1.32</v>
      </c>
      <c r="DF247" s="34">
        <v>30.989000000000001</v>
      </c>
      <c r="DG247" s="35">
        <v>15.363</v>
      </c>
      <c r="DH247" s="34">
        <v>360.72216458999998</v>
      </c>
      <c r="DI247" s="35">
        <v>1.22</v>
      </c>
      <c r="DJ247" s="34">
        <v>28.646000000000001</v>
      </c>
      <c r="DK247" s="35">
        <v>15.243</v>
      </c>
      <c r="DL247" s="34">
        <v>360.36900000000003</v>
      </c>
      <c r="DM247" s="35">
        <v>1.08</v>
      </c>
      <c r="DN247" s="34">
        <v>25.533000000000001</v>
      </c>
      <c r="DO247" s="35">
        <v>13.621</v>
      </c>
      <c r="DP247" s="34">
        <v>323.61700000000002</v>
      </c>
      <c r="DQ247" s="35">
        <v>0.73</v>
      </c>
      <c r="DR247" s="34">
        <v>17.344000000000001</v>
      </c>
      <c r="DS247" s="35">
        <v>12.49</v>
      </c>
      <c r="DT247" s="34">
        <v>299.35199999999998</v>
      </c>
      <c r="DU247" s="35">
        <v>0.57999999999999996</v>
      </c>
      <c r="DV247" s="34">
        <v>13.901</v>
      </c>
      <c r="DW247" s="35">
        <v>11.84</v>
      </c>
      <c r="DX247" s="34">
        <v>285.25700000000001</v>
      </c>
      <c r="DY247" s="35">
        <v>0.44</v>
      </c>
      <c r="DZ247" s="34">
        <v>10.601000000000001</v>
      </c>
      <c r="EA247" s="35">
        <v>11.935</v>
      </c>
      <c r="EB247" s="34">
        <v>290.68799999999999</v>
      </c>
      <c r="EC247" s="35">
        <v>0.41</v>
      </c>
      <c r="ED247" s="34">
        <v>9.9860000000000007</v>
      </c>
      <c r="EE247" s="35">
        <v>11.423</v>
      </c>
      <c r="EF247" s="34">
        <v>281.41906129400002</v>
      </c>
      <c r="EG247" s="35">
        <v>0.4</v>
      </c>
      <c r="EH247" s="34">
        <v>9.8539999999999992</v>
      </c>
      <c r="EI247" s="35">
        <v>10.832000000000001</v>
      </c>
      <c r="EJ247" s="34">
        <v>264.58699999999999</v>
      </c>
      <c r="EK247" s="35">
        <v>0.4</v>
      </c>
      <c r="EL247" s="34">
        <v>9.7710000000000008</v>
      </c>
      <c r="EM247" s="35">
        <v>9.8309999999999995</v>
      </c>
      <c r="EN247" s="34">
        <v>242.709</v>
      </c>
      <c r="EO247" s="35">
        <v>0.24</v>
      </c>
      <c r="EP247" s="34">
        <v>5.9249999999999998</v>
      </c>
      <c r="EQ247" s="35">
        <v>9.3640000000000008</v>
      </c>
      <c r="ER247" s="34">
        <v>231.79</v>
      </c>
      <c r="ES247" s="35">
        <v>0.27</v>
      </c>
      <c r="ET247" s="34">
        <v>6.6829999999999998</v>
      </c>
      <c r="EU247" s="20">
        <f t="shared" si="3"/>
        <v>0.95249720272607075</v>
      </c>
    </row>
    <row r="248" spans="1:151" s="44" customFormat="1" x14ac:dyDescent="0.2">
      <c r="A248" s="29" t="s">
        <v>149</v>
      </c>
      <c r="B248" s="25" t="s">
        <v>27</v>
      </c>
      <c r="C248" s="30">
        <v>7.54</v>
      </c>
      <c r="D248" s="31">
        <v>194.94</v>
      </c>
      <c r="E248" s="30">
        <v>7.25</v>
      </c>
      <c r="F248" s="31">
        <v>184.47</v>
      </c>
      <c r="G248" s="30">
        <v>7.39</v>
      </c>
      <c r="H248" s="31">
        <v>188.95</v>
      </c>
      <c r="I248" s="30">
        <v>9.6</v>
      </c>
      <c r="J248" s="31">
        <v>247.79</v>
      </c>
      <c r="K248" s="30">
        <f>VLOOKUP(A248,[1]všechno!$A$9:$DR$374,117,FALSE)</f>
        <v>11.79</v>
      </c>
      <c r="L248" s="31">
        <f>VLOOKUP(A248,[1]všechno!$A$9:$DR$374,118,FALSE)</f>
        <v>304.8</v>
      </c>
      <c r="M248" s="35">
        <v>12.22</v>
      </c>
      <c r="N248" s="34">
        <v>312.56</v>
      </c>
      <c r="O248" s="35">
        <v>11.59</v>
      </c>
      <c r="P248" s="34">
        <v>295.47000000000003</v>
      </c>
      <c r="Q248" s="35">
        <v>10.25</v>
      </c>
      <c r="R248" s="34">
        <v>260.49</v>
      </c>
      <c r="S248" s="35">
        <v>10.26</v>
      </c>
      <c r="T248" s="34">
        <v>258.38</v>
      </c>
      <c r="U248" s="35">
        <v>9.2200000000000006</v>
      </c>
      <c r="V248" s="34">
        <v>234.93</v>
      </c>
      <c r="W248" s="35">
        <v>8.4350000000000005</v>
      </c>
      <c r="X248" s="34">
        <v>234.31200000000001</v>
      </c>
      <c r="Y248" s="35">
        <v>7.5979999999999999</v>
      </c>
      <c r="Z248" s="34">
        <v>206.452</v>
      </c>
      <c r="AA248" s="35">
        <v>7.9539999999999997</v>
      </c>
      <c r="AB248" s="34">
        <v>214.11799999999999</v>
      </c>
      <c r="AC248" s="35">
        <v>8.0069999999999997</v>
      </c>
      <c r="AD248" s="34">
        <v>214.107</v>
      </c>
      <c r="AE248" s="35">
        <v>8.1340000000000003</v>
      </c>
      <c r="AF248" s="34">
        <v>213.673</v>
      </c>
      <c r="AG248" s="35">
        <v>8.2750000000000004</v>
      </c>
      <c r="AH248" s="34">
        <v>216.29400000000001</v>
      </c>
      <c r="AI248" s="35">
        <v>8.99</v>
      </c>
      <c r="AJ248" s="34">
        <v>243.61500000000001</v>
      </c>
      <c r="AK248" s="35">
        <v>8.9190000000000005</v>
      </c>
      <c r="AL248" s="34">
        <v>243.33199999999999</v>
      </c>
      <c r="AM248" s="35">
        <v>9.5820000000000007</v>
      </c>
      <c r="AN248" s="34">
        <v>250.852</v>
      </c>
      <c r="AO248" s="35">
        <v>9.9179999999999993</v>
      </c>
      <c r="AP248" s="34">
        <v>260.46600000000001</v>
      </c>
      <c r="AQ248" s="35">
        <v>10.536</v>
      </c>
      <c r="AR248" s="34">
        <v>273.81400000000002</v>
      </c>
      <c r="AS248" s="35">
        <v>11.255000000000001</v>
      </c>
      <c r="AT248" s="34">
        <v>294.60199999999998</v>
      </c>
      <c r="AU248" s="35">
        <v>11.145</v>
      </c>
      <c r="AV248" s="34">
        <v>290.81900000000002</v>
      </c>
      <c r="AW248" s="35">
        <v>10.596</v>
      </c>
      <c r="AX248" s="34">
        <v>274.113</v>
      </c>
      <c r="AY248" s="35">
        <v>10.846</v>
      </c>
      <c r="AZ248" s="34">
        <v>276.32</v>
      </c>
      <c r="BA248" s="35">
        <v>10.864000000000001</v>
      </c>
      <c r="BB248" s="34">
        <v>276.815</v>
      </c>
      <c r="BC248" s="35">
        <v>11.673999999999999</v>
      </c>
      <c r="BD248" s="34">
        <v>297.41199999999998</v>
      </c>
      <c r="BE248" s="35">
        <v>12.611000000000001</v>
      </c>
      <c r="BF248" s="34">
        <v>321.61500000000001</v>
      </c>
      <c r="BG248" s="35">
        <v>12.756</v>
      </c>
      <c r="BH248" s="34">
        <v>323.74700000000001</v>
      </c>
      <c r="BI248" s="35">
        <v>12.638</v>
      </c>
      <c r="BJ248" s="34">
        <v>324.42099999999999</v>
      </c>
      <c r="BK248" s="35">
        <v>13.502000000000001</v>
      </c>
      <c r="BL248" s="34">
        <v>346.92200000000003</v>
      </c>
      <c r="BM248" s="35">
        <v>14.116</v>
      </c>
      <c r="BN248" s="34">
        <v>350.78</v>
      </c>
      <c r="BO248" s="35">
        <v>14.587999999999999</v>
      </c>
      <c r="BP248" s="34">
        <v>356.92599999999999</v>
      </c>
      <c r="BQ248" s="35">
        <v>16.885000000000002</v>
      </c>
      <c r="BR248" s="34">
        <v>416.60199999999998</v>
      </c>
      <c r="BS248" s="35">
        <v>22.742999999999999</v>
      </c>
      <c r="BT248" s="34">
        <v>554.58799999999997</v>
      </c>
      <c r="BU248" s="35">
        <v>28.167000000000002</v>
      </c>
      <c r="BV248" s="34">
        <v>693.02300000000002</v>
      </c>
      <c r="BW248" s="35">
        <v>27.274999999999999</v>
      </c>
      <c r="BX248" s="34">
        <v>673.63699999999994</v>
      </c>
      <c r="BY248" s="35">
        <v>24.890999999999998</v>
      </c>
      <c r="BZ248" s="34">
        <v>615.803</v>
      </c>
      <c r="CA248" s="35">
        <v>21.882000000000001</v>
      </c>
      <c r="CB248" s="34">
        <v>538.625</v>
      </c>
      <c r="CC248" s="35">
        <v>20.120999999999999</v>
      </c>
      <c r="CD248" s="34">
        <v>495.49299999999999</v>
      </c>
      <c r="CE248" s="35">
        <v>20.934000000000001</v>
      </c>
      <c r="CF248" s="34">
        <v>514.375</v>
      </c>
      <c r="CG248" s="35">
        <v>0.64</v>
      </c>
      <c r="CH248" s="34">
        <v>15.726000000000001</v>
      </c>
      <c r="CI248" s="35">
        <v>21.707999999999998</v>
      </c>
      <c r="CJ248" s="34">
        <v>531.74</v>
      </c>
      <c r="CK248" s="35">
        <v>0.82</v>
      </c>
      <c r="CL248" s="34">
        <v>20.085999999999999</v>
      </c>
      <c r="CM248" s="35">
        <v>22.148</v>
      </c>
      <c r="CN248" s="34">
        <v>539.29600000000005</v>
      </c>
      <c r="CO248" s="35">
        <v>1.04</v>
      </c>
      <c r="CP248" s="34">
        <v>25.324000000000002</v>
      </c>
      <c r="CQ248" s="35">
        <v>23.754000000000001</v>
      </c>
      <c r="CR248" s="34">
        <v>573.755</v>
      </c>
      <c r="CS248" s="35">
        <v>1.37</v>
      </c>
      <c r="CT248" s="34">
        <v>33.091000000000001</v>
      </c>
      <c r="CU248" s="35">
        <v>24.620999999999999</v>
      </c>
      <c r="CV248" s="34">
        <v>586.19600000000003</v>
      </c>
      <c r="CW248" s="35">
        <v>1.34</v>
      </c>
      <c r="CX248" s="34">
        <v>31.904</v>
      </c>
      <c r="CY248" s="35">
        <v>23.803000000000001</v>
      </c>
      <c r="CZ248" s="34">
        <v>562.87800000000004</v>
      </c>
      <c r="DA248" s="35">
        <v>1.3</v>
      </c>
      <c r="DB248" s="34">
        <v>30.742000000000001</v>
      </c>
      <c r="DC248" s="35">
        <v>22.614000000000001</v>
      </c>
      <c r="DD248" s="34">
        <v>530.89300000000003</v>
      </c>
      <c r="DE248" s="35">
        <v>1.32</v>
      </c>
      <c r="DF248" s="34">
        <v>30.989000000000001</v>
      </c>
      <c r="DG248" s="35">
        <v>21.041</v>
      </c>
      <c r="DH248" s="34">
        <v>494.04120712999998</v>
      </c>
      <c r="DI248" s="35">
        <v>1.22</v>
      </c>
      <c r="DJ248" s="34">
        <v>28.646000000000001</v>
      </c>
      <c r="DK248" s="35">
        <v>21.143000000000001</v>
      </c>
      <c r="DL248" s="34">
        <v>499.85399999999998</v>
      </c>
      <c r="DM248" s="35">
        <v>1.08</v>
      </c>
      <c r="DN248" s="34">
        <v>25.533000000000001</v>
      </c>
      <c r="DO248" s="35">
        <v>19.068999999999999</v>
      </c>
      <c r="DP248" s="34">
        <v>453.05399999999997</v>
      </c>
      <c r="DQ248" s="35">
        <v>0.73</v>
      </c>
      <c r="DR248" s="34">
        <v>17.344000000000001</v>
      </c>
      <c r="DS248" s="35">
        <v>17.628</v>
      </c>
      <c r="DT248" s="34">
        <v>422.49700000000001</v>
      </c>
      <c r="DU248" s="35">
        <v>0.57999999999999996</v>
      </c>
      <c r="DV248" s="34">
        <v>13.901</v>
      </c>
      <c r="DW248" s="35">
        <v>16.827999999999999</v>
      </c>
      <c r="DX248" s="34">
        <v>405.43099999999998</v>
      </c>
      <c r="DY248" s="35">
        <v>0.44</v>
      </c>
      <c r="DZ248" s="34">
        <v>10.601000000000001</v>
      </c>
      <c r="EA248" s="35">
        <v>16.382999999999999</v>
      </c>
      <c r="EB248" s="34">
        <v>399.024</v>
      </c>
      <c r="EC248" s="35">
        <v>0.41</v>
      </c>
      <c r="ED248" s="34">
        <v>9.9860000000000007</v>
      </c>
      <c r="EE248" s="35">
        <v>15.635</v>
      </c>
      <c r="EF248" s="34">
        <v>385.18664303000003</v>
      </c>
      <c r="EG248" s="35">
        <v>0.4</v>
      </c>
      <c r="EH248" s="34">
        <v>9.8539999999999992</v>
      </c>
      <c r="EI248" s="35">
        <v>14.792</v>
      </c>
      <c r="EJ248" s="34">
        <v>361.31599999999997</v>
      </c>
      <c r="EK248" s="35">
        <v>0.4</v>
      </c>
      <c r="EL248" s="34">
        <v>9.7710000000000008</v>
      </c>
      <c r="EM248" s="35">
        <v>13.391999999999999</v>
      </c>
      <c r="EN248" s="34">
        <v>330.62299999999999</v>
      </c>
      <c r="EO248" s="35">
        <v>0.24</v>
      </c>
      <c r="EP248" s="34">
        <v>5.9249999999999998</v>
      </c>
      <c r="EQ248" s="35">
        <v>12.672000000000001</v>
      </c>
      <c r="ER248" s="34">
        <v>313.67399999999998</v>
      </c>
      <c r="ES248" s="35">
        <v>0.27</v>
      </c>
      <c r="ET248" s="34">
        <v>6.6829999999999998</v>
      </c>
      <c r="EU248" s="20">
        <f t="shared" si="3"/>
        <v>0.94623655913978499</v>
      </c>
    </row>
    <row r="249" spans="1:151" s="44" customFormat="1" x14ac:dyDescent="0.2">
      <c r="A249" s="29" t="s">
        <v>150</v>
      </c>
      <c r="B249" s="25" t="s">
        <v>17</v>
      </c>
      <c r="C249" s="30">
        <v>4.83</v>
      </c>
      <c r="D249" s="31">
        <v>124.87</v>
      </c>
      <c r="E249" s="30">
        <v>4.63</v>
      </c>
      <c r="F249" s="31">
        <v>117.8</v>
      </c>
      <c r="G249" s="30">
        <v>4.68</v>
      </c>
      <c r="H249" s="31">
        <v>119.66</v>
      </c>
      <c r="I249" s="30">
        <v>6.01</v>
      </c>
      <c r="J249" s="31">
        <v>155.13</v>
      </c>
      <c r="K249" s="30">
        <f>VLOOKUP(A249,[1]všechno!$A$9:$DR$374,117,FALSE)</f>
        <v>7.34</v>
      </c>
      <c r="L249" s="31">
        <f>VLOOKUP(A249,[1]všechno!$A$9:$DR$374,118,FALSE)</f>
        <v>189.76</v>
      </c>
      <c r="M249" s="35">
        <v>7.61</v>
      </c>
      <c r="N249" s="34">
        <v>194.65</v>
      </c>
      <c r="O249" s="35">
        <v>7.22</v>
      </c>
      <c r="P249" s="34">
        <v>184.06</v>
      </c>
      <c r="Q249" s="35">
        <v>6.41</v>
      </c>
      <c r="R249" s="34">
        <v>162.9</v>
      </c>
      <c r="S249" s="35">
        <v>6.41</v>
      </c>
      <c r="T249" s="34">
        <v>161.41999999999999</v>
      </c>
      <c r="U249" s="35">
        <v>5.79</v>
      </c>
      <c r="V249" s="34">
        <v>147.53</v>
      </c>
      <c r="W249" s="35">
        <v>5.3289999999999997</v>
      </c>
      <c r="X249" s="34">
        <v>148.03200000000001</v>
      </c>
      <c r="Y249" s="35">
        <v>4.819</v>
      </c>
      <c r="Z249" s="34">
        <v>130.94200000000001</v>
      </c>
      <c r="AA249" s="35">
        <v>5.04</v>
      </c>
      <c r="AB249" s="34">
        <v>135.67500000000001</v>
      </c>
      <c r="AC249" s="35">
        <v>5.0830000000000002</v>
      </c>
      <c r="AD249" s="34">
        <v>135.91900000000001</v>
      </c>
      <c r="AE249" s="35">
        <v>5.157</v>
      </c>
      <c r="AF249" s="34">
        <v>135.47</v>
      </c>
      <c r="AG249" s="35">
        <v>5.2210000000000001</v>
      </c>
      <c r="AH249" s="34">
        <v>136.46799999999999</v>
      </c>
      <c r="AI249" s="35">
        <v>5.6630000000000003</v>
      </c>
      <c r="AJ249" s="34">
        <v>153.458</v>
      </c>
      <c r="AK249" s="35">
        <v>5.6260000000000003</v>
      </c>
      <c r="AL249" s="34">
        <v>153.49100000000001</v>
      </c>
      <c r="AM249" s="35">
        <v>6.0430000000000001</v>
      </c>
      <c r="AN249" s="34">
        <v>158.203</v>
      </c>
      <c r="AO249" s="35">
        <v>6.2370000000000001</v>
      </c>
      <c r="AP249" s="34">
        <v>163.79599999999999</v>
      </c>
      <c r="AQ249" s="35">
        <v>6.6219999999999999</v>
      </c>
      <c r="AR249" s="34">
        <v>172.096</v>
      </c>
      <c r="AS249" s="35">
        <v>7.0940000000000003</v>
      </c>
      <c r="AT249" s="34">
        <v>185.68700000000001</v>
      </c>
      <c r="AU249" s="35">
        <v>7.0529999999999999</v>
      </c>
      <c r="AV249" s="34">
        <v>184.042</v>
      </c>
      <c r="AW249" s="35">
        <v>6.742</v>
      </c>
      <c r="AX249" s="34">
        <v>174.41200000000001</v>
      </c>
      <c r="AY249" s="35">
        <v>6.8940000000000001</v>
      </c>
      <c r="AZ249" s="34">
        <v>175.636</v>
      </c>
      <c r="BA249" s="35">
        <v>6.9340000000000002</v>
      </c>
      <c r="BB249" s="34">
        <v>176.678</v>
      </c>
      <c r="BC249" s="35">
        <v>7.46</v>
      </c>
      <c r="BD249" s="34">
        <v>190.054</v>
      </c>
      <c r="BE249" s="35">
        <v>8.0570000000000004</v>
      </c>
      <c r="BF249" s="34">
        <v>205.476</v>
      </c>
      <c r="BG249" s="35">
        <v>8.1780000000000008</v>
      </c>
      <c r="BH249" s="34">
        <v>207.55799999999999</v>
      </c>
      <c r="BI249" s="35">
        <v>8.1199999999999992</v>
      </c>
      <c r="BJ249" s="34">
        <v>208.44300000000001</v>
      </c>
      <c r="BK249" s="35">
        <v>8.6649999999999991</v>
      </c>
      <c r="BL249" s="34">
        <v>222.63900000000001</v>
      </c>
      <c r="BM249" s="35">
        <v>9.048</v>
      </c>
      <c r="BN249" s="34">
        <v>224.84100000000001</v>
      </c>
      <c r="BO249" s="35">
        <v>9.3780000000000001</v>
      </c>
      <c r="BP249" s="34">
        <v>229.452</v>
      </c>
      <c r="BQ249" s="35">
        <v>10.795999999999999</v>
      </c>
      <c r="BR249" s="34">
        <v>266.36799999999999</v>
      </c>
      <c r="BS249" s="35">
        <v>14.449</v>
      </c>
      <c r="BT249" s="34">
        <v>352.339</v>
      </c>
      <c r="BU249" s="35">
        <v>18.091999999999999</v>
      </c>
      <c r="BV249" s="34">
        <v>445.137</v>
      </c>
      <c r="BW249" s="35">
        <v>17.637</v>
      </c>
      <c r="BX249" s="34">
        <v>435.59800000000001</v>
      </c>
      <c r="BY249" s="35">
        <v>16.251999999999999</v>
      </c>
      <c r="BZ249" s="34">
        <v>402.07400000000001</v>
      </c>
      <c r="CA249" s="35">
        <v>14.41</v>
      </c>
      <c r="CB249" s="34">
        <v>354.702</v>
      </c>
      <c r="CC249" s="35">
        <v>13.286</v>
      </c>
      <c r="CD249" s="34">
        <v>327.17700000000002</v>
      </c>
      <c r="CE249" s="35">
        <v>14.034000000000001</v>
      </c>
      <c r="CF249" s="34">
        <v>344.83300000000003</v>
      </c>
      <c r="CG249" s="35">
        <v>0.64</v>
      </c>
      <c r="CH249" s="34">
        <v>15.726000000000001</v>
      </c>
      <c r="CI249" s="35">
        <v>14.554</v>
      </c>
      <c r="CJ249" s="34">
        <v>356.50200000000001</v>
      </c>
      <c r="CK249" s="35">
        <v>0.82</v>
      </c>
      <c r="CL249" s="34">
        <v>20.085999999999999</v>
      </c>
      <c r="CM249" s="35">
        <v>14.868</v>
      </c>
      <c r="CN249" s="34">
        <v>362.03100000000001</v>
      </c>
      <c r="CO249" s="35">
        <v>1.04</v>
      </c>
      <c r="CP249" s="34">
        <v>25.324000000000002</v>
      </c>
      <c r="CQ249" s="35">
        <v>15.802</v>
      </c>
      <c r="CR249" s="34">
        <v>381.68200000000002</v>
      </c>
      <c r="CS249" s="35">
        <v>1.37</v>
      </c>
      <c r="CT249" s="34">
        <v>33.091000000000001</v>
      </c>
      <c r="CU249" s="35">
        <v>16.331</v>
      </c>
      <c r="CV249" s="34">
        <v>388.82100000000003</v>
      </c>
      <c r="CW249" s="35">
        <v>1.34</v>
      </c>
      <c r="CX249" s="34">
        <v>31.904</v>
      </c>
      <c r="CY249" s="35">
        <v>15.823</v>
      </c>
      <c r="CZ249" s="34">
        <v>374.17200000000003</v>
      </c>
      <c r="DA249" s="35">
        <v>1.3</v>
      </c>
      <c r="DB249" s="34">
        <v>30.742000000000001</v>
      </c>
      <c r="DC249" s="35">
        <v>15.105</v>
      </c>
      <c r="DD249" s="34">
        <v>354.60899999999998</v>
      </c>
      <c r="DE249" s="35">
        <v>1.32</v>
      </c>
      <c r="DF249" s="34">
        <v>30.989000000000001</v>
      </c>
      <c r="DG249" s="35">
        <v>14.090999999999999</v>
      </c>
      <c r="DH249" s="34">
        <v>330.85569362999996</v>
      </c>
      <c r="DI249" s="35">
        <v>1.22</v>
      </c>
      <c r="DJ249" s="34">
        <v>28.646000000000001</v>
      </c>
      <c r="DK249" s="35">
        <v>14.092000000000001</v>
      </c>
      <c r="DL249" s="34">
        <v>333.15699999999998</v>
      </c>
      <c r="DM249" s="35">
        <v>1.08</v>
      </c>
      <c r="DN249" s="34">
        <v>25.533000000000001</v>
      </c>
      <c r="DO249" s="30">
        <v>12.609</v>
      </c>
      <c r="DP249" s="31">
        <v>299.57299999999998</v>
      </c>
      <c r="DQ249" s="30">
        <v>0.73</v>
      </c>
      <c r="DR249" s="31">
        <v>17.344000000000001</v>
      </c>
      <c r="DS249" s="30">
        <v>11.571</v>
      </c>
      <c r="DT249" s="31">
        <v>277.32600000000002</v>
      </c>
      <c r="DU249" s="30">
        <v>0.57999999999999996</v>
      </c>
      <c r="DV249" s="31">
        <v>13.901</v>
      </c>
      <c r="DW249" s="30">
        <v>10.959</v>
      </c>
      <c r="DX249" s="31">
        <v>264.03199999999998</v>
      </c>
      <c r="DY249" s="30">
        <v>0.44</v>
      </c>
      <c r="DZ249" s="31">
        <v>10.601000000000001</v>
      </c>
      <c r="EA249" s="30">
        <v>11.02</v>
      </c>
      <c r="EB249" s="31">
        <v>268.40300000000002</v>
      </c>
      <c r="EC249" s="30">
        <v>0.41</v>
      </c>
      <c r="ED249" s="31">
        <v>9.9860000000000007</v>
      </c>
      <c r="EE249" s="30">
        <v>10.507999999999999</v>
      </c>
      <c r="EF249" s="31">
        <v>258.87695842400001</v>
      </c>
      <c r="EG249" s="30">
        <v>0.4</v>
      </c>
      <c r="EH249" s="31">
        <v>9.8539999999999992</v>
      </c>
      <c r="EI249" s="30">
        <v>9.9689999999999994</v>
      </c>
      <c r="EJ249" s="31">
        <v>243.50700000000001</v>
      </c>
      <c r="EK249" s="30">
        <v>0.4</v>
      </c>
      <c r="EL249" s="31">
        <v>9.7710000000000008</v>
      </c>
      <c r="EM249" s="30">
        <v>9.0340000000000007</v>
      </c>
      <c r="EN249" s="31">
        <v>223.03200000000001</v>
      </c>
      <c r="EO249" s="30">
        <v>0.24</v>
      </c>
      <c r="EP249" s="31">
        <v>5.9249999999999998</v>
      </c>
      <c r="EQ249" s="30">
        <v>8.5969999999999995</v>
      </c>
      <c r="ER249" s="31">
        <v>212.804</v>
      </c>
      <c r="ES249" s="30">
        <v>0.27</v>
      </c>
      <c r="ET249" s="31">
        <v>6.6829999999999998</v>
      </c>
      <c r="EU249" s="20">
        <f t="shared" si="3"/>
        <v>0.95162718618552122</v>
      </c>
    </row>
    <row r="250" spans="1:151" x14ac:dyDescent="0.2">
      <c r="A250" s="29" t="s">
        <v>151</v>
      </c>
      <c r="B250" s="25" t="s">
        <v>18</v>
      </c>
      <c r="C250" s="30">
        <v>7.65</v>
      </c>
      <c r="D250" s="31">
        <v>197.78</v>
      </c>
      <c r="E250" s="30">
        <v>7.47</v>
      </c>
      <c r="F250" s="31">
        <v>190.06</v>
      </c>
      <c r="G250" s="30">
        <v>7.49</v>
      </c>
      <c r="H250" s="31">
        <v>191.51</v>
      </c>
      <c r="I250" s="30">
        <v>8.18</v>
      </c>
      <c r="J250" s="31">
        <v>211.14</v>
      </c>
      <c r="K250" s="30">
        <f>VLOOKUP(A250,[1]všechno!$A$9:$DR$374,117,FALSE)</f>
        <v>9.1199999999999992</v>
      </c>
      <c r="L250" s="31">
        <f>VLOOKUP(A250,[1]všechno!$A$9:$DR$374,118,FALSE)</f>
        <v>235.78</v>
      </c>
      <c r="M250" s="35">
        <v>9.1300000000000008</v>
      </c>
      <c r="N250" s="34">
        <v>233.52</v>
      </c>
      <c r="O250" s="35">
        <v>8.42</v>
      </c>
      <c r="P250" s="34">
        <v>214.66</v>
      </c>
      <c r="Q250" s="35">
        <v>7.69</v>
      </c>
      <c r="R250" s="34">
        <v>195.43</v>
      </c>
      <c r="S250" s="35">
        <v>7.71</v>
      </c>
      <c r="T250" s="34">
        <v>194.16</v>
      </c>
      <c r="U250" s="35">
        <v>7.85</v>
      </c>
      <c r="V250" s="34">
        <v>200.02</v>
      </c>
      <c r="W250" s="35">
        <v>7.3129999999999997</v>
      </c>
      <c r="X250" s="34">
        <v>203.14400000000001</v>
      </c>
      <c r="Y250" s="35">
        <v>6.62</v>
      </c>
      <c r="Z250" s="34">
        <v>179.87799999999999</v>
      </c>
      <c r="AA250" s="35">
        <v>6.8</v>
      </c>
      <c r="AB250" s="34">
        <v>183.053</v>
      </c>
      <c r="AC250" s="35">
        <v>6.4020000000000001</v>
      </c>
      <c r="AD250" s="34">
        <v>171.18899999999999</v>
      </c>
      <c r="AE250" s="35">
        <v>6.109</v>
      </c>
      <c r="AF250" s="34">
        <v>160.47800000000001</v>
      </c>
      <c r="AG250" s="35">
        <v>5.9409999999999998</v>
      </c>
      <c r="AH250" s="34">
        <v>155.28800000000001</v>
      </c>
      <c r="AI250" s="35">
        <v>6.36</v>
      </c>
      <c r="AJ250" s="34">
        <v>172.346</v>
      </c>
      <c r="AK250" s="35">
        <v>6.5620000000000003</v>
      </c>
      <c r="AL250" s="34">
        <v>179.02699999999999</v>
      </c>
      <c r="AM250" s="35">
        <v>7.085</v>
      </c>
      <c r="AN250" s="34">
        <v>185.482</v>
      </c>
      <c r="AO250" s="35">
        <v>7.3109999999999999</v>
      </c>
      <c r="AP250" s="34">
        <v>192.001</v>
      </c>
      <c r="AQ250" s="35">
        <v>7.6420000000000003</v>
      </c>
      <c r="AR250" s="34">
        <v>198.60400000000001</v>
      </c>
      <c r="AS250" s="35">
        <v>8.3740000000000006</v>
      </c>
      <c r="AT250" s="34">
        <v>219.191</v>
      </c>
      <c r="AU250" s="35">
        <v>8.8360000000000003</v>
      </c>
      <c r="AV250" s="34">
        <v>230.56800000000001</v>
      </c>
      <c r="AW250" s="35">
        <v>8.5370000000000008</v>
      </c>
      <c r="AX250" s="34">
        <v>220.84800000000001</v>
      </c>
      <c r="AY250" s="35">
        <v>8.657</v>
      </c>
      <c r="AZ250" s="34">
        <v>220.55199999999999</v>
      </c>
      <c r="BA250" s="35">
        <v>10.454000000000001</v>
      </c>
      <c r="BB250" s="34">
        <v>266.36799999999999</v>
      </c>
      <c r="BC250" s="35">
        <v>12.037000000000001</v>
      </c>
      <c r="BD250" s="34">
        <v>306.66000000000003</v>
      </c>
      <c r="BE250" s="35">
        <v>12.363</v>
      </c>
      <c r="BF250" s="34">
        <v>315.29000000000002</v>
      </c>
      <c r="BG250" s="35">
        <v>12.975</v>
      </c>
      <c r="BH250" s="34">
        <v>329.30599999999998</v>
      </c>
      <c r="BI250" s="35">
        <v>12.814</v>
      </c>
      <c r="BJ250" s="34">
        <v>328.93900000000002</v>
      </c>
      <c r="BK250" s="35">
        <v>13.345000000000001</v>
      </c>
      <c r="BL250" s="34">
        <v>342.88799999999998</v>
      </c>
      <c r="BM250" s="35">
        <v>13.49</v>
      </c>
      <c r="BN250" s="34">
        <v>335.22399999999999</v>
      </c>
      <c r="BO250" s="35">
        <v>13.808999999999999</v>
      </c>
      <c r="BP250" s="34">
        <v>337.86599999999999</v>
      </c>
      <c r="BQ250" s="35">
        <v>14.8</v>
      </c>
      <c r="BR250" s="34">
        <v>365.15899999999999</v>
      </c>
      <c r="BS250" s="35">
        <v>17.594000000000001</v>
      </c>
      <c r="BT250" s="34">
        <v>429.03</v>
      </c>
      <c r="BU250" s="35">
        <v>20.81</v>
      </c>
      <c r="BV250" s="34">
        <v>512.01099999999997</v>
      </c>
      <c r="BW250" s="35">
        <v>20.681000000000001</v>
      </c>
      <c r="BX250" s="34">
        <v>510.779</v>
      </c>
      <c r="BY250" s="35">
        <v>19.591000000000001</v>
      </c>
      <c r="BZ250" s="34">
        <v>484.68099999999998</v>
      </c>
      <c r="CA250" s="35">
        <v>18.213999999999999</v>
      </c>
      <c r="CB250" s="34">
        <v>448.33699999999999</v>
      </c>
      <c r="CC250" s="35">
        <v>16.832999999999998</v>
      </c>
      <c r="CD250" s="34">
        <v>414.524</v>
      </c>
      <c r="CE250" s="35">
        <v>17.875</v>
      </c>
      <c r="CF250" s="34">
        <v>439.21100000000001</v>
      </c>
      <c r="CG250" s="35">
        <v>0.64</v>
      </c>
      <c r="CH250" s="34">
        <v>15.726000000000001</v>
      </c>
      <c r="CI250" s="30">
        <v>18.753</v>
      </c>
      <c r="CJ250" s="31">
        <v>459.35700000000003</v>
      </c>
      <c r="CK250" s="30">
        <v>0.82</v>
      </c>
      <c r="CL250" s="31">
        <v>20.085999999999999</v>
      </c>
      <c r="CM250" s="30">
        <v>19.405999999999999</v>
      </c>
      <c r="CN250" s="31">
        <v>472.529</v>
      </c>
      <c r="CO250" s="30">
        <v>1.04</v>
      </c>
      <c r="CP250" s="31">
        <v>25.324000000000002</v>
      </c>
      <c r="CQ250" s="30">
        <v>21.472999999999999</v>
      </c>
      <c r="CR250" s="31">
        <v>518.65899999999999</v>
      </c>
      <c r="CS250" s="30">
        <v>1.37</v>
      </c>
      <c r="CT250" s="31">
        <v>33.091000000000001</v>
      </c>
      <c r="CU250" s="30">
        <v>24.553999999999998</v>
      </c>
      <c r="CV250" s="31">
        <v>584.601</v>
      </c>
      <c r="CW250" s="30">
        <v>1.34</v>
      </c>
      <c r="CX250" s="31">
        <v>31.904</v>
      </c>
      <c r="CY250" s="30">
        <v>28.23</v>
      </c>
      <c r="CZ250" s="31">
        <v>667.56500000000005</v>
      </c>
      <c r="DA250" s="30">
        <v>1.3</v>
      </c>
      <c r="DB250" s="31">
        <v>30.742000000000001</v>
      </c>
      <c r="DC250" s="30">
        <v>27.751000000000001</v>
      </c>
      <c r="DD250" s="31">
        <v>651.49</v>
      </c>
      <c r="DE250" s="30">
        <v>1.32</v>
      </c>
      <c r="DF250" s="31">
        <v>30.989000000000001</v>
      </c>
      <c r="DG250" s="30">
        <v>24.439</v>
      </c>
      <c r="DH250" s="31">
        <v>573.82600926999999</v>
      </c>
      <c r="DI250" s="30">
        <v>1.22</v>
      </c>
      <c r="DJ250" s="31">
        <v>28.646000000000001</v>
      </c>
      <c r="DK250" s="30">
        <v>21.492999999999999</v>
      </c>
      <c r="DL250" s="31">
        <v>508.12799999999999</v>
      </c>
      <c r="DM250" s="30">
        <v>1.08</v>
      </c>
      <c r="DN250" s="31">
        <v>25.533000000000001</v>
      </c>
      <c r="DO250" s="33">
        <v>19.414000000000001</v>
      </c>
      <c r="DP250" s="32">
        <v>461.25</v>
      </c>
      <c r="DQ250" s="33">
        <v>0.73</v>
      </c>
      <c r="DR250" s="32">
        <v>17.344000000000001</v>
      </c>
      <c r="DS250" s="33">
        <v>17.882000000000001</v>
      </c>
      <c r="DT250" s="32">
        <v>428.584</v>
      </c>
      <c r="DU250" s="33">
        <v>0.57999999999999996</v>
      </c>
      <c r="DV250" s="32">
        <v>13.901</v>
      </c>
      <c r="DW250" s="33">
        <v>17.79</v>
      </c>
      <c r="DX250" s="32">
        <v>428.60899999999998</v>
      </c>
      <c r="DY250" s="33">
        <v>0.44</v>
      </c>
      <c r="DZ250" s="32">
        <v>10.601000000000001</v>
      </c>
      <c r="EA250" s="33">
        <v>18.321999999999999</v>
      </c>
      <c r="EB250" s="32">
        <v>446.25</v>
      </c>
      <c r="EC250" s="33">
        <v>0.41</v>
      </c>
      <c r="ED250" s="32">
        <v>9.9860000000000007</v>
      </c>
      <c r="EE250" s="33">
        <v>17.747</v>
      </c>
      <c r="EF250" s="32">
        <v>437.21825096600003</v>
      </c>
      <c r="EG250" s="33">
        <v>0.4</v>
      </c>
      <c r="EH250" s="32">
        <v>9.8539999999999992</v>
      </c>
      <c r="EI250" s="33">
        <v>16.728999999999999</v>
      </c>
      <c r="EJ250" s="32">
        <v>408.63</v>
      </c>
      <c r="EK250" s="33">
        <v>0.4</v>
      </c>
      <c r="EL250" s="32">
        <v>9.7710000000000008</v>
      </c>
      <c r="EM250" s="33">
        <v>15.29</v>
      </c>
      <c r="EN250" s="32">
        <v>377.48099999999999</v>
      </c>
      <c r="EO250" s="33">
        <v>0.24</v>
      </c>
      <c r="EP250" s="32">
        <v>5.9249999999999998</v>
      </c>
      <c r="EQ250" s="33">
        <v>14.667999999999999</v>
      </c>
      <c r="ER250" s="32">
        <v>363.08199999999999</v>
      </c>
      <c r="ES250" s="33">
        <v>0.27</v>
      </c>
      <c r="ET250" s="32">
        <v>6.6829999999999998</v>
      </c>
      <c r="EU250" s="20">
        <f t="shared" si="3"/>
        <v>0.95931981687377377</v>
      </c>
    </row>
    <row r="251" spans="1:151" x14ac:dyDescent="0.2">
      <c r="A251" s="29" t="s">
        <v>152</v>
      </c>
      <c r="B251" s="25" t="s">
        <v>23</v>
      </c>
      <c r="C251" s="30">
        <v>7.05</v>
      </c>
      <c r="D251" s="31">
        <v>182.27</v>
      </c>
      <c r="E251" s="30">
        <v>6.81</v>
      </c>
      <c r="F251" s="31">
        <v>173.27</v>
      </c>
      <c r="G251" s="30">
        <v>6.82</v>
      </c>
      <c r="H251" s="31">
        <v>174.38</v>
      </c>
      <c r="I251" s="30">
        <v>8.41</v>
      </c>
      <c r="J251" s="31">
        <v>217.08</v>
      </c>
      <c r="K251" s="30">
        <f>VLOOKUP(A251,[1]všechno!$A$9:$DR$374,117,FALSE)</f>
        <v>10</v>
      </c>
      <c r="L251" s="31">
        <f>VLOOKUP(A251,[1]všechno!$A$9:$DR$374,118,FALSE)</f>
        <v>258.52999999999997</v>
      </c>
      <c r="M251" s="35">
        <v>10.27</v>
      </c>
      <c r="N251" s="34">
        <v>262.68</v>
      </c>
      <c r="O251" s="35">
        <v>9.67</v>
      </c>
      <c r="P251" s="34">
        <v>246.52</v>
      </c>
      <c r="Q251" s="35">
        <v>8.6300000000000008</v>
      </c>
      <c r="R251" s="34">
        <v>219.32</v>
      </c>
      <c r="S251" s="35">
        <v>8.65</v>
      </c>
      <c r="T251" s="34">
        <v>217.83</v>
      </c>
      <c r="U251" s="35">
        <v>7.97</v>
      </c>
      <c r="V251" s="34">
        <v>203.08</v>
      </c>
      <c r="W251" s="35">
        <v>7.3929999999999998</v>
      </c>
      <c r="X251" s="34">
        <v>205.36699999999999</v>
      </c>
      <c r="Y251" s="35">
        <v>6.7030000000000003</v>
      </c>
      <c r="Z251" s="34">
        <v>182.13399999999999</v>
      </c>
      <c r="AA251" s="35">
        <v>6.9729999999999999</v>
      </c>
      <c r="AB251" s="34">
        <v>187.71</v>
      </c>
      <c r="AC251" s="35">
        <v>6.7549999999999999</v>
      </c>
      <c r="AD251" s="34">
        <v>180.62899999999999</v>
      </c>
      <c r="AE251" s="35">
        <v>6.798</v>
      </c>
      <c r="AF251" s="34">
        <v>178.578</v>
      </c>
      <c r="AG251" s="35">
        <v>6.8639999999999999</v>
      </c>
      <c r="AH251" s="34">
        <v>179.41300000000001</v>
      </c>
      <c r="AI251" s="35">
        <v>7.47</v>
      </c>
      <c r="AJ251" s="34">
        <v>202.42500000000001</v>
      </c>
      <c r="AK251" s="35">
        <v>7.4640000000000004</v>
      </c>
      <c r="AL251" s="34">
        <v>203.636</v>
      </c>
      <c r="AM251" s="35">
        <v>8.0649999999999995</v>
      </c>
      <c r="AN251" s="34">
        <v>211.137</v>
      </c>
      <c r="AO251" s="35">
        <v>8.33</v>
      </c>
      <c r="AP251" s="34">
        <v>218.762</v>
      </c>
      <c r="AQ251" s="35">
        <v>8.8059999999999992</v>
      </c>
      <c r="AR251" s="34">
        <v>228.85400000000001</v>
      </c>
      <c r="AS251" s="35">
        <v>9.4860000000000007</v>
      </c>
      <c r="AT251" s="34">
        <v>248.298</v>
      </c>
      <c r="AU251" s="35">
        <v>9.5310000000000006</v>
      </c>
      <c r="AV251" s="34">
        <v>248.703</v>
      </c>
      <c r="AW251" s="35">
        <v>9.1479999999999997</v>
      </c>
      <c r="AX251" s="34">
        <v>236.654</v>
      </c>
      <c r="AY251" s="35">
        <v>9.1929999999999996</v>
      </c>
      <c r="AZ251" s="34">
        <v>234.20699999999999</v>
      </c>
      <c r="BA251" s="35">
        <v>9.9619999999999997</v>
      </c>
      <c r="BB251" s="34">
        <v>253.83199999999999</v>
      </c>
      <c r="BC251" s="35">
        <v>10.968</v>
      </c>
      <c r="BD251" s="34">
        <v>279.42599999999999</v>
      </c>
      <c r="BE251" s="35">
        <v>11.643000000000001</v>
      </c>
      <c r="BF251" s="34">
        <v>296.928</v>
      </c>
      <c r="BG251" s="35">
        <v>11.943</v>
      </c>
      <c r="BH251" s="34">
        <v>303.113</v>
      </c>
      <c r="BI251" s="35">
        <v>11.829000000000001</v>
      </c>
      <c r="BJ251" s="34">
        <v>303.654</v>
      </c>
      <c r="BK251" s="35">
        <v>12.521000000000001</v>
      </c>
      <c r="BL251" s="34">
        <v>321.71600000000001</v>
      </c>
      <c r="BM251" s="35">
        <v>12.936999999999999</v>
      </c>
      <c r="BN251" s="34">
        <v>321.48200000000003</v>
      </c>
      <c r="BO251" s="35">
        <v>13.342000000000001</v>
      </c>
      <c r="BP251" s="34">
        <v>326.44</v>
      </c>
      <c r="BQ251" s="35">
        <v>15.032</v>
      </c>
      <c r="BR251" s="34">
        <v>370.88299999999998</v>
      </c>
      <c r="BS251" s="35">
        <v>19.449000000000002</v>
      </c>
      <c r="BT251" s="34">
        <v>474.26400000000001</v>
      </c>
      <c r="BU251" s="35">
        <v>23.88</v>
      </c>
      <c r="BV251" s="34">
        <v>587.54499999999996</v>
      </c>
      <c r="BW251" s="35">
        <v>23.356000000000002</v>
      </c>
      <c r="BX251" s="34">
        <v>576.846</v>
      </c>
      <c r="BY251" s="35">
        <v>21.628</v>
      </c>
      <c r="BZ251" s="34">
        <v>535.077</v>
      </c>
      <c r="CA251" s="35">
        <v>19.396999999999998</v>
      </c>
      <c r="CB251" s="34">
        <v>477.45699999999999</v>
      </c>
      <c r="CC251" s="35">
        <v>17.882000000000001</v>
      </c>
      <c r="CD251" s="34">
        <v>440.35599999999999</v>
      </c>
      <c r="CE251" s="35">
        <v>18.754999999999999</v>
      </c>
      <c r="CF251" s="34">
        <v>460.834</v>
      </c>
      <c r="CG251" s="35">
        <v>0.64</v>
      </c>
      <c r="CH251" s="34">
        <v>15.726000000000001</v>
      </c>
      <c r="CI251" s="33">
        <v>19.545000000000002</v>
      </c>
      <c r="CJ251" s="32">
        <v>478.75700000000001</v>
      </c>
      <c r="CK251" s="33">
        <v>0.82</v>
      </c>
      <c r="CL251" s="32">
        <v>20.085999999999999</v>
      </c>
      <c r="CM251" s="33">
        <v>19.943999999999999</v>
      </c>
      <c r="CN251" s="32">
        <v>485.62900000000002</v>
      </c>
      <c r="CO251" s="33">
        <v>1.04</v>
      </c>
      <c r="CP251" s="32">
        <v>25.324000000000002</v>
      </c>
      <c r="CQ251" s="33">
        <v>21.521999999999998</v>
      </c>
      <c r="CR251" s="32">
        <v>519.84299999999996</v>
      </c>
      <c r="CS251" s="33">
        <v>1.37</v>
      </c>
      <c r="CT251" s="32">
        <v>33.091000000000001</v>
      </c>
      <c r="CU251" s="33">
        <v>23.029</v>
      </c>
      <c r="CV251" s="32">
        <v>548.29300000000001</v>
      </c>
      <c r="CW251" s="33">
        <v>1.34</v>
      </c>
      <c r="CX251" s="32">
        <v>31.904</v>
      </c>
      <c r="CY251" s="33">
        <v>23.265999999999998</v>
      </c>
      <c r="CZ251" s="32">
        <v>550.17999999999995</v>
      </c>
      <c r="DA251" s="33">
        <v>1.3</v>
      </c>
      <c r="DB251" s="32">
        <v>30.742000000000001</v>
      </c>
      <c r="DC251" s="33">
        <v>22.635999999999999</v>
      </c>
      <c r="DD251" s="32">
        <v>531.40899999999999</v>
      </c>
      <c r="DE251" s="33">
        <v>1.32</v>
      </c>
      <c r="DF251" s="32">
        <v>30.989000000000001</v>
      </c>
      <c r="DG251" s="33">
        <v>20.736000000000001</v>
      </c>
      <c r="DH251" s="32">
        <v>486.87982848000001</v>
      </c>
      <c r="DI251" s="33">
        <v>1.22</v>
      </c>
      <c r="DJ251" s="32">
        <v>28.646000000000001</v>
      </c>
      <c r="DK251" s="33">
        <v>19.451000000000001</v>
      </c>
      <c r="DL251" s="32">
        <v>459.85199999999998</v>
      </c>
      <c r="DM251" s="33">
        <v>1.08</v>
      </c>
      <c r="DN251" s="32">
        <v>25.533000000000001</v>
      </c>
      <c r="DO251" s="30">
        <v>17.728999999999999</v>
      </c>
      <c r="DP251" s="31">
        <v>421.21699999999998</v>
      </c>
      <c r="DQ251" s="30">
        <v>0.73</v>
      </c>
      <c r="DR251" s="31">
        <v>17.344000000000001</v>
      </c>
      <c r="DS251" s="30">
        <v>16.440000000000001</v>
      </c>
      <c r="DT251" s="31">
        <v>394.02300000000002</v>
      </c>
      <c r="DU251" s="30">
        <v>0.57999999999999996</v>
      </c>
      <c r="DV251" s="31">
        <v>13.901</v>
      </c>
      <c r="DW251" s="30">
        <v>15.728</v>
      </c>
      <c r="DX251" s="31">
        <v>378.93</v>
      </c>
      <c r="DY251" s="30">
        <v>0.44</v>
      </c>
      <c r="DZ251" s="31">
        <v>10.601000000000001</v>
      </c>
      <c r="EA251" s="30">
        <v>15.903</v>
      </c>
      <c r="EB251" s="31">
        <v>387.33300000000003</v>
      </c>
      <c r="EC251" s="30">
        <v>0.41</v>
      </c>
      <c r="ED251" s="31">
        <v>9.9860000000000007</v>
      </c>
      <c r="EE251" s="30">
        <v>15.343999999999999</v>
      </c>
      <c r="EF251" s="31">
        <v>378.01751523199999</v>
      </c>
      <c r="EG251" s="30">
        <v>0.4</v>
      </c>
      <c r="EH251" s="31">
        <v>9.8539999999999992</v>
      </c>
      <c r="EI251" s="30">
        <v>14.552</v>
      </c>
      <c r="EJ251" s="31">
        <v>355.45299999999997</v>
      </c>
      <c r="EK251" s="30">
        <v>0.4</v>
      </c>
      <c r="EL251" s="31">
        <v>9.7710000000000008</v>
      </c>
      <c r="EM251" s="30">
        <v>13.26</v>
      </c>
      <c r="EN251" s="31">
        <v>327.36399999999998</v>
      </c>
      <c r="EO251" s="30">
        <v>0.24</v>
      </c>
      <c r="EP251" s="31">
        <v>5.9249999999999998</v>
      </c>
      <c r="EQ251" s="30">
        <v>12.641999999999999</v>
      </c>
      <c r="ER251" s="31">
        <v>312.93099999999998</v>
      </c>
      <c r="ES251" s="30">
        <v>0.27</v>
      </c>
      <c r="ET251" s="31">
        <v>6.6829999999999998</v>
      </c>
      <c r="EU251" s="20">
        <f t="shared" si="3"/>
        <v>0.95339366515837098</v>
      </c>
    </row>
    <row r="252" spans="1:151" x14ac:dyDescent="0.2">
      <c r="A252" s="29" t="s">
        <v>153</v>
      </c>
      <c r="B252" s="25" t="s">
        <v>30</v>
      </c>
      <c r="C252" s="30">
        <v>4.04</v>
      </c>
      <c r="D252" s="31">
        <v>104.45</v>
      </c>
      <c r="E252" s="30">
        <v>3.88</v>
      </c>
      <c r="F252" s="31">
        <v>98.72</v>
      </c>
      <c r="G252" s="30">
        <v>3.94</v>
      </c>
      <c r="H252" s="31">
        <v>100.74</v>
      </c>
      <c r="I252" s="30">
        <v>5.0999999999999996</v>
      </c>
      <c r="J252" s="31">
        <v>131.63999999999999</v>
      </c>
      <c r="K252" s="30">
        <f>VLOOKUP(A252,[1]všechno!$A$9:$DR$374,117,FALSE)</f>
        <v>6.24</v>
      </c>
      <c r="L252" s="31">
        <f>VLOOKUP(A252,[1]všechno!$A$9:$DR$374,118,FALSE)</f>
        <v>161.32</v>
      </c>
      <c r="M252" s="35">
        <v>6.45</v>
      </c>
      <c r="N252" s="34">
        <v>164.98</v>
      </c>
      <c r="O252" s="35">
        <v>6.13</v>
      </c>
      <c r="P252" s="34">
        <v>156.28</v>
      </c>
      <c r="Q252" s="35">
        <v>5.43</v>
      </c>
      <c r="R252" s="34">
        <v>138</v>
      </c>
      <c r="S252" s="35">
        <v>5.44</v>
      </c>
      <c r="T252" s="34">
        <v>137</v>
      </c>
      <c r="U252" s="35">
        <v>4.9000000000000004</v>
      </c>
      <c r="V252" s="34">
        <v>124.86</v>
      </c>
      <c r="W252" s="35">
        <v>4.4870000000000001</v>
      </c>
      <c r="X252" s="34">
        <v>124.642</v>
      </c>
      <c r="Y252" s="35">
        <v>4.0389999999999997</v>
      </c>
      <c r="Z252" s="34">
        <v>109.747</v>
      </c>
      <c r="AA252" s="35">
        <v>4.2320000000000002</v>
      </c>
      <c r="AB252" s="34">
        <v>113.92400000000001</v>
      </c>
      <c r="AC252" s="35">
        <v>4.2610000000000001</v>
      </c>
      <c r="AD252" s="34">
        <v>113.93899999999999</v>
      </c>
      <c r="AE252" s="35">
        <v>4.3259999999999996</v>
      </c>
      <c r="AF252" s="34">
        <v>113.64</v>
      </c>
      <c r="AG252" s="35">
        <v>4.4009999999999998</v>
      </c>
      <c r="AH252" s="34">
        <v>115.035</v>
      </c>
      <c r="AI252" s="35">
        <v>4.7779999999999996</v>
      </c>
      <c r="AJ252" s="34">
        <v>129.476</v>
      </c>
      <c r="AK252" s="35">
        <v>4.7409999999999997</v>
      </c>
      <c r="AL252" s="34">
        <v>129.346</v>
      </c>
      <c r="AM252" s="35">
        <v>5.09</v>
      </c>
      <c r="AN252" s="34">
        <v>133.25399999999999</v>
      </c>
      <c r="AO252" s="35">
        <v>5.2889999999999997</v>
      </c>
      <c r="AP252" s="34">
        <v>138.9</v>
      </c>
      <c r="AQ252" s="35">
        <v>5.6529999999999996</v>
      </c>
      <c r="AR252" s="34">
        <v>146.91300000000001</v>
      </c>
      <c r="AS252" s="35">
        <v>6.0119999999999996</v>
      </c>
      <c r="AT252" s="34">
        <v>157.36600000000001</v>
      </c>
      <c r="AU252" s="35">
        <v>5.9580000000000002</v>
      </c>
      <c r="AV252" s="34">
        <v>155.46899999999999</v>
      </c>
      <c r="AW252" s="35">
        <v>5.67</v>
      </c>
      <c r="AX252" s="34">
        <v>146.68</v>
      </c>
      <c r="AY252" s="35">
        <v>5.806</v>
      </c>
      <c r="AZ252" s="34">
        <v>147.91800000000001</v>
      </c>
      <c r="BA252" s="35">
        <v>5.8360000000000003</v>
      </c>
      <c r="BB252" s="34">
        <v>148.70099999999999</v>
      </c>
      <c r="BC252" s="35">
        <v>6.2619999999999996</v>
      </c>
      <c r="BD252" s="34">
        <v>159.53399999999999</v>
      </c>
      <c r="BE252" s="35">
        <v>6.74</v>
      </c>
      <c r="BF252" s="34">
        <v>171.88800000000001</v>
      </c>
      <c r="BG252" s="35">
        <v>6.8049999999999997</v>
      </c>
      <c r="BH252" s="34">
        <v>172.71100000000001</v>
      </c>
      <c r="BI252" s="35">
        <v>6.7450000000000001</v>
      </c>
      <c r="BJ252" s="34">
        <v>173.14599999999999</v>
      </c>
      <c r="BK252" s="35">
        <v>7.218</v>
      </c>
      <c r="BL252" s="34">
        <v>185.46</v>
      </c>
      <c r="BM252" s="35">
        <v>7.5410000000000004</v>
      </c>
      <c r="BN252" s="34">
        <v>187.392</v>
      </c>
      <c r="BO252" s="35">
        <v>7.7789999999999999</v>
      </c>
      <c r="BP252" s="34">
        <v>190.33</v>
      </c>
      <c r="BQ252" s="35">
        <v>8.9909999999999997</v>
      </c>
      <c r="BR252" s="34">
        <v>221.834</v>
      </c>
      <c r="BS252" s="35">
        <v>12.099</v>
      </c>
      <c r="BT252" s="34">
        <v>295.03399999999999</v>
      </c>
      <c r="BU252" s="35">
        <v>14.984999999999999</v>
      </c>
      <c r="BV252" s="34">
        <v>368.69200000000001</v>
      </c>
      <c r="BW252" s="35">
        <v>14.506</v>
      </c>
      <c r="BX252" s="34">
        <v>358.26900000000001</v>
      </c>
      <c r="BY252" s="35">
        <v>13.218999999999999</v>
      </c>
      <c r="BZ252" s="34">
        <v>327.03800000000001</v>
      </c>
      <c r="CA252" s="35">
        <v>11.609</v>
      </c>
      <c r="CB252" s="34">
        <v>285.755</v>
      </c>
      <c r="CC252" s="35">
        <v>10.673</v>
      </c>
      <c r="CD252" s="34">
        <v>262.83</v>
      </c>
      <c r="CE252" s="35">
        <v>11.407999999999999</v>
      </c>
      <c r="CF252" s="34">
        <v>280.30900000000003</v>
      </c>
      <c r="CG252" s="35">
        <v>0.64</v>
      </c>
      <c r="CH252" s="34">
        <v>15.726000000000001</v>
      </c>
      <c r="CI252" s="30">
        <v>11.894</v>
      </c>
      <c r="CJ252" s="31">
        <v>291.34500000000003</v>
      </c>
      <c r="CK252" s="30">
        <v>0.82</v>
      </c>
      <c r="CL252" s="31">
        <v>20.085999999999999</v>
      </c>
      <c r="CM252" s="30">
        <v>12.23</v>
      </c>
      <c r="CN252" s="31">
        <v>297.79599999999999</v>
      </c>
      <c r="CO252" s="30">
        <v>1.04</v>
      </c>
      <c r="CP252" s="31">
        <v>25.324000000000002</v>
      </c>
      <c r="CQ252" s="30">
        <v>13.208</v>
      </c>
      <c r="CR252" s="31">
        <v>319.02600000000001</v>
      </c>
      <c r="CS252" s="30">
        <v>1.37</v>
      </c>
      <c r="CT252" s="31">
        <v>33.091000000000001</v>
      </c>
      <c r="CU252" s="30">
        <v>13.663</v>
      </c>
      <c r="CV252" s="31">
        <v>325.3</v>
      </c>
      <c r="CW252" s="30">
        <v>1.34</v>
      </c>
      <c r="CX252" s="31">
        <v>31.904</v>
      </c>
      <c r="CY252" s="30">
        <v>13.218999999999999</v>
      </c>
      <c r="CZ252" s="31">
        <v>312.59500000000003</v>
      </c>
      <c r="DA252" s="30">
        <v>1.3</v>
      </c>
      <c r="DB252" s="31">
        <v>30.742000000000001</v>
      </c>
      <c r="DC252" s="30">
        <v>12.621</v>
      </c>
      <c r="DD252" s="31">
        <v>296.29399999999998</v>
      </c>
      <c r="DE252" s="30">
        <v>1.32</v>
      </c>
      <c r="DF252" s="31">
        <v>30.989000000000001</v>
      </c>
      <c r="DG252" s="30">
        <v>11.753</v>
      </c>
      <c r="DH252" s="31">
        <v>275.95961728999998</v>
      </c>
      <c r="DI252" s="30">
        <v>1.22</v>
      </c>
      <c r="DJ252" s="31">
        <v>28.646000000000001</v>
      </c>
      <c r="DK252" s="30">
        <v>11.728999999999999</v>
      </c>
      <c r="DL252" s="31">
        <v>277.29199999999997</v>
      </c>
      <c r="DM252" s="30">
        <v>1.08</v>
      </c>
      <c r="DN252" s="31">
        <v>25.533000000000001</v>
      </c>
      <c r="DO252" s="33">
        <v>10.47</v>
      </c>
      <c r="DP252" s="32">
        <v>248.75299999999999</v>
      </c>
      <c r="DQ252" s="33">
        <v>0.73</v>
      </c>
      <c r="DR252" s="32">
        <v>17.344000000000001</v>
      </c>
      <c r="DS252" s="33">
        <v>9.6389999999999993</v>
      </c>
      <c r="DT252" s="32">
        <v>231.02099999999999</v>
      </c>
      <c r="DU252" s="33">
        <v>0.57999999999999996</v>
      </c>
      <c r="DV252" s="32">
        <v>13.901</v>
      </c>
      <c r="DW252" s="33">
        <v>9.1449999999999996</v>
      </c>
      <c r="DX252" s="32">
        <v>220.327</v>
      </c>
      <c r="DY252" s="33">
        <v>0.44</v>
      </c>
      <c r="DZ252" s="32">
        <v>10.601000000000001</v>
      </c>
      <c r="EA252" s="33">
        <v>8.8979999999999997</v>
      </c>
      <c r="EB252" s="32">
        <v>216.71899999999999</v>
      </c>
      <c r="EC252" s="33">
        <v>0.41</v>
      </c>
      <c r="ED252" s="32">
        <v>9.9860000000000007</v>
      </c>
      <c r="EE252" s="33">
        <v>8.5030000000000001</v>
      </c>
      <c r="EF252" s="32">
        <v>209.48142153400002</v>
      </c>
      <c r="EG252" s="33">
        <v>0.4</v>
      </c>
      <c r="EH252" s="32">
        <v>9.8539999999999992</v>
      </c>
      <c r="EI252" s="33">
        <v>8.0609999999999999</v>
      </c>
      <c r="EJ252" s="32">
        <v>196.90100000000001</v>
      </c>
      <c r="EK252" s="33">
        <v>0.4</v>
      </c>
      <c r="EL252" s="32">
        <v>9.7710000000000008</v>
      </c>
      <c r="EM252" s="33">
        <v>7.2590000000000003</v>
      </c>
      <c r="EN252" s="32">
        <v>179.21100000000001</v>
      </c>
      <c r="EO252" s="33">
        <v>0.24</v>
      </c>
      <c r="EP252" s="32">
        <v>5.9249999999999998</v>
      </c>
      <c r="EQ252" s="33">
        <v>6.9029999999999996</v>
      </c>
      <c r="ER252" s="32">
        <v>170.87200000000001</v>
      </c>
      <c r="ES252" s="33">
        <v>0.27</v>
      </c>
      <c r="ET252" s="32">
        <v>6.6829999999999998</v>
      </c>
      <c r="EU252" s="20">
        <f t="shared" si="3"/>
        <v>0.95095743215318906</v>
      </c>
    </row>
    <row r="253" spans="1:151" x14ac:dyDescent="0.2">
      <c r="A253" s="29" t="s">
        <v>154</v>
      </c>
      <c r="B253" s="25" t="s">
        <v>19</v>
      </c>
      <c r="C253" s="30">
        <v>7.09</v>
      </c>
      <c r="D253" s="31">
        <v>183.3</v>
      </c>
      <c r="E253" s="30">
        <v>6.89</v>
      </c>
      <c r="F253" s="31">
        <v>175.31</v>
      </c>
      <c r="G253" s="30">
        <v>6.95</v>
      </c>
      <c r="H253" s="31">
        <v>177.7</v>
      </c>
      <c r="I253" s="30">
        <v>7.97</v>
      </c>
      <c r="J253" s="31">
        <v>205.72</v>
      </c>
      <c r="K253" s="30">
        <f>VLOOKUP(A253,[1]všechno!$A$9:$DR$374,117,FALSE)</f>
        <v>9.18</v>
      </c>
      <c r="L253" s="31">
        <f>VLOOKUP(A253,[1]všechno!$A$9:$DR$374,118,FALSE)</f>
        <v>237.33</v>
      </c>
      <c r="M253" s="35">
        <v>9.31</v>
      </c>
      <c r="N253" s="34">
        <v>238.13</v>
      </c>
      <c r="O253" s="35">
        <v>8.68</v>
      </c>
      <c r="P253" s="34">
        <v>221.29</v>
      </c>
      <c r="Q253" s="35">
        <v>7.84</v>
      </c>
      <c r="R253" s="34">
        <v>199.24</v>
      </c>
      <c r="S253" s="35">
        <v>7.86</v>
      </c>
      <c r="T253" s="34">
        <v>197.94</v>
      </c>
      <c r="U253" s="35">
        <v>7.43</v>
      </c>
      <c r="V253" s="34">
        <v>189.32</v>
      </c>
      <c r="W253" s="35">
        <v>6.9889999999999999</v>
      </c>
      <c r="X253" s="34">
        <v>194.14400000000001</v>
      </c>
      <c r="Y253" s="35">
        <v>6.37</v>
      </c>
      <c r="Z253" s="34">
        <v>173.08500000000001</v>
      </c>
      <c r="AA253" s="35">
        <v>6.585</v>
      </c>
      <c r="AB253" s="34">
        <v>177.26499999999999</v>
      </c>
      <c r="AC253" s="35">
        <v>6.31</v>
      </c>
      <c r="AD253" s="34">
        <v>168.72900000000001</v>
      </c>
      <c r="AE253" s="35">
        <v>6.1459999999999999</v>
      </c>
      <c r="AF253" s="34">
        <v>161.44999999999999</v>
      </c>
      <c r="AG253" s="35">
        <v>6.1630000000000003</v>
      </c>
      <c r="AH253" s="34">
        <v>161.09</v>
      </c>
      <c r="AI253" s="35">
        <v>6.6420000000000003</v>
      </c>
      <c r="AJ253" s="34">
        <v>179.988</v>
      </c>
      <c r="AK253" s="35">
        <v>6.7370000000000001</v>
      </c>
      <c r="AL253" s="34">
        <v>183.80099999999999</v>
      </c>
      <c r="AM253" s="35">
        <v>7.28</v>
      </c>
      <c r="AN253" s="34">
        <v>190.58699999999999</v>
      </c>
      <c r="AO253" s="35">
        <v>7.5110000000000001</v>
      </c>
      <c r="AP253" s="34">
        <v>197.25399999999999</v>
      </c>
      <c r="AQ253" s="35">
        <v>7.8940000000000001</v>
      </c>
      <c r="AR253" s="34">
        <v>205.15299999999999</v>
      </c>
      <c r="AS253" s="35">
        <v>8.5790000000000006</v>
      </c>
      <c r="AT253" s="34">
        <v>224.55699999999999</v>
      </c>
      <c r="AU253" s="35">
        <v>8.8339999999999996</v>
      </c>
      <c r="AV253" s="34">
        <v>230.51499999999999</v>
      </c>
      <c r="AW253" s="35">
        <v>8.51</v>
      </c>
      <c r="AX253" s="34">
        <v>220.149</v>
      </c>
      <c r="AY253" s="35">
        <v>8.5909999999999993</v>
      </c>
      <c r="AZ253" s="34">
        <v>218.87</v>
      </c>
      <c r="BA253" s="35">
        <v>9.8360000000000003</v>
      </c>
      <c r="BB253" s="34">
        <v>250.62100000000001</v>
      </c>
      <c r="BC253" s="35">
        <v>11.090999999999999</v>
      </c>
      <c r="BD253" s="34">
        <v>282.55900000000003</v>
      </c>
      <c r="BE253" s="35">
        <v>11.571</v>
      </c>
      <c r="BF253" s="34">
        <v>295.09199999999998</v>
      </c>
      <c r="BG253" s="35">
        <v>12.019</v>
      </c>
      <c r="BH253" s="34">
        <v>305.04199999999997</v>
      </c>
      <c r="BI253" s="35">
        <v>11.888</v>
      </c>
      <c r="BJ253" s="34">
        <v>305.16800000000001</v>
      </c>
      <c r="BK253" s="35">
        <v>12.473000000000001</v>
      </c>
      <c r="BL253" s="34">
        <v>320.48200000000003</v>
      </c>
      <c r="BM253" s="35">
        <v>12.739000000000001</v>
      </c>
      <c r="BN253" s="34">
        <v>316.56200000000001</v>
      </c>
      <c r="BO253" s="35">
        <v>13.092000000000001</v>
      </c>
      <c r="BP253" s="34">
        <v>320.32299999999998</v>
      </c>
      <c r="BQ253" s="35">
        <v>14.371</v>
      </c>
      <c r="BR253" s="34">
        <v>354.57400000000001</v>
      </c>
      <c r="BS253" s="35">
        <v>17.818000000000001</v>
      </c>
      <c r="BT253" s="34">
        <v>434.49200000000002</v>
      </c>
      <c r="BU253" s="35">
        <v>21.512</v>
      </c>
      <c r="BV253" s="34">
        <v>529.28300000000002</v>
      </c>
      <c r="BW253" s="35">
        <v>21.216999999999999</v>
      </c>
      <c r="BX253" s="34">
        <v>524.01700000000005</v>
      </c>
      <c r="BY253" s="35">
        <v>19.885999999999999</v>
      </c>
      <c r="BZ253" s="34">
        <v>491.98</v>
      </c>
      <c r="CA253" s="35">
        <v>18.167999999999999</v>
      </c>
      <c r="CB253" s="34">
        <v>447.20499999999998</v>
      </c>
      <c r="CC253" s="35">
        <v>16.774000000000001</v>
      </c>
      <c r="CD253" s="34">
        <v>413.07100000000003</v>
      </c>
      <c r="CE253" s="35">
        <v>17.832000000000001</v>
      </c>
      <c r="CF253" s="34">
        <v>438.15499999999997</v>
      </c>
      <c r="CG253" s="35">
        <v>0.75</v>
      </c>
      <c r="CH253" s="34">
        <v>18.428000000000001</v>
      </c>
      <c r="CI253" s="33">
        <v>18.327000000000002</v>
      </c>
      <c r="CJ253" s="32">
        <v>448.92200000000003</v>
      </c>
      <c r="CK253" s="33">
        <v>0.94</v>
      </c>
      <c r="CL253" s="32">
        <v>23.024999999999999</v>
      </c>
      <c r="CM253" s="33">
        <v>18.916</v>
      </c>
      <c r="CN253" s="32">
        <v>460.59800000000001</v>
      </c>
      <c r="CO253" s="33">
        <v>1.1599999999999999</v>
      </c>
      <c r="CP253" s="32">
        <v>28.245999999999999</v>
      </c>
      <c r="CQ253" s="33">
        <v>20.858000000000001</v>
      </c>
      <c r="CR253" s="32">
        <v>503.80500000000001</v>
      </c>
      <c r="CS253" s="33">
        <v>1.44</v>
      </c>
      <c r="CT253" s="32">
        <v>34.781999999999996</v>
      </c>
      <c r="CU253" s="33">
        <v>23.082000000000001</v>
      </c>
      <c r="CV253" s="32">
        <v>549.55499999999995</v>
      </c>
      <c r="CW253" s="33">
        <v>1.41</v>
      </c>
      <c r="CX253" s="32">
        <v>33.57</v>
      </c>
      <c r="CY253" s="33">
        <v>25.007000000000001</v>
      </c>
      <c r="CZ253" s="32">
        <v>591.35</v>
      </c>
      <c r="DA253" s="33">
        <v>1.37</v>
      </c>
      <c r="DB253" s="32">
        <v>32.396999999999998</v>
      </c>
      <c r="DC253" s="33">
        <v>24.425999999999998</v>
      </c>
      <c r="DD253" s="32">
        <v>573.43200000000002</v>
      </c>
      <c r="DE253" s="33">
        <v>1.34</v>
      </c>
      <c r="DF253" s="32">
        <v>31.457999999999998</v>
      </c>
      <c r="DG253" s="33">
        <v>21.946999999999999</v>
      </c>
      <c r="DH253" s="32">
        <v>515.31402371000001</v>
      </c>
      <c r="DI253" s="33">
        <v>1.29</v>
      </c>
      <c r="DJ253" s="32">
        <v>30.289000000000001</v>
      </c>
      <c r="DK253" s="33">
        <v>19.887</v>
      </c>
      <c r="DL253" s="32">
        <v>470.16</v>
      </c>
      <c r="DM253" s="33">
        <v>1.1499999999999999</v>
      </c>
      <c r="DN253" s="32">
        <v>27.187999999999999</v>
      </c>
      <c r="DO253" s="33">
        <v>18.082999999999998</v>
      </c>
      <c r="DP253" s="32">
        <v>429.62799999999999</v>
      </c>
      <c r="DQ253" s="33">
        <v>0.85</v>
      </c>
      <c r="DR253" s="32">
        <v>20.195</v>
      </c>
      <c r="DS253" s="33">
        <v>16.696999999999999</v>
      </c>
      <c r="DT253" s="32">
        <v>400.18299999999999</v>
      </c>
      <c r="DU253" s="33">
        <v>0.69</v>
      </c>
      <c r="DV253" s="32">
        <v>16.536999999999999</v>
      </c>
      <c r="DW253" s="33">
        <v>16.587</v>
      </c>
      <c r="DX253" s="32">
        <v>399.625</v>
      </c>
      <c r="DY253" s="33">
        <v>0.56000000000000005</v>
      </c>
      <c r="DZ253" s="32">
        <v>13.492000000000001</v>
      </c>
      <c r="EA253" s="33">
        <v>16.95</v>
      </c>
      <c r="EB253" s="32">
        <v>412.834</v>
      </c>
      <c r="EC253" s="33">
        <v>0.53</v>
      </c>
      <c r="ED253" s="32">
        <v>12.909000000000001</v>
      </c>
      <c r="EE253" s="33">
        <v>16.274999999999999</v>
      </c>
      <c r="EF253" s="32">
        <v>400.95379694999997</v>
      </c>
      <c r="EG253" s="33">
        <v>0.52</v>
      </c>
      <c r="EH253" s="32">
        <v>12.811</v>
      </c>
      <c r="EI253" s="33">
        <v>15.339</v>
      </c>
      <c r="EJ253" s="32">
        <v>374.67700000000002</v>
      </c>
      <c r="EK253" s="33">
        <v>0.52</v>
      </c>
      <c r="EL253" s="32">
        <v>12.702</v>
      </c>
      <c r="EM253" s="33">
        <v>13.956</v>
      </c>
      <c r="EN253" s="32">
        <v>344.54700000000003</v>
      </c>
      <c r="EO253" s="33">
        <v>0.33</v>
      </c>
      <c r="EP253" s="32">
        <v>8.1470000000000002</v>
      </c>
      <c r="EQ253" s="33">
        <v>13.353999999999999</v>
      </c>
      <c r="ER253" s="32">
        <v>330.55599999999998</v>
      </c>
      <c r="ES253" s="33">
        <v>0.37</v>
      </c>
      <c r="ET253" s="32">
        <v>9.1590000000000007</v>
      </c>
      <c r="EU253" s="20">
        <f t="shared" si="3"/>
        <v>0.95686443106907426</v>
      </c>
    </row>
    <row r="254" spans="1:151" x14ac:dyDescent="0.2">
      <c r="A254" s="29" t="s">
        <v>155</v>
      </c>
      <c r="B254" s="25" t="s">
        <v>29</v>
      </c>
      <c r="C254" s="30">
        <v>4.2300000000000004</v>
      </c>
      <c r="D254" s="31">
        <v>109.36</v>
      </c>
      <c r="E254" s="30">
        <v>4.0599999999999996</v>
      </c>
      <c r="F254" s="31">
        <v>103.3</v>
      </c>
      <c r="G254" s="30">
        <v>4.13</v>
      </c>
      <c r="H254" s="31">
        <v>105.6</v>
      </c>
      <c r="I254" s="30">
        <v>5.34</v>
      </c>
      <c r="J254" s="31">
        <v>137.84</v>
      </c>
      <c r="K254" s="30">
        <f>VLOOKUP(A254,[1]všechno!$A$9:$DR$374,117,FALSE)</f>
        <v>6.52</v>
      </c>
      <c r="L254" s="31">
        <f>VLOOKUP(A254,[1]všechno!$A$9:$DR$374,118,FALSE)</f>
        <v>168.56</v>
      </c>
      <c r="M254" s="35">
        <v>6.74</v>
      </c>
      <c r="N254" s="34">
        <v>172.39</v>
      </c>
      <c r="O254" s="35">
        <v>6.4</v>
      </c>
      <c r="P254" s="34">
        <v>163.16</v>
      </c>
      <c r="Q254" s="35">
        <v>5.68</v>
      </c>
      <c r="R254" s="34">
        <v>144.35</v>
      </c>
      <c r="S254" s="35">
        <v>5.69</v>
      </c>
      <c r="T254" s="34">
        <v>143.29</v>
      </c>
      <c r="U254" s="35">
        <v>5.13</v>
      </c>
      <c r="V254" s="34">
        <v>130.72</v>
      </c>
      <c r="W254" s="35">
        <v>4.6950000000000003</v>
      </c>
      <c r="X254" s="34">
        <v>130.41999999999999</v>
      </c>
      <c r="Y254" s="35">
        <v>4.2279999999999998</v>
      </c>
      <c r="Z254" s="34">
        <v>114.883</v>
      </c>
      <c r="AA254" s="35">
        <v>4.4279999999999999</v>
      </c>
      <c r="AB254" s="34">
        <v>119.2</v>
      </c>
      <c r="AC254" s="35">
        <v>4.4589999999999996</v>
      </c>
      <c r="AD254" s="34">
        <v>119.23399999999999</v>
      </c>
      <c r="AE254" s="35">
        <v>4.53</v>
      </c>
      <c r="AF254" s="34">
        <v>118.999</v>
      </c>
      <c r="AG254" s="35">
        <v>4.6070000000000002</v>
      </c>
      <c r="AH254" s="34">
        <v>120.419</v>
      </c>
      <c r="AI254" s="35">
        <v>5.0030000000000001</v>
      </c>
      <c r="AJ254" s="34">
        <v>135.57300000000001</v>
      </c>
      <c r="AK254" s="35">
        <v>4.9649999999999999</v>
      </c>
      <c r="AL254" s="34">
        <v>135.45699999999999</v>
      </c>
      <c r="AM254" s="35">
        <v>5.3289999999999997</v>
      </c>
      <c r="AN254" s="34">
        <v>139.51</v>
      </c>
      <c r="AO254" s="35">
        <v>5.5369999999999999</v>
      </c>
      <c r="AP254" s="34">
        <v>145.41300000000001</v>
      </c>
      <c r="AQ254" s="35">
        <v>5.91</v>
      </c>
      <c r="AR254" s="34">
        <v>153.59200000000001</v>
      </c>
      <c r="AS254" s="35">
        <v>6.2889999999999997</v>
      </c>
      <c r="AT254" s="34">
        <v>164.61600000000001</v>
      </c>
      <c r="AU254" s="35">
        <v>6.2370000000000001</v>
      </c>
      <c r="AV254" s="34">
        <v>162.749</v>
      </c>
      <c r="AW254" s="35">
        <v>5.9390000000000001</v>
      </c>
      <c r="AX254" s="34">
        <v>153.63900000000001</v>
      </c>
      <c r="AY254" s="35">
        <v>6.0830000000000002</v>
      </c>
      <c r="AZ254" s="34">
        <v>154.97499999999999</v>
      </c>
      <c r="BA254" s="35">
        <v>6.117</v>
      </c>
      <c r="BB254" s="34">
        <v>155.86099999999999</v>
      </c>
      <c r="BC254" s="35">
        <v>6.556</v>
      </c>
      <c r="BD254" s="34">
        <v>167.024</v>
      </c>
      <c r="BE254" s="35">
        <v>7.0579999999999998</v>
      </c>
      <c r="BF254" s="34">
        <v>179.99799999999999</v>
      </c>
      <c r="BG254" s="35">
        <v>7.1260000000000003</v>
      </c>
      <c r="BH254" s="34">
        <v>180.858</v>
      </c>
      <c r="BI254" s="35">
        <v>7.0640000000000001</v>
      </c>
      <c r="BJ254" s="34">
        <v>181.33500000000001</v>
      </c>
      <c r="BK254" s="35">
        <v>7.5590000000000002</v>
      </c>
      <c r="BL254" s="34">
        <v>194.22200000000001</v>
      </c>
      <c r="BM254" s="35">
        <v>7.8940000000000001</v>
      </c>
      <c r="BN254" s="34">
        <v>196.16399999999999</v>
      </c>
      <c r="BO254" s="35">
        <v>8.1440000000000001</v>
      </c>
      <c r="BP254" s="34">
        <v>199.26</v>
      </c>
      <c r="BQ254" s="35">
        <v>9.4060000000000006</v>
      </c>
      <c r="BR254" s="34">
        <v>232.07300000000001</v>
      </c>
      <c r="BS254" s="35">
        <v>12.638</v>
      </c>
      <c r="BT254" s="34">
        <v>308.178</v>
      </c>
      <c r="BU254" s="35">
        <v>15.635999999999999</v>
      </c>
      <c r="BV254" s="34">
        <v>384.709</v>
      </c>
      <c r="BW254" s="35">
        <v>15.138999999999999</v>
      </c>
      <c r="BX254" s="34">
        <v>373.90300000000002</v>
      </c>
      <c r="BY254" s="35">
        <v>13.804</v>
      </c>
      <c r="BZ254" s="34">
        <v>341.51100000000002</v>
      </c>
      <c r="CA254" s="35">
        <v>12.128</v>
      </c>
      <c r="CB254" s="34">
        <v>298.53100000000001</v>
      </c>
      <c r="CC254" s="35">
        <v>11.151</v>
      </c>
      <c r="CD254" s="34">
        <v>274.601</v>
      </c>
      <c r="CE254" s="35">
        <v>11.891999999999999</v>
      </c>
      <c r="CF254" s="34">
        <v>292.20100000000002</v>
      </c>
      <c r="CG254" s="35">
        <v>0.64</v>
      </c>
      <c r="CH254" s="34">
        <v>15.726000000000001</v>
      </c>
      <c r="CI254" s="33">
        <v>12.391</v>
      </c>
      <c r="CJ254" s="32">
        <v>303.51900000000001</v>
      </c>
      <c r="CK254" s="33">
        <v>0.82</v>
      </c>
      <c r="CL254" s="32">
        <v>20.085999999999999</v>
      </c>
      <c r="CM254" s="33">
        <v>12.731999999999999</v>
      </c>
      <c r="CN254" s="32">
        <v>310.02</v>
      </c>
      <c r="CO254" s="33">
        <v>1.04</v>
      </c>
      <c r="CP254" s="32">
        <v>25.324000000000002</v>
      </c>
      <c r="CQ254" s="33">
        <v>13.737</v>
      </c>
      <c r="CR254" s="32">
        <v>331.80399999999997</v>
      </c>
      <c r="CS254" s="33">
        <v>1.37</v>
      </c>
      <c r="CT254" s="32">
        <v>33.091000000000001</v>
      </c>
      <c r="CU254" s="33">
        <v>14.21</v>
      </c>
      <c r="CV254" s="32">
        <v>338.32299999999998</v>
      </c>
      <c r="CW254" s="33">
        <v>1.34</v>
      </c>
      <c r="CX254" s="32">
        <v>31.904</v>
      </c>
      <c r="CY254" s="33">
        <v>13.750999999999999</v>
      </c>
      <c r="CZ254" s="32">
        <v>325.17500000000001</v>
      </c>
      <c r="DA254" s="33">
        <v>1.3</v>
      </c>
      <c r="DB254" s="32">
        <v>30.742000000000001</v>
      </c>
      <c r="DC254" s="33">
        <v>13.125999999999999</v>
      </c>
      <c r="DD254" s="32">
        <v>308.14999999999998</v>
      </c>
      <c r="DE254" s="33">
        <v>1.32</v>
      </c>
      <c r="DF254" s="32">
        <v>30.989000000000001</v>
      </c>
      <c r="DG254" s="33">
        <v>12.225</v>
      </c>
      <c r="DH254" s="32">
        <v>287.04214424999998</v>
      </c>
      <c r="DI254" s="33">
        <v>1.22</v>
      </c>
      <c r="DJ254" s="32">
        <v>28.646000000000001</v>
      </c>
      <c r="DK254" s="33">
        <v>12.206</v>
      </c>
      <c r="DL254" s="32">
        <v>288.56900000000002</v>
      </c>
      <c r="DM254" s="33">
        <v>1.08</v>
      </c>
      <c r="DN254" s="32">
        <v>25.533000000000001</v>
      </c>
      <c r="DO254" s="33">
        <v>10.909000000000001</v>
      </c>
      <c r="DP254" s="32">
        <v>259.18299999999999</v>
      </c>
      <c r="DQ254" s="33">
        <v>0.73</v>
      </c>
      <c r="DR254" s="32">
        <v>17.344000000000001</v>
      </c>
      <c r="DS254" s="33">
        <v>10.048999999999999</v>
      </c>
      <c r="DT254" s="32">
        <v>240.84800000000001</v>
      </c>
      <c r="DU254" s="33">
        <v>0.57999999999999996</v>
      </c>
      <c r="DV254" s="32">
        <v>13.901</v>
      </c>
      <c r="DW254" s="33">
        <v>9.5419999999999998</v>
      </c>
      <c r="DX254" s="32">
        <v>229.892</v>
      </c>
      <c r="DY254" s="33">
        <v>0.44</v>
      </c>
      <c r="DZ254" s="32">
        <v>10.601000000000001</v>
      </c>
      <c r="EA254" s="33">
        <v>9.2859999999999996</v>
      </c>
      <c r="EB254" s="32">
        <v>226.16900000000001</v>
      </c>
      <c r="EC254" s="33">
        <v>0.41</v>
      </c>
      <c r="ED254" s="32">
        <v>9.9860000000000007</v>
      </c>
      <c r="EE254" s="33">
        <v>8.875</v>
      </c>
      <c r="EF254" s="32">
        <v>218.64607975000001</v>
      </c>
      <c r="EG254" s="33">
        <v>0.4</v>
      </c>
      <c r="EH254" s="32">
        <v>9.8539999999999992</v>
      </c>
      <c r="EI254" s="33">
        <v>8.4139999999999997</v>
      </c>
      <c r="EJ254" s="32">
        <v>205.524</v>
      </c>
      <c r="EK254" s="33">
        <v>0.4</v>
      </c>
      <c r="EL254" s="32">
        <v>9.7710000000000008</v>
      </c>
      <c r="EM254" s="33">
        <v>7.585</v>
      </c>
      <c r="EN254" s="32">
        <v>187.25899999999999</v>
      </c>
      <c r="EO254" s="33">
        <v>0.24</v>
      </c>
      <c r="EP254" s="32">
        <v>5.9249999999999998</v>
      </c>
      <c r="EQ254" s="33">
        <v>7.2110000000000003</v>
      </c>
      <c r="ER254" s="32">
        <v>178.49600000000001</v>
      </c>
      <c r="ES254" s="33">
        <v>0.27</v>
      </c>
      <c r="ET254" s="32">
        <v>6.6829999999999998</v>
      </c>
      <c r="EU254" s="20">
        <f t="shared" si="3"/>
        <v>0.95069215557020437</v>
      </c>
    </row>
    <row r="255" spans="1:151" x14ac:dyDescent="0.2">
      <c r="A255" s="29" t="s">
        <v>156</v>
      </c>
      <c r="B255" s="25" t="s">
        <v>31</v>
      </c>
      <c r="C255" s="30">
        <v>5.8</v>
      </c>
      <c r="D255" s="31">
        <v>149.94999999999999</v>
      </c>
      <c r="E255" s="30">
        <v>5.56</v>
      </c>
      <c r="F255" s="31">
        <v>141.47</v>
      </c>
      <c r="G255" s="30">
        <v>5.58</v>
      </c>
      <c r="H255" s="31">
        <v>142.66999999999999</v>
      </c>
      <c r="I255" s="30">
        <v>6.91</v>
      </c>
      <c r="J255" s="31">
        <v>178.36</v>
      </c>
      <c r="K255" s="30">
        <f>VLOOKUP(A255,[1]všechno!$A$9:$DR$374,117,FALSE)</f>
        <v>8.2200000000000006</v>
      </c>
      <c r="L255" s="31">
        <f>VLOOKUP(A255,[1]všechno!$A$9:$DR$374,118,FALSE)</f>
        <v>212.51</v>
      </c>
      <c r="M255" s="35">
        <v>8.48</v>
      </c>
      <c r="N255" s="34">
        <v>216.9</v>
      </c>
      <c r="O255" s="35">
        <v>8.11</v>
      </c>
      <c r="P255" s="34">
        <v>206.75</v>
      </c>
      <c r="Q255" s="35">
        <v>7.32</v>
      </c>
      <c r="R255" s="34">
        <v>186.03</v>
      </c>
      <c r="S255" s="35">
        <v>7.36</v>
      </c>
      <c r="T255" s="34">
        <v>185.35</v>
      </c>
      <c r="U255" s="35">
        <v>6.71</v>
      </c>
      <c r="V255" s="34">
        <v>170.98</v>
      </c>
      <c r="W255" s="35">
        <v>6.2009999999999996</v>
      </c>
      <c r="X255" s="34">
        <v>172.255</v>
      </c>
      <c r="Y255" s="35">
        <v>5.585</v>
      </c>
      <c r="Z255" s="34">
        <v>151.755</v>
      </c>
      <c r="AA255" s="35">
        <v>5.8410000000000002</v>
      </c>
      <c r="AB255" s="34">
        <v>157.23699999999999</v>
      </c>
      <c r="AC255" s="35">
        <v>5.9009999999999998</v>
      </c>
      <c r="AD255" s="34">
        <v>157.79300000000001</v>
      </c>
      <c r="AE255" s="35">
        <v>6.048</v>
      </c>
      <c r="AF255" s="34">
        <v>158.876</v>
      </c>
      <c r="AG255" s="35">
        <v>6.0970000000000004</v>
      </c>
      <c r="AH255" s="34">
        <v>159.36500000000001</v>
      </c>
      <c r="AI255" s="35">
        <v>6.6639999999999997</v>
      </c>
      <c r="AJ255" s="34">
        <v>180.584</v>
      </c>
      <c r="AK255" s="35">
        <v>6.6269999999999998</v>
      </c>
      <c r="AL255" s="34">
        <v>180.8</v>
      </c>
      <c r="AM255" s="35">
        <v>7.0759999999999996</v>
      </c>
      <c r="AN255" s="34">
        <v>185.24600000000001</v>
      </c>
      <c r="AO255" s="35">
        <v>7.4130000000000003</v>
      </c>
      <c r="AP255" s="34">
        <v>194.68</v>
      </c>
      <c r="AQ255" s="35">
        <v>7.8559999999999999</v>
      </c>
      <c r="AR255" s="34">
        <v>204.16499999999999</v>
      </c>
      <c r="AS255" s="35">
        <v>8.3369999999999997</v>
      </c>
      <c r="AT255" s="34">
        <v>218.22300000000001</v>
      </c>
      <c r="AU255" s="35">
        <v>8.4740000000000002</v>
      </c>
      <c r="AV255" s="34">
        <v>221.12200000000001</v>
      </c>
      <c r="AW255" s="35">
        <v>8.1850000000000005</v>
      </c>
      <c r="AX255" s="34">
        <v>211.74199999999999</v>
      </c>
      <c r="AY255" s="35">
        <v>8.4039999999999999</v>
      </c>
      <c r="AZ255" s="34">
        <v>214.10599999999999</v>
      </c>
      <c r="BA255" s="35">
        <v>8.5779999999999994</v>
      </c>
      <c r="BB255" s="34">
        <v>218.56700000000001</v>
      </c>
      <c r="BC255" s="35">
        <v>8.9670000000000005</v>
      </c>
      <c r="BD255" s="34">
        <v>228.447</v>
      </c>
      <c r="BE255" s="35">
        <v>9.5869999999999997</v>
      </c>
      <c r="BF255" s="34">
        <v>244.495</v>
      </c>
      <c r="BG255" s="35">
        <v>9.6329999999999991</v>
      </c>
      <c r="BH255" s="34">
        <v>244.48599999999999</v>
      </c>
      <c r="BI255" s="35">
        <v>9.5830000000000002</v>
      </c>
      <c r="BJ255" s="34">
        <v>245.99799999999999</v>
      </c>
      <c r="BK255" s="35">
        <v>10.297000000000001</v>
      </c>
      <c r="BL255" s="34">
        <v>264.572</v>
      </c>
      <c r="BM255" s="35">
        <v>10.635999999999999</v>
      </c>
      <c r="BN255" s="34">
        <v>264.30200000000002</v>
      </c>
      <c r="BO255" s="35">
        <v>10.93</v>
      </c>
      <c r="BP255" s="34">
        <v>267.42500000000001</v>
      </c>
      <c r="BQ255" s="35">
        <v>12.37</v>
      </c>
      <c r="BR255" s="34">
        <v>305.20400000000001</v>
      </c>
      <c r="BS255" s="35">
        <v>16.02</v>
      </c>
      <c r="BT255" s="34">
        <v>390.64800000000002</v>
      </c>
      <c r="BU255" s="35">
        <v>19.382000000000001</v>
      </c>
      <c r="BV255" s="34">
        <v>476.87599999999998</v>
      </c>
      <c r="BW255" s="35">
        <v>18.811</v>
      </c>
      <c r="BX255" s="34">
        <v>464.59300000000002</v>
      </c>
      <c r="BY255" s="35">
        <v>17.312000000000001</v>
      </c>
      <c r="BZ255" s="34">
        <v>428.29899999999998</v>
      </c>
      <c r="CA255" s="35">
        <v>15.304</v>
      </c>
      <c r="CB255" s="34">
        <v>376.70800000000003</v>
      </c>
      <c r="CC255" s="35">
        <v>14.105</v>
      </c>
      <c r="CD255" s="34">
        <v>347.34500000000003</v>
      </c>
      <c r="CE255" s="35">
        <v>14.907</v>
      </c>
      <c r="CF255" s="34">
        <v>366.28399999999999</v>
      </c>
      <c r="CG255" s="35">
        <v>0.64</v>
      </c>
      <c r="CH255" s="34">
        <v>15.726000000000001</v>
      </c>
      <c r="CI255" s="33">
        <v>15.426</v>
      </c>
      <c r="CJ255" s="32">
        <v>377.86200000000002</v>
      </c>
      <c r="CK255" s="33">
        <v>0.82</v>
      </c>
      <c r="CL255" s="32">
        <v>20.085999999999999</v>
      </c>
      <c r="CM255" s="33">
        <v>15.788</v>
      </c>
      <c r="CN255" s="32">
        <v>384.43200000000002</v>
      </c>
      <c r="CO255" s="33">
        <v>1.04</v>
      </c>
      <c r="CP255" s="32">
        <v>25.324000000000002</v>
      </c>
      <c r="CQ255" s="33">
        <v>16.800999999999998</v>
      </c>
      <c r="CR255" s="32">
        <v>405.81200000000001</v>
      </c>
      <c r="CS255" s="33">
        <v>1.37</v>
      </c>
      <c r="CT255" s="32">
        <v>33.091000000000001</v>
      </c>
      <c r="CU255" s="33">
        <v>17.350000000000001</v>
      </c>
      <c r="CV255" s="32">
        <v>413.08300000000003</v>
      </c>
      <c r="CW255" s="33">
        <v>1.34</v>
      </c>
      <c r="CX255" s="32">
        <v>31.904</v>
      </c>
      <c r="CY255" s="33">
        <v>16.898</v>
      </c>
      <c r="CZ255" s="32">
        <v>399.59300000000002</v>
      </c>
      <c r="DA255" s="33">
        <v>1.3</v>
      </c>
      <c r="DB255" s="32">
        <v>30.742000000000001</v>
      </c>
      <c r="DC255" s="33">
        <v>16.213000000000001</v>
      </c>
      <c r="DD255" s="32">
        <v>380.62099999999998</v>
      </c>
      <c r="DE255" s="33">
        <v>1.32</v>
      </c>
      <c r="DF255" s="32">
        <v>30.989000000000001</v>
      </c>
      <c r="DG255" s="33">
        <v>15.212999999999999</v>
      </c>
      <c r="DH255" s="32">
        <v>357.20017508999996</v>
      </c>
      <c r="DI255" s="33">
        <v>1.22</v>
      </c>
      <c r="DJ255" s="32">
        <v>28.646000000000001</v>
      </c>
      <c r="DK255" s="33">
        <v>15.161</v>
      </c>
      <c r="DL255" s="32">
        <v>358.43</v>
      </c>
      <c r="DM255" s="33">
        <v>1.08</v>
      </c>
      <c r="DN255" s="32">
        <v>25.533000000000001</v>
      </c>
      <c r="DO255" s="33">
        <v>13.711</v>
      </c>
      <c r="DP255" s="32">
        <v>325.755</v>
      </c>
      <c r="DQ255" s="33">
        <v>0.73</v>
      </c>
      <c r="DR255" s="32">
        <v>17.344000000000001</v>
      </c>
      <c r="DS255" s="33">
        <v>12.756</v>
      </c>
      <c r="DT255" s="32">
        <v>305.72800000000001</v>
      </c>
      <c r="DU255" s="33">
        <v>0.57999999999999996</v>
      </c>
      <c r="DV255" s="32">
        <v>13.901</v>
      </c>
      <c r="DW255" s="33">
        <v>12.202</v>
      </c>
      <c r="DX255" s="32">
        <v>293.97899999999998</v>
      </c>
      <c r="DY255" s="33">
        <v>0.44</v>
      </c>
      <c r="DZ255" s="32">
        <v>10.601000000000001</v>
      </c>
      <c r="EA255" s="33">
        <v>11.926</v>
      </c>
      <c r="EB255" s="32">
        <v>290.46899999999999</v>
      </c>
      <c r="EC255" s="33">
        <v>0.41</v>
      </c>
      <c r="ED255" s="32">
        <v>9.9860000000000007</v>
      </c>
      <c r="EE255" s="33">
        <v>11.454000000000001</v>
      </c>
      <c r="EF255" s="32">
        <v>282.18278281200003</v>
      </c>
      <c r="EG255" s="33">
        <v>0.4</v>
      </c>
      <c r="EH255" s="32">
        <v>9.8539999999999992</v>
      </c>
      <c r="EI255" s="33">
        <v>10.925000000000001</v>
      </c>
      <c r="EJ255" s="32">
        <v>266.85899999999998</v>
      </c>
      <c r="EK255" s="33">
        <v>0.4</v>
      </c>
      <c r="EL255" s="32">
        <v>9.7710000000000008</v>
      </c>
      <c r="EM255" s="33">
        <v>10.023999999999999</v>
      </c>
      <c r="EN255" s="32">
        <v>247.47300000000001</v>
      </c>
      <c r="EO255" s="33">
        <v>0.24</v>
      </c>
      <c r="EP255" s="32">
        <v>5.9249999999999998</v>
      </c>
      <c r="EQ255" s="33">
        <v>9.6050000000000004</v>
      </c>
      <c r="ER255" s="32">
        <v>237.756</v>
      </c>
      <c r="ES255" s="33">
        <v>0.27</v>
      </c>
      <c r="ET255" s="32">
        <v>6.6829999999999998</v>
      </c>
      <c r="EU255" s="20">
        <f t="shared" si="3"/>
        <v>0.95820031923383886</v>
      </c>
    </row>
    <row r="256" spans="1:151" x14ac:dyDescent="0.2">
      <c r="A256" s="29" t="s">
        <v>157</v>
      </c>
      <c r="B256" s="25" t="s">
        <v>33</v>
      </c>
      <c r="C256" s="30">
        <v>5.79</v>
      </c>
      <c r="D256" s="31">
        <v>149.69</v>
      </c>
      <c r="E256" s="30">
        <v>5.55</v>
      </c>
      <c r="F256" s="31">
        <v>141.21</v>
      </c>
      <c r="G256" s="30">
        <v>5.57</v>
      </c>
      <c r="H256" s="31">
        <v>142.41999999999999</v>
      </c>
      <c r="I256" s="30">
        <v>6.87</v>
      </c>
      <c r="J256" s="31">
        <v>177.33</v>
      </c>
      <c r="K256" s="30">
        <f>VLOOKUP(A256,[1]všechno!$A$9:$DR$374,117,FALSE)</f>
        <v>8.15</v>
      </c>
      <c r="L256" s="31">
        <f>VLOOKUP(A256,[1]všechno!$A$9:$DR$374,118,FALSE)</f>
        <v>210.7</v>
      </c>
      <c r="M256" s="35">
        <v>8.41</v>
      </c>
      <c r="N256" s="34">
        <v>215.11</v>
      </c>
      <c r="O256" s="35">
        <v>8.0500000000000007</v>
      </c>
      <c r="P256" s="34">
        <v>205.22</v>
      </c>
      <c r="Q256" s="35">
        <v>7.28</v>
      </c>
      <c r="R256" s="34">
        <v>185.01</v>
      </c>
      <c r="S256" s="35">
        <v>7.31</v>
      </c>
      <c r="T256" s="34">
        <v>184.09</v>
      </c>
      <c r="U256" s="35">
        <v>6.68</v>
      </c>
      <c r="V256" s="34">
        <v>170.21</v>
      </c>
      <c r="W256" s="35">
        <v>6.1740000000000004</v>
      </c>
      <c r="X256" s="34">
        <v>171.505</v>
      </c>
      <c r="Y256" s="35">
        <v>5.5620000000000003</v>
      </c>
      <c r="Z256" s="34">
        <v>151.13</v>
      </c>
      <c r="AA256" s="35">
        <v>5.8159999999999998</v>
      </c>
      <c r="AB256" s="34">
        <v>156.56399999999999</v>
      </c>
      <c r="AC256" s="35">
        <v>5.8769999999999998</v>
      </c>
      <c r="AD256" s="34">
        <v>157.15100000000001</v>
      </c>
      <c r="AE256" s="35">
        <v>5.88</v>
      </c>
      <c r="AF256" s="34">
        <v>154.46299999999999</v>
      </c>
      <c r="AG256" s="35">
        <v>6.08</v>
      </c>
      <c r="AH256" s="34">
        <v>158.92099999999999</v>
      </c>
      <c r="AI256" s="35">
        <v>6.64</v>
      </c>
      <c r="AJ256" s="34">
        <v>179.93299999999999</v>
      </c>
      <c r="AK256" s="35">
        <v>6.6040000000000001</v>
      </c>
      <c r="AL256" s="34">
        <v>180.173</v>
      </c>
      <c r="AM256" s="35">
        <v>7.048</v>
      </c>
      <c r="AN256" s="34">
        <v>184.51300000000001</v>
      </c>
      <c r="AO256" s="35">
        <v>7.3890000000000002</v>
      </c>
      <c r="AP256" s="34">
        <v>194.05</v>
      </c>
      <c r="AQ256" s="35">
        <v>7.8280000000000003</v>
      </c>
      <c r="AR256" s="34">
        <v>203.43799999999999</v>
      </c>
      <c r="AS256" s="35">
        <v>8.3049999999999997</v>
      </c>
      <c r="AT256" s="34">
        <v>217.38499999999999</v>
      </c>
      <c r="AU256" s="35">
        <v>8.4600000000000009</v>
      </c>
      <c r="AV256" s="34">
        <v>220.756</v>
      </c>
      <c r="AW256" s="35">
        <v>8.1780000000000008</v>
      </c>
      <c r="AX256" s="34">
        <v>211.56100000000001</v>
      </c>
      <c r="AY256" s="35">
        <v>8.41</v>
      </c>
      <c r="AZ256" s="34">
        <v>214.25899999999999</v>
      </c>
      <c r="BA256" s="35">
        <v>8.5779999999999994</v>
      </c>
      <c r="BB256" s="34">
        <v>218.56700000000001</v>
      </c>
      <c r="BC256" s="35">
        <v>8.952</v>
      </c>
      <c r="BD256" s="34">
        <v>228.065</v>
      </c>
      <c r="BE256" s="35">
        <v>9.5660000000000007</v>
      </c>
      <c r="BF256" s="34">
        <v>243.959</v>
      </c>
      <c r="BG256" s="35">
        <v>9.6080000000000005</v>
      </c>
      <c r="BH256" s="34">
        <v>243.851</v>
      </c>
      <c r="BI256" s="35">
        <v>9.5609999999999999</v>
      </c>
      <c r="BJ256" s="34">
        <v>245.434</v>
      </c>
      <c r="BK256" s="35">
        <v>10.276</v>
      </c>
      <c r="BL256" s="34">
        <v>264.03199999999998</v>
      </c>
      <c r="BM256" s="35">
        <v>10.606</v>
      </c>
      <c r="BN256" s="34">
        <v>263.55700000000002</v>
      </c>
      <c r="BO256" s="35">
        <v>10.896000000000001</v>
      </c>
      <c r="BP256" s="34">
        <v>266.59399999999999</v>
      </c>
      <c r="BQ256" s="35">
        <v>12.314</v>
      </c>
      <c r="BR256" s="34">
        <v>303.822</v>
      </c>
      <c r="BS256" s="35">
        <v>15.906000000000001</v>
      </c>
      <c r="BT256" s="34">
        <v>387.86799999999999</v>
      </c>
      <c r="BU256" s="35">
        <v>19.210999999999999</v>
      </c>
      <c r="BV256" s="34">
        <v>472.66899999999998</v>
      </c>
      <c r="BW256" s="35">
        <v>18.649000000000001</v>
      </c>
      <c r="BX256" s="34">
        <v>460.59199999999998</v>
      </c>
      <c r="BY256" s="35">
        <v>17.173999999999999</v>
      </c>
      <c r="BZ256" s="34">
        <v>424.88499999999999</v>
      </c>
      <c r="CA256" s="35">
        <v>15.188000000000001</v>
      </c>
      <c r="CB256" s="34">
        <v>373.85199999999998</v>
      </c>
      <c r="CC256" s="35">
        <v>14.000999999999999</v>
      </c>
      <c r="CD256" s="34">
        <v>344.78399999999999</v>
      </c>
      <c r="CE256" s="35">
        <v>14.805</v>
      </c>
      <c r="CF256" s="34">
        <v>363.77699999999999</v>
      </c>
      <c r="CG256" s="35">
        <v>0.64</v>
      </c>
      <c r="CH256" s="34">
        <v>15.726000000000001</v>
      </c>
      <c r="CI256" s="33">
        <v>15.316000000000001</v>
      </c>
      <c r="CJ256" s="32">
        <v>375.16699999999997</v>
      </c>
      <c r="CK256" s="33">
        <v>0.82</v>
      </c>
      <c r="CL256" s="32">
        <v>20.085999999999999</v>
      </c>
      <c r="CM256" s="33">
        <v>15.676</v>
      </c>
      <c r="CN256" s="32">
        <v>381.70499999999998</v>
      </c>
      <c r="CO256" s="33">
        <v>1.04</v>
      </c>
      <c r="CP256" s="32">
        <v>25.324000000000002</v>
      </c>
      <c r="CQ256" s="33">
        <v>16.670000000000002</v>
      </c>
      <c r="CR256" s="32">
        <v>402.64800000000002</v>
      </c>
      <c r="CS256" s="33">
        <v>1.37</v>
      </c>
      <c r="CT256" s="32">
        <v>33.091000000000001</v>
      </c>
      <c r="CU256" s="33">
        <v>17.212</v>
      </c>
      <c r="CV256" s="32">
        <v>409.79700000000003</v>
      </c>
      <c r="CW256" s="33">
        <v>1.34</v>
      </c>
      <c r="CX256" s="32">
        <v>31.904</v>
      </c>
      <c r="CY256" s="33">
        <v>16.771000000000001</v>
      </c>
      <c r="CZ256" s="32">
        <v>396.59</v>
      </c>
      <c r="DA256" s="33">
        <v>1.3</v>
      </c>
      <c r="DB256" s="32">
        <v>30.742000000000001</v>
      </c>
      <c r="DC256" s="33">
        <v>16.100000000000001</v>
      </c>
      <c r="DD256" s="32">
        <v>377.96800000000002</v>
      </c>
      <c r="DE256" s="33">
        <v>1.32</v>
      </c>
      <c r="DF256" s="32">
        <v>30.989000000000001</v>
      </c>
      <c r="DG256" s="33">
        <v>15.115</v>
      </c>
      <c r="DH256" s="32">
        <v>354.89914195</v>
      </c>
      <c r="DI256" s="33">
        <v>1.22</v>
      </c>
      <c r="DJ256" s="32">
        <v>28.646000000000001</v>
      </c>
      <c r="DK256" s="33">
        <v>15.058</v>
      </c>
      <c r="DL256" s="32">
        <v>355.995</v>
      </c>
      <c r="DM256" s="33">
        <v>1.08</v>
      </c>
      <c r="DN256" s="32">
        <v>25.533000000000001</v>
      </c>
      <c r="DO256" s="33">
        <v>13.622999999999999</v>
      </c>
      <c r="DP256" s="32">
        <v>323.66399999999999</v>
      </c>
      <c r="DQ256" s="33">
        <v>0.73</v>
      </c>
      <c r="DR256" s="32">
        <v>17.344000000000001</v>
      </c>
      <c r="DS256" s="33">
        <v>12.680999999999999</v>
      </c>
      <c r="DT256" s="32">
        <v>303.93</v>
      </c>
      <c r="DU256" s="33">
        <v>0.57999999999999996</v>
      </c>
      <c r="DV256" s="32">
        <v>13.901</v>
      </c>
      <c r="DW256" s="33">
        <v>12.132999999999999</v>
      </c>
      <c r="DX256" s="32">
        <v>292.31599999999997</v>
      </c>
      <c r="DY256" s="33">
        <v>0.44</v>
      </c>
      <c r="DZ256" s="32">
        <v>10.601000000000001</v>
      </c>
      <c r="EA256" s="33">
        <v>11.862</v>
      </c>
      <c r="EB256" s="32">
        <v>288.91000000000003</v>
      </c>
      <c r="EC256" s="33">
        <v>0.41</v>
      </c>
      <c r="ED256" s="32">
        <v>9.9860000000000007</v>
      </c>
      <c r="EE256" s="33">
        <v>11.398</v>
      </c>
      <c r="EF256" s="32">
        <v>280.803156844</v>
      </c>
      <c r="EG256" s="33">
        <v>0.4</v>
      </c>
      <c r="EH256" s="32">
        <v>9.8539999999999992</v>
      </c>
      <c r="EI256" s="33">
        <v>10.875999999999999</v>
      </c>
      <c r="EJ256" s="32">
        <v>265.66199999999998</v>
      </c>
      <c r="EK256" s="33">
        <v>0.4</v>
      </c>
      <c r="EL256" s="32">
        <v>9.7710000000000008</v>
      </c>
      <c r="EM256" s="33">
        <v>9.9890000000000008</v>
      </c>
      <c r="EN256" s="32">
        <v>246.60900000000001</v>
      </c>
      <c r="EO256" s="33">
        <v>0.24</v>
      </c>
      <c r="EP256" s="32">
        <v>5.9249999999999998</v>
      </c>
      <c r="EQ256" s="33">
        <v>9.5779999999999994</v>
      </c>
      <c r="ER256" s="32">
        <v>237.08699999999999</v>
      </c>
      <c r="ES256" s="33">
        <v>0.27</v>
      </c>
      <c r="ET256" s="32">
        <v>6.6829999999999998</v>
      </c>
      <c r="EU256" s="20">
        <f t="shared" si="3"/>
        <v>0.95885474021423556</v>
      </c>
    </row>
    <row r="257" spans="1:151" x14ac:dyDescent="0.2">
      <c r="A257" s="29" t="s">
        <v>249</v>
      </c>
      <c r="B257" s="25" t="s">
        <v>211</v>
      </c>
      <c r="C257" s="30">
        <v>4.13</v>
      </c>
      <c r="D257" s="31">
        <v>106.78</v>
      </c>
      <c r="E257" s="30">
        <v>3.92</v>
      </c>
      <c r="F257" s="31">
        <v>99.74</v>
      </c>
      <c r="G257" s="30">
        <v>3.93</v>
      </c>
      <c r="H257" s="31">
        <v>100.48</v>
      </c>
      <c r="I257" s="30">
        <v>3.82</v>
      </c>
      <c r="J257" s="31">
        <v>98.6</v>
      </c>
      <c r="K257" s="30">
        <f>VLOOKUP(A257,[1]všechno!$A$9:$DR$374,117,FALSE)</f>
        <v>3.74</v>
      </c>
      <c r="L257" s="31">
        <f>VLOOKUP(A257,[1]všechno!$A$9:$DR$374,118,FALSE)</f>
        <v>96.69</v>
      </c>
      <c r="M257" s="48">
        <v>3.74</v>
      </c>
      <c r="N257" s="47">
        <v>95.66</v>
      </c>
      <c r="O257" s="48">
        <v>3.75</v>
      </c>
      <c r="P257" s="47">
        <v>95.6</v>
      </c>
      <c r="Q257" s="48">
        <v>3.83</v>
      </c>
      <c r="R257" s="47">
        <v>97.33</v>
      </c>
      <c r="S257" s="48">
        <v>4.0199999999999996</v>
      </c>
      <c r="T257" s="47">
        <v>101.24</v>
      </c>
      <c r="U257" s="48">
        <v>3.89</v>
      </c>
      <c r="V257" s="47">
        <v>99.12</v>
      </c>
      <c r="W257" s="48">
        <v>3.7240000000000002</v>
      </c>
      <c r="X257" s="47">
        <v>103.447</v>
      </c>
      <c r="Y257" s="48">
        <v>3.3420000000000001</v>
      </c>
      <c r="Z257" s="47">
        <v>90.808999999999997</v>
      </c>
      <c r="AA257" s="48">
        <v>3.4769999999999999</v>
      </c>
      <c r="AB257" s="47">
        <v>93.599000000000004</v>
      </c>
      <c r="AC257" s="48">
        <v>3.5670000000000002</v>
      </c>
      <c r="AD257" s="47">
        <v>95.382000000000005</v>
      </c>
      <c r="AE257" s="48">
        <v>3.8759999999999999</v>
      </c>
      <c r="AF257" s="47">
        <v>101.819</v>
      </c>
      <c r="AG257" s="48">
        <v>3.9780000000000002</v>
      </c>
      <c r="AH257" s="47">
        <v>103.97799999999999</v>
      </c>
      <c r="AI257" s="48">
        <v>4.1070000000000002</v>
      </c>
      <c r="AJ257" s="47">
        <v>111.29300000000001</v>
      </c>
      <c r="AK257" s="48">
        <v>4.1420000000000003</v>
      </c>
      <c r="AL257" s="47">
        <v>113.004</v>
      </c>
      <c r="AM257" s="48">
        <v>4.2850000000000001</v>
      </c>
      <c r="AN257" s="47">
        <v>112.179</v>
      </c>
      <c r="AO257" s="48">
        <v>4.726</v>
      </c>
      <c r="AP257" s="47">
        <v>124.114</v>
      </c>
      <c r="AQ257" s="48">
        <v>4.9589999999999996</v>
      </c>
      <c r="AR257" s="47">
        <v>128.87700000000001</v>
      </c>
      <c r="AS257" s="48">
        <v>5.1120000000000001</v>
      </c>
      <c r="AT257" s="47">
        <v>133.80799999999999</v>
      </c>
      <c r="AU257" s="48">
        <v>5.9980000000000002</v>
      </c>
      <c r="AV257" s="47">
        <v>156.512</v>
      </c>
      <c r="AW257" s="48">
        <v>6.0570000000000004</v>
      </c>
      <c r="AX257" s="47">
        <v>156.69200000000001</v>
      </c>
      <c r="AY257" s="48">
        <v>6.7359999999999998</v>
      </c>
      <c r="AZ257" s="47">
        <v>171.61099999999999</v>
      </c>
      <c r="BA257" s="48">
        <v>6.7069999999999999</v>
      </c>
      <c r="BB257" s="47">
        <v>170.89400000000001</v>
      </c>
      <c r="BC257" s="48">
        <v>6.5279999999999996</v>
      </c>
      <c r="BD257" s="47">
        <v>166.31</v>
      </c>
      <c r="BE257" s="48">
        <v>6.53</v>
      </c>
      <c r="BF257" s="47">
        <v>166.53299999999999</v>
      </c>
      <c r="BG257" s="48">
        <v>6.4610000000000003</v>
      </c>
      <c r="BH257" s="47">
        <v>163.98</v>
      </c>
      <c r="BI257" s="48">
        <v>6.5330000000000004</v>
      </c>
      <c r="BJ257" s="47">
        <v>167.70400000000001</v>
      </c>
      <c r="BK257" s="48">
        <v>7.0949999999999998</v>
      </c>
      <c r="BL257" s="47">
        <v>182.3</v>
      </c>
      <c r="BM257" s="48">
        <v>7.0410000000000004</v>
      </c>
      <c r="BN257" s="47">
        <v>174.96700000000001</v>
      </c>
      <c r="BO257" s="48">
        <v>7.0570000000000004</v>
      </c>
      <c r="BP257" s="47">
        <v>172.66399999999999</v>
      </c>
      <c r="BQ257" s="48">
        <v>7.1959999999999997</v>
      </c>
      <c r="BR257" s="47">
        <v>177.54599999999999</v>
      </c>
      <c r="BS257" s="48">
        <v>7.5750000000000002</v>
      </c>
      <c r="BT257" s="47">
        <v>184.71600000000001</v>
      </c>
      <c r="BU257" s="48">
        <v>7.8659999999999997</v>
      </c>
      <c r="BV257" s="47">
        <v>193.536</v>
      </c>
      <c r="BW257" s="48">
        <v>7.758</v>
      </c>
      <c r="BX257" s="47">
        <v>191.607</v>
      </c>
      <c r="BY257" s="48">
        <v>7.5579999999999998</v>
      </c>
      <c r="BZ257" s="47">
        <v>186.98500000000001</v>
      </c>
      <c r="CA257" s="48">
        <v>6.9269999999999996</v>
      </c>
      <c r="CB257" s="47">
        <v>170.50800000000001</v>
      </c>
      <c r="CC257" s="48">
        <v>6.4820000000000002</v>
      </c>
      <c r="CD257" s="47">
        <v>159.624</v>
      </c>
      <c r="CE257" s="48">
        <v>7.2119999999999997</v>
      </c>
      <c r="CF257" s="47">
        <v>177.208</v>
      </c>
      <c r="CG257" s="48">
        <v>0.54</v>
      </c>
      <c r="CH257" s="47">
        <v>13.268000000000001</v>
      </c>
      <c r="CI257" s="33">
        <v>7.0170000000000003</v>
      </c>
      <c r="CJ257" s="32">
        <v>171.88200000000001</v>
      </c>
      <c r="CK257" s="33">
        <v>0.54</v>
      </c>
      <c r="CL257" s="32">
        <v>13.227</v>
      </c>
      <c r="CM257" s="33">
        <v>7.0469999999999997</v>
      </c>
      <c r="CN257" s="32">
        <v>171.59200000000001</v>
      </c>
      <c r="CO257" s="33">
        <v>0.54</v>
      </c>
      <c r="CP257" s="32">
        <v>13.148999999999999</v>
      </c>
      <c r="CQ257" s="33">
        <v>7.29</v>
      </c>
      <c r="CR257" s="32">
        <v>176.083</v>
      </c>
      <c r="CS257" s="33">
        <v>0.78</v>
      </c>
      <c r="CT257" s="32">
        <v>18.84</v>
      </c>
      <c r="CU257" s="33">
        <v>7.3540000000000001</v>
      </c>
      <c r="CV257" s="32">
        <v>175.09</v>
      </c>
      <c r="CW257" s="33">
        <v>0.78</v>
      </c>
      <c r="CX257" s="32">
        <v>18.571000000000002</v>
      </c>
      <c r="CY257" s="33">
        <v>7.6289999999999996</v>
      </c>
      <c r="CZ257" s="32">
        <v>180.40600000000001</v>
      </c>
      <c r="DA257" s="33">
        <v>0.78</v>
      </c>
      <c r="DB257" s="32">
        <v>18.445</v>
      </c>
      <c r="DC257" s="33">
        <v>7.6159999999999997</v>
      </c>
      <c r="DD257" s="32">
        <v>178.79499999999999</v>
      </c>
      <c r="DE257" s="33">
        <v>0.78</v>
      </c>
      <c r="DF257" s="32">
        <v>18.311</v>
      </c>
      <c r="DG257" s="33">
        <v>7.5330000000000004</v>
      </c>
      <c r="DH257" s="32">
        <v>176.87431269000001</v>
      </c>
      <c r="DI257" s="33">
        <v>0.78</v>
      </c>
      <c r="DJ257" s="32">
        <v>18.314</v>
      </c>
      <c r="DK257" s="33">
        <v>6.8339999999999996</v>
      </c>
      <c r="DL257" s="32">
        <v>161.56700000000001</v>
      </c>
      <c r="DM257" s="33">
        <v>0.31</v>
      </c>
      <c r="DN257" s="32">
        <v>7.3289999999999997</v>
      </c>
      <c r="DO257" s="33">
        <v>6.5339999999999998</v>
      </c>
      <c r="DP257" s="32">
        <v>155.239</v>
      </c>
      <c r="DQ257" s="33">
        <v>0.21</v>
      </c>
      <c r="DR257" s="32">
        <v>4.9889999999999999</v>
      </c>
      <c r="DS257" s="33">
        <v>6.5490000000000004</v>
      </c>
      <c r="DT257" s="32">
        <v>156.96199999999999</v>
      </c>
      <c r="DU257" s="33">
        <v>0.21</v>
      </c>
      <c r="DV257" s="32">
        <v>5.0330000000000004</v>
      </c>
      <c r="DW257" s="33">
        <v>6.444</v>
      </c>
      <c r="DX257" s="32">
        <v>155.25299999999999</v>
      </c>
      <c r="DY257" s="33">
        <v>0.21</v>
      </c>
      <c r="DZ257" s="32">
        <v>5.0590000000000002</v>
      </c>
      <c r="EA257" s="33">
        <v>6.4880000000000004</v>
      </c>
      <c r="EB257" s="32">
        <v>158.02099999999999</v>
      </c>
      <c r="EC257" s="33">
        <v>0.21</v>
      </c>
      <c r="ED257" s="32">
        <v>5.1150000000000002</v>
      </c>
      <c r="EE257" s="33">
        <v>6.3940000000000001</v>
      </c>
      <c r="EF257" s="32">
        <v>157.52372213200002</v>
      </c>
      <c r="EG257" s="33">
        <v>0.21</v>
      </c>
      <c r="EH257" s="32">
        <v>5.1740000000000004</v>
      </c>
      <c r="EI257" s="33">
        <v>6.3070000000000004</v>
      </c>
      <c r="EJ257" s="32">
        <v>154.05699999999999</v>
      </c>
      <c r="EK257" s="33">
        <v>0.21</v>
      </c>
      <c r="EL257" s="32">
        <v>5.13</v>
      </c>
      <c r="EM257" s="33">
        <v>6.149</v>
      </c>
      <c r="EN257" s="32">
        <v>151.80699999999999</v>
      </c>
      <c r="EO257" s="33">
        <v>0.02</v>
      </c>
      <c r="EP257" s="32">
        <v>0.49399999999999999</v>
      </c>
      <c r="EQ257" s="33">
        <v>6.1479999999999997</v>
      </c>
      <c r="ER257" s="32">
        <v>152.18299999999999</v>
      </c>
      <c r="ES257" s="33">
        <v>0.02</v>
      </c>
      <c r="ET257" s="32">
        <v>0.495</v>
      </c>
      <c r="EU257" s="20">
        <f t="shared" si="3"/>
        <v>0.99983737193039512</v>
      </c>
    </row>
    <row r="258" spans="1:151" x14ac:dyDescent="0.2">
      <c r="A258" s="29" t="s">
        <v>205</v>
      </c>
      <c r="B258" s="25" t="s">
        <v>211</v>
      </c>
      <c r="C258" s="30">
        <v>4.13</v>
      </c>
      <c r="D258" s="31">
        <v>106.78</v>
      </c>
      <c r="E258" s="30">
        <v>3.92</v>
      </c>
      <c r="F258" s="31">
        <v>99.74</v>
      </c>
      <c r="G258" s="30">
        <v>3.93</v>
      </c>
      <c r="H258" s="31">
        <v>100.48</v>
      </c>
      <c r="I258" s="30">
        <v>3.82</v>
      </c>
      <c r="J258" s="31">
        <v>98.6</v>
      </c>
      <c r="K258" s="30">
        <f>VLOOKUP(A258,[1]všechno!$A$9:$DR$374,117,FALSE)</f>
        <v>3.74</v>
      </c>
      <c r="L258" s="31">
        <f>VLOOKUP(A258,[1]všechno!$A$9:$DR$374,118,FALSE)</f>
        <v>96.69</v>
      </c>
      <c r="M258" s="35">
        <v>3.74</v>
      </c>
      <c r="N258" s="34">
        <v>95.66</v>
      </c>
      <c r="O258" s="35">
        <v>3.75</v>
      </c>
      <c r="P258" s="34">
        <v>95.6</v>
      </c>
      <c r="Q258" s="35">
        <v>3.83</v>
      </c>
      <c r="R258" s="34">
        <v>97.33</v>
      </c>
      <c r="S258" s="35">
        <v>4.0199999999999996</v>
      </c>
      <c r="T258" s="34">
        <v>101.24</v>
      </c>
      <c r="U258" s="35">
        <v>3.89</v>
      </c>
      <c r="V258" s="34">
        <v>99.12</v>
      </c>
      <c r="W258" s="35">
        <v>3.7240000000000002</v>
      </c>
      <c r="X258" s="34">
        <v>103.447</v>
      </c>
      <c r="Y258" s="35">
        <v>3.3420000000000001</v>
      </c>
      <c r="Z258" s="34">
        <v>90.808999999999997</v>
      </c>
      <c r="AA258" s="35">
        <v>3.4769999999999999</v>
      </c>
      <c r="AB258" s="34">
        <v>93.599000000000004</v>
      </c>
      <c r="AC258" s="35">
        <v>3.5670000000000002</v>
      </c>
      <c r="AD258" s="34">
        <v>95.382000000000005</v>
      </c>
      <c r="AE258" s="35">
        <v>3.8759999999999999</v>
      </c>
      <c r="AF258" s="34">
        <v>101.819</v>
      </c>
      <c r="AG258" s="35">
        <v>3.9780000000000002</v>
      </c>
      <c r="AH258" s="34">
        <v>103.97799999999999</v>
      </c>
      <c r="AI258" s="35">
        <v>4.1070000000000002</v>
      </c>
      <c r="AJ258" s="34">
        <v>111.29300000000001</v>
      </c>
      <c r="AK258" s="35">
        <v>4.1420000000000003</v>
      </c>
      <c r="AL258" s="34">
        <v>113.004</v>
      </c>
      <c r="AM258" s="35">
        <v>4.2850000000000001</v>
      </c>
      <c r="AN258" s="34">
        <v>112.179</v>
      </c>
      <c r="AO258" s="35">
        <v>4.726</v>
      </c>
      <c r="AP258" s="34">
        <v>124.114</v>
      </c>
      <c r="AQ258" s="35">
        <v>4.9589999999999996</v>
      </c>
      <c r="AR258" s="34">
        <v>128.87700000000001</v>
      </c>
      <c r="AS258" s="35">
        <v>5.1120000000000001</v>
      </c>
      <c r="AT258" s="34">
        <v>133.80799999999999</v>
      </c>
      <c r="AU258" s="35">
        <v>5.9980000000000002</v>
      </c>
      <c r="AV258" s="34">
        <v>156.512</v>
      </c>
      <c r="AW258" s="35">
        <v>6.0570000000000004</v>
      </c>
      <c r="AX258" s="34">
        <v>156.69200000000001</v>
      </c>
      <c r="AY258" s="35">
        <v>6.7359999999999998</v>
      </c>
      <c r="AZ258" s="34">
        <v>171.61099999999999</v>
      </c>
      <c r="BA258" s="35">
        <v>6.7069999999999999</v>
      </c>
      <c r="BB258" s="34">
        <v>170.89400000000001</v>
      </c>
      <c r="BC258" s="35">
        <v>6.5279999999999996</v>
      </c>
      <c r="BD258" s="34">
        <v>166.31</v>
      </c>
      <c r="BE258" s="35">
        <v>6.53</v>
      </c>
      <c r="BF258" s="34">
        <v>166.53299999999999</v>
      </c>
      <c r="BG258" s="35">
        <v>6.4610000000000003</v>
      </c>
      <c r="BH258" s="34">
        <v>163.98</v>
      </c>
      <c r="BI258" s="35">
        <v>6.5330000000000004</v>
      </c>
      <c r="BJ258" s="34">
        <v>167.70400000000001</v>
      </c>
      <c r="BK258" s="35">
        <v>7.0949999999999998</v>
      </c>
      <c r="BL258" s="34">
        <v>182.3</v>
      </c>
      <c r="BM258" s="35">
        <v>7.0410000000000004</v>
      </c>
      <c r="BN258" s="34">
        <v>174.96700000000001</v>
      </c>
      <c r="BO258" s="35">
        <v>7.0570000000000004</v>
      </c>
      <c r="BP258" s="34">
        <v>172.66399999999999</v>
      </c>
      <c r="BQ258" s="35">
        <v>7.1959999999999997</v>
      </c>
      <c r="BR258" s="34">
        <v>177.54599999999999</v>
      </c>
      <c r="BS258" s="35">
        <v>7.5750000000000002</v>
      </c>
      <c r="BT258" s="34">
        <v>184.71600000000001</v>
      </c>
      <c r="BU258" s="35">
        <v>7.8659999999999997</v>
      </c>
      <c r="BV258" s="34">
        <v>193.536</v>
      </c>
      <c r="BW258" s="35">
        <v>7.758</v>
      </c>
      <c r="BX258" s="34">
        <v>191.607</v>
      </c>
      <c r="BY258" s="35">
        <v>7.5579999999999998</v>
      </c>
      <c r="BZ258" s="34">
        <v>186.98500000000001</v>
      </c>
      <c r="CA258" s="35">
        <v>6.9269999999999996</v>
      </c>
      <c r="CB258" s="34">
        <v>170.50800000000001</v>
      </c>
      <c r="CC258" s="35">
        <v>6.4820000000000002</v>
      </c>
      <c r="CD258" s="34">
        <v>159.624</v>
      </c>
      <c r="CE258" s="35">
        <v>7.2119999999999997</v>
      </c>
      <c r="CF258" s="34">
        <v>177.208</v>
      </c>
      <c r="CG258" s="35">
        <v>0.54</v>
      </c>
      <c r="CH258" s="34">
        <v>13.268000000000001</v>
      </c>
      <c r="CI258" s="33">
        <v>7.0170000000000003</v>
      </c>
      <c r="CJ258" s="32">
        <v>171.88200000000001</v>
      </c>
      <c r="CK258" s="33">
        <v>0.54</v>
      </c>
      <c r="CL258" s="32">
        <v>13.227</v>
      </c>
      <c r="CM258" s="33">
        <v>7.0469999999999997</v>
      </c>
      <c r="CN258" s="32">
        <v>171.59200000000001</v>
      </c>
      <c r="CO258" s="33">
        <v>0.54</v>
      </c>
      <c r="CP258" s="32">
        <v>13.148999999999999</v>
      </c>
      <c r="CQ258" s="33">
        <v>7.29</v>
      </c>
      <c r="CR258" s="32">
        <v>176.083</v>
      </c>
      <c r="CS258" s="33">
        <v>0.78</v>
      </c>
      <c r="CT258" s="32">
        <v>18.84</v>
      </c>
      <c r="CU258" s="33">
        <v>7.3540000000000001</v>
      </c>
      <c r="CV258" s="32">
        <v>175.09</v>
      </c>
      <c r="CW258" s="33">
        <v>0.78</v>
      </c>
      <c r="CX258" s="32">
        <v>18.571000000000002</v>
      </c>
      <c r="CY258" s="33">
        <v>7.6289999999999996</v>
      </c>
      <c r="CZ258" s="32">
        <v>180.40600000000001</v>
      </c>
      <c r="DA258" s="33">
        <v>0.78</v>
      </c>
      <c r="DB258" s="32">
        <v>18.445</v>
      </c>
      <c r="DC258" s="33">
        <v>7.6159999999999997</v>
      </c>
      <c r="DD258" s="32">
        <v>178.79499999999999</v>
      </c>
      <c r="DE258" s="33">
        <v>0.78</v>
      </c>
      <c r="DF258" s="32">
        <v>18.311</v>
      </c>
      <c r="DG258" s="33">
        <v>7.5330000000000004</v>
      </c>
      <c r="DH258" s="32">
        <v>176.87431269000001</v>
      </c>
      <c r="DI258" s="33">
        <v>0.78</v>
      </c>
      <c r="DJ258" s="32">
        <v>18.314</v>
      </c>
      <c r="DK258" s="33">
        <v>6.8339999999999996</v>
      </c>
      <c r="DL258" s="32">
        <v>161.56700000000001</v>
      </c>
      <c r="DM258" s="33">
        <v>0.31</v>
      </c>
      <c r="DN258" s="32">
        <v>7.3289999999999997</v>
      </c>
      <c r="DO258" s="33">
        <v>6.5339999999999998</v>
      </c>
      <c r="DP258" s="32">
        <v>155.239</v>
      </c>
      <c r="DQ258" s="33">
        <v>0.21</v>
      </c>
      <c r="DR258" s="32">
        <v>4.9889999999999999</v>
      </c>
      <c r="DS258" s="33">
        <v>6.5490000000000004</v>
      </c>
      <c r="DT258" s="32">
        <v>156.96199999999999</v>
      </c>
      <c r="DU258" s="33">
        <v>0.21</v>
      </c>
      <c r="DV258" s="32">
        <v>5.0330000000000004</v>
      </c>
      <c r="DW258" s="33">
        <v>6.444</v>
      </c>
      <c r="DX258" s="32">
        <v>155.25299999999999</v>
      </c>
      <c r="DY258" s="33">
        <v>0.21</v>
      </c>
      <c r="DZ258" s="32">
        <v>5.0590000000000002</v>
      </c>
      <c r="EA258" s="33">
        <v>6.4880000000000004</v>
      </c>
      <c r="EB258" s="32">
        <v>158.02099999999999</v>
      </c>
      <c r="EC258" s="33">
        <v>0.21</v>
      </c>
      <c r="ED258" s="32">
        <v>5.1150000000000002</v>
      </c>
      <c r="EE258" s="33">
        <v>6.3940000000000001</v>
      </c>
      <c r="EF258" s="32">
        <v>157.52372213200002</v>
      </c>
      <c r="EG258" s="33">
        <v>0.21</v>
      </c>
      <c r="EH258" s="32">
        <v>5.1740000000000004</v>
      </c>
      <c r="EI258" s="33">
        <v>6.3070000000000004</v>
      </c>
      <c r="EJ258" s="32">
        <v>154.05699999999999</v>
      </c>
      <c r="EK258" s="33">
        <v>0.21</v>
      </c>
      <c r="EL258" s="32">
        <v>5.13</v>
      </c>
      <c r="EM258" s="33">
        <v>6.149</v>
      </c>
      <c r="EN258" s="32">
        <v>151.80699999999999</v>
      </c>
      <c r="EO258" s="33">
        <v>0.02</v>
      </c>
      <c r="EP258" s="32">
        <v>0.49399999999999999</v>
      </c>
      <c r="EQ258" s="33">
        <v>6.1479999999999997</v>
      </c>
      <c r="ER258" s="32">
        <v>152.18299999999999</v>
      </c>
      <c r="ES258" s="33">
        <v>0.02</v>
      </c>
      <c r="ET258" s="32">
        <v>0.495</v>
      </c>
      <c r="EU258" s="20">
        <f t="shared" si="3"/>
        <v>0.99983737193039512</v>
      </c>
    </row>
    <row r="259" spans="1:151" x14ac:dyDescent="0.2">
      <c r="A259" s="29" t="s">
        <v>158</v>
      </c>
      <c r="B259" s="25" t="s">
        <v>35</v>
      </c>
      <c r="C259" s="30">
        <v>4.7</v>
      </c>
      <c r="D259" s="31">
        <v>121.51</v>
      </c>
      <c r="E259" s="30">
        <v>4.4800000000000004</v>
      </c>
      <c r="F259" s="31">
        <v>113.99</v>
      </c>
      <c r="G259" s="30">
        <v>4.55</v>
      </c>
      <c r="H259" s="31">
        <v>116.34</v>
      </c>
      <c r="I259" s="30">
        <v>5.01</v>
      </c>
      <c r="J259" s="31">
        <v>129.32</v>
      </c>
      <c r="K259" s="30">
        <f>VLOOKUP(A259,[1]všechno!$A$9:$DR$374,117,FALSE)</f>
        <v>5.59</v>
      </c>
      <c r="L259" s="31">
        <f>VLOOKUP(A259,[1]všechno!$A$9:$DR$374,118,FALSE)</f>
        <v>144.52000000000001</v>
      </c>
      <c r="M259" s="35">
        <v>5.72</v>
      </c>
      <c r="N259" s="34">
        <v>146.30000000000001</v>
      </c>
      <c r="O259" s="35">
        <v>5.57</v>
      </c>
      <c r="P259" s="34">
        <v>142</v>
      </c>
      <c r="Q259" s="35">
        <v>5.23</v>
      </c>
      <c r="R259" s="34">
        <v>132.91</v>
      </c>
      <c r="S259" s="35">
        <v>5.29</v>
      </c>
      <c r="T259" s="34">
        <v>133.22</v>
      </c>
      <c r="U259" s="35">
        <v>4.97</v>
      </c>
      <c r="V259" s="34">
        <v>126.64</v>
      </c>
      <c r="W259" s="35">
        <v>4.6680000000000001</v>
      </c>
      <c r="X259" s="34">
        <v>129.66999999999999</v>
      </c>
      <c r="Y259" s="35">
        <v>4.2050000000000001</v>
      </c>
      <c r="Z259" s="34">
        <v>114.258</v>
      </c>
      <c r="AA259" s="35">
        <v>4.3899999999999997</v>
      </c>
      <c r="AB259" s="34">
        <v>118.17700000000001</v>
      </c>
      <c r="AC259" s="35">
        <v>4.4619999999999997</v>
      </c>
      <c r="AD259" s="34">
        <v>119.31399999999999</v>
      </c>
      <c r="AE259" s="35">
        <v>4.6210000000000004</v>
      </c>
      <c r="AF259" s="34">
        <v>121.39</v>
      </c>
      <c r="AG259" s="35">
        <v>4.7649999999999997</v>
      </c>
      <c r="AH259" s="34">
        <v>124.54900000000001</v>
      </c>
      <c r="AI259" s="35">
        <v>5.0910000000000002</v>
      </c>
      <c r="AJ259" s="34">
        <v>137.958</v>
      </c>
      <c r="AK259" s="35">
        <v>5.0819999999999999</v>
      </c>
      <c r="AL259" s="34">
        <v>138.649</v>
      </c>
      <c r="AM259" s="35">
        <v>5.37</v>
      </c>
      <c r="AN259" s="34">
        <v>140.584</v>
      </c>
      <c r="AO259" s="35">
        <v>5.742</v>
      </c>
      <c r="AP259" s="34">
        <v>150.79599999999999</v>
      </c>
      <c r="AQ259" s="35">
        <v>6.0609999999999999</v>
      </c>
      <c r="AR259" s="34">
        <v>157.51599999999999</v>
      </c>
      <c r="AS259" s="35">
        <v>6.3609999999999998</v>
      </c>
      <c r="AT259" s="34">
        <v>166.501</v>
      </c>
      <c r="AU259" s="35">
        <v>6.859</v>
      </c>
      <c r="AV259" s="34">
        <v>178.98</v>
      </c>
      <c r="AW259" s="35">
        <v>6.74</v>
      </c>
      <c r="AX259" s="34">
        <v>174.36</v>
      </c>
      <c r="AY259" s="35">
        <v>7.19</v>
      </c>
      <c r="AZ259" s="34">
        <v>183.17699999999999</v>
      </c>
      <c r="BA259" s="35">
        <v>7.2409999999999997</v>
      </c>
      <c r="BB259" s="34">
        <v>184.501</v>
      </c>
      <c r="BC259" s="35">
        <v>7.26</v>
      </c>
      <c r="BD259" s="34">
        <v>184.959</v>
      </c>
      <c r="BE259" s="35">
        <v>7.6369999999999996</v>
      </c>
      <c r="BF259" s="34">
        <v>194.76400000000001</v>
      </c>
      <c r="BG259" s="35">
        <v>7.6139999999999999</v>
      </c>
      <c r="BH259" s="34">
        <v>193.24299999999999</v>
      </c>
      <c r="BI259" s="35">
        <v>7.6260000000000003</v>
      </c>
      <c r="BJ259" s="34">
        <v>195.762</v>
      </c>
      <c r="BK259" s="35">
        <v>8.2439999999999998</v>
      </c>
      <c r="BL259" s="34">
        <v>211.822</v>
      </c>
      <c r="BM259" s="35">
        <v>8.3490000000000002</v>
      </c>
      <c r="BN259" s="34">
        <v>207.471</v>
      </c>
      <c r="BO259" s="35">
        <v>8.5</v>
      </c>
      <c r="BP259" s="34">
        <v>207.97</v>
      </c>
      <c r="BQ259" s="35">
        <v>9.2560000000000002</v>
      </c>
      <c r="BR259" s="34">
        <v>228.37200000000001</v>
      </c>
      <c r="BS259" s="35">
        <v>11.135</v>
      </c>
      <c r="BT259" s="34">
        <v>271.52699999999999</v>
      </c>
      <c r="BU259" s="35">
        <v>12.837</v>
      </c>
      <c r="BV259" s="34">
        <v>315.84199999999998</v>
      </c>
      <c r="BW259" s="35">
        <v>12.519</v>
      </c>
      <c r="BX259" s="34">
        <v>309.19400000000002</v>
      </c>
      <c r="BY259" s="35">
        <v>11.726000000000001</v>
      </c>
      <c r="BZ259" s="34">
        <v>290.101</v>
      </c>
      <c r="CA259" s="35">
        <v>10.484999999999999</v>
      </c>
      <c r="CB259" s="34">
        <v>258.08800000000002</v>
      </c>
      <c r="CC259" s="35">
        <v>9.7100000000000009</v>
      </c>
      <c r="CD259" s="34">
        <v>239.11500000000001</v>
      </c>
      <c r="CE259" s="35">
        <v>10.519</v>
      </c>
      <c r="CF259" s="34">
        <v>258.46499999999997</v>
      </c>
      <c r="CG259" s="35">
        <v>0.64</v>
      </c>
      <c r="CH259" s="34">
        <v>15.726000000000001</v>
      </c>
      <c r="CI259" s="33">
        <v>10.823</v>
      </c>
      <c r="CJ259" s="32">
        <v>265.11099999999999</v>
      </c>
      <c r="CK259" s="33">
        <v>0.82</v>
      </c>
      <c r="CL259" s="32">
        <v>20.085999999999999</v>
      </c>
      <c r="CM259" s="33">
        <v>11.124000000000001</v>
      </c>
      <c r="CN259" s="32">
        <v>270.86599999999999</v>
      </c>
      <c r="CO259" s="33">
        <v>1.04</v>
      </c>
      <c r="CP259" s="32">
        <v>25.324000000000002</v>
      </c>
      <c r="CQ259" s="33">
        <v>11.63</v>
      </c>
      <c r="CR259" s="32">
        <v>280.911</v>
      </c>
      <c r="CS259" s="33">
        <v>1.37</v>
      </c>
      <c r="CT259" s="32">
        <v>33.091000000000001</v>
      </c>
      <c r="CU259" s="33">
        <v>11.932</v>
      </c>
      <c r="CV259" s="32">
        <v>284.08699999999999</v>
      </c>
      <c r="CW259" s="33">
        <v>1.34</v>
      </c>
      <c r="CX259" s="32">
        <v>31.904</v>
      </c>
      <c r="CY259" s="33">
        <v>11.792</v>
      </c>
      <c r="CZ259" s="32">
        <v>278.85000000000002</v>
      </c>
      <c r="DA259" s="33">
        <v>1.3</v>
      </c>
      <c r="DB259" s="32">
        <v>30.742000000000001</v>
      </c>
      <c r="DC259" s="33">
        <v>11.523999999999999</v>
      </c>
      <c r="DD259" s="32">
        <v>270.541</v>
      </c>
      <c r="DE259" s="33">
        <v>1.32</v>
      </c>
      <c r="DF259" s="32">
        <v>30.989000000000001</v>
      </c>
      <c r="DG259" s="33">
        <v>10.988</v>
      </c>
      <c r="DH259" s="32">
        <v>257.99747084000001</v>
      </c>
      <c r="DI259" s="33">
        <v>1.22</v>
      </c>
      <c r="DJ259" s="32">
        <v>28.646000000000001</v>
      </c>
      <c r="DK259" s="33">
        <v>10.579000000000001</v>
      </c>
      <c r="DL259" s="32">
        <v>250.10400000000001</v>
      </c>
      <c r="DM259" s="33">
        <v>1.08</v>
      </c>
      <c r="DN259" s="32">
        <v>25.533000000000001</v>
      </c>
      <c r="DO259" s="33">
        <v>9.73</v>
      </c>
      <c r="DP259" s="32">
        <v>231.172</v>
      </c>
      <c r="DQ259" s="33">
        <v>0.73</v>
      </c>
      <c r="DR259" s="32">
        <v>17.344000000000001</v>
      </c>
      <c r="DS259" s="33">
        <v>9.2210000000000001</v>
      </c>
      <c r="DT259" s="32">
        <v>221.00299999999999</v>
      </c>
      <c r="DU259" s="33">
        <v>0.57999999999999996</v>
      </c>
      <c r="DV259" s="32">
        <v>13.901</v>
      </c>
      <c r="DW259" s="33">
        <v>8.8889999999999993</v>
      </c>
      <c r="DX259" s="32">
        <v>214.16</v>
      </c>
      <c r="DY259" s="33">
        <v>0.44</v>
      </c>
      <c r="DZ259" s="32">
        <v>10.601000000000001</v>
      </c>
      <c r="EA259" s="33">
        <v>8.8629999999999995</v>
      </c>
      <c r="EB259" s="32">
        <v>215.86699999999999</v>
      </c>
      <c r="EC259" s="33">
        <v>0.41</v>
      </c>
      <c r="ED259" s="32">
        <v>9.9860000000000007</v>
      </c>
      <c r="EE259" s="33">
        <v>8.57</v>
      </c>
      <c r="EF259" s="32">
        <v>211.13204546000003</v>
      </c>
      <c r="EG259" s="33">
        <v>0.4</v>
      </c>
      <c r="EH259" s="32">
        <v>9.8539999999999992</v>
      </c>
      <c r="EI259" s="33">
        <v>8.2710000000000008</v>
      </c>
      <c r="EJ259" s="32">
        <v>202.03100000000001</v>
      </c>
      <c r="EK259" s="33">
        <v>0.4</v>
      </c>
      <c r="EL259" s="32">
        <v>9.7710000000000008</v>
      </c>
      <c r="EM259" s="33">
        <v>7.7690000000000001</v>
      </c>
      <c r="EN259" s="32">
        <v>191.80199999999999</v>
      </c>
      <c r="EO259" s="33">
        <v>0.24</v>
      </c>
      <c r="EP259" s="32">
        <v>5.9249999999999998</v>
      </c>
      <c r="EQ259" s="33">
        <v>7.5910000000000002</v>
      </c>
      <c r="ER259" s="32">
        <v>187.90199999999999</v>
      </c>
      <c r="ES259" s="33">
        <v>0.27</v>
      </c>
      <c r="ET259" s="32">
        <v>6.6829999999999998</v>
      </c>
      <c r="EU259" s="20">
        <f t="shared" si="3"/>
        <v>0.97708842836915943</v>
      </c>
    </row>
    <row r="260" spans="1:151" x14ac:dyDescent="0.2">
      <c r="A260" s="29" t="s">
        <v>206</v>
      </c>
      <c r="B260" s="25" t="s">
        <v>27</v>
      </c>
      <c r="C260" s="30">
        <v>7.54</v>
      </c>
      <c r="D260" s="31">
        <v>194.94</v>
      </c>
      <c r="E260" s="30">
        <v>7.25</v>
      </c>
      <c r="F260" s="31">
        <v>184.47</v>
      </c>
      <c r="G260" s="30">
        <v>7.39</v>
      </c>
      <c r="H260" s="31">
        <v>188.95</v>
      </c>
      <c r="I260" s="30">
        <v>9.6</v>
      </c>
      <c r="J260" s="31">
        <v>247.79</v>
      </c>
      <c r="K260" s="30">
        <f>VLOOKUP(A260,[1]všechno!$A$9:$DR$374,117,FALSE)</f>
        <v>11.79</v>
      </c>
      <c r="L260" s="31">
        <f>VLOOKUP(A260,[1]všechno!$A$9:$DR$374,118,FALSE)</f>
        <v>304.8</v>
      </c>
      <c r="M260" s="35">
        <v>12.22</v>
      </c>
      <c r="N260" s="34">
        <v>312.56</v>
      </c>
      <c r="O260" s="35">
        <v>11.59</v>
      </c>
      <c r="P260" s="34">
        <v>295.47000000000003</v>
      </c>
      <c r="Q260" s="35">
        <v>10.25</v>
      </c>
      <c r="R260" s="34">
        <v>260.49</v>
      </c>
      <c r="S260" s="35">
        <v>10.26</v>
      </c>
      <c r="T260" s="34">
        <v>258.38</v>
      </c>
      <c r="U260" s="35">
        <v>9.2200000000000006</v>
      </c>
      <c r="V260" s="34">
        <v>234.93</v>
      </c>
      <c r="W260" s="35">
        <v>8.4350000000000005</v>
      </c>
      <c r="X260" s="34">
        <v>234.31200000000001</v>
      </c>
      <c r="Y260" s="35">
        <v>7.5979999999999999</v>
      </c>
      <c r="Z260" s="34">
        <v>206.452</v>
      </c>
      <c r="AA260" s="35">
        <v>7.9539999999999997</v>
      </c>
      <c r="AB260" s="34">
        <v>214.11799999999999</v>
      </c>
      <c r="AC260" s="35">
        <v>8.0069999999999997</v>
      </c>
      <c r="AD260" s="34">
        <v>214.107</v>
      </c>
      <c r="AE260" s="35">
        <v>8.1340000000000003</v>
      </c>
      <c r="AF260" s="34">
        <v>213.673</v>
      </c>
      <c r="AG260" s="35">
        <v>8.2750000000000004</v>
      </c>
      <c r="AH260" s="34">
        <v>216.29400000000001</v>
      </c>
      <c r="AI260" s="35">
        <v>8.99</v>
      </c>
      <c r="AJ260" s="34">
        <v>243.61500000000001</v>
      </c>
      <c r="AK260" s="35">
        <v>8.9190000000000005</v>
      </c>
      <c r="AL260" s="34">
        <v>243.33199999999999</v>
      </c>
      <c r="AM260" s="35">
        <v>9.5820000000000007</v>
      </c>
      <c r="AN260" s="34">
        <v>250.852</v>
      </c>
      <c r="AO260" s="35">
        <v>9.9179999999999993</v>
      </c>
      <c r="AP260" s="34">
        <v>260.46600000000001</v>
      </c>
      <c r="AQ260" s="35">
        <v>10.536</v>
      </c>
      <c r="AR260" s="34">
        <v>273.81400000000002</v>
      </c>
      <c r="AS260" s="35">
        <v>11.255000000000001</v>
      </c>
      <c r="AT260" s="34">
        <v>294.60199999999998</v>
      </c>
      <c r="AU260" s="35">
        <v>11.145</v>
      </c>
      <c r="AV260" s="34">
        <v>290.81900000000002</v>
      </c>
      <c r="AW260" s="35">
        <v>10.596</v>
      </c>
      <c r="AX260" s="34">
        <v>274.113</v>
      </c>
      <c r="AY260" s="35">
        <v>10.846</v>
      </c>
      <c r="AZ260" s="34">
        <v>276.32</v>
      </c>
      <c r="BA260" s="35">
        <v>10.864000000000001</v>
      </c>
      <c r="BB260" s="34">
        <v>276.815</v>
      </c>
      <c r="BC260" s="35">
        <v>11.673999999999999</v>
      </c>
      <c r="BD260" s="34">
        <v>297.41199999999998</v>
      </c>
      <c r="BE260" s="35">
        <v>12.611000000000001</v>
      </c>
      <c r="BF260" s="34">
        <v>321.61500000000001</v>
      </c>
      <c r="BG260" s="35">
        <v>12.756</v>
      </c>
      <c r="BH260" s="34">
        <v>323.74700000000001</v>
      </c>
      <c r="BI260" s="35">
        <v>12.638</v>
      </c>
      <c r="BJ260" s="34">
        <v>324.42099999999999</v>
      </c>
      <c r="BK260" s="35">
        <v>13.502000000000001</v>
      </c>
      <c r="BL260" s="34">
        <v>346.92200000000003</v>
      </c>
      <c r="BM260" s="35">
        <v>14.116</v>
      </c>
      <c r="BN260" s="34">
        <v>350.78</v>
      </c>
      <c r="BO260" s="35">
        <v>14.587999999999999</v>
      </c>
      <c r="BP260" s="34">
        <v>356.92599999999999</v>
      </c>
      <c r="BQ260" s="35">
        <v>16.885000000000002</v>
      </c>
      <c r="BR260" s="34">
        <v>416.60199999999998</v>
      </c>
      <c r="BS260" s="35">
        <v>22.742999999999999</v>
      </c>
      <c r="BT260" s="34">
        <v>554.58799999999997</v>
      </c>
      <c r="BU260" s="35">
        <v>28.167000000000002</v>
      </c>
      <c r="BV260" s="34">
        <v>693.02300000000002</v>
      </c>
      <c r="BW260" s="35">
        <v>27.274999999999999</v>
      </c>
      <c r="BX260" s="34">
        <v>673.63699999999994</v>
      </c>
      <c r="BY260" s="35">
        <v>24.890999999999998</v>
      </c>
      <c r="BZ260" s="34">
        <v>615.803</v>
      </c>
      <c r="CA260" s="35">
        <v>21.882000000000001</v>
      </c>
      <c r="CB260" s="34">
        <v>538.625</v>
      </c>
      <c r="CC260" s="35">
        <v>20.120999999999999</v>
      </c>
      <c r="CD260" s="34">
        <v>495.49299999999999</v>
      </c>
      <c r="CE260" s="35">
        <v>20.934000000000001</v>
      </c>
      <c r="CF260" s="34">
        <v>514.375</v>
      </c>
      <c r="CG260" s="35">
        <v>0.64</v>
      </c>
      <c r="CH260" s="34">
        <v>15.726000000000001</v>
      </c>
      <c r="CI260" s="33">
        <v>21.707999999999998</v>
      </c>
      <c r="CJ260" s="32">
        <v>531.74</v>
      </c>
      <c r="CK260" s="33">
        <v>0.82</v>
      </c>
      <c r="CL260" s="32">
        <v>20.085999999999999</v>
      </c>
      <c r="CM260" s="33">
        <v>22.148</v>
      </c>
      <c r="CN260" s="32">
        <v>539.29600000000005</v>
      </c>
      <c r="CO260" s="33">
        <v>1.04</v>
      </c>
      <c r="CP260" s="32">
        <v>25.324000000000002</v>
      </c>
      <c r="CQ260" s="33">
        <v>23.754000000000001</v>
      </c>
      <c r="CR260" s="32">
        <v>573.755</v>
      </c>
      <c r="CS260" s="33">
        <v>1.37</v>
      </c>
      <c r="CT260" s="32">
        <v>33.091000000000001</v>
      </c>
      <c r="CU260" s="33">
        <v>24.620999999999999</v>
      </c>
      <c r="CV260" s="32">
        <v>586.19600000000003</v>
      </c>
      <c r="CW260" s="33">
        <v>1.34</v>
      </c>
      <c r="CX260" s="32">
        <v>31.904</v>
      </c>
      <c r="CY260" s="33">
        <v>23.803000000000001</v>
      </c>
      <c r="CZ260" s="32">
        <v>562.87800000000004</v>
      </c>
      <c r="DA260" s="33">
        <v>1.3</v>
      </c>
      <c r="DB260" s="32">
        <v>30.742000000000001</v>
      </c>
      <c r="DC260" s="33">
        <v>22.614000000000001</v>
      </c>
      <c r="DD260" s="32">
        <v>530.89300000000003</v>
      </c>
      <c r="DE260" s="33">
        <v>1.32</v>
      </c>
      <c r="DF260" s="32">
        <v>30.989000000000001</v>
      </c>
      <c r="DG260" s="33">
        <v>21.041</v>
      </c>
      <c r="DH260" s="32">
        <v>494.04120712999998</v>
      </c>
      <c r="DI260" s="33">
        <v>1.22</v>
      </c>
      <c r="DJ260" s="32">
        <v>28.646000000000001</v>
      </c>
      <c r="DK260" s="33">
        <v>21.143000000000001</v>
      </c>
      <c r="DL260" s="32">
        <v>499.85399999999998</v>
      </c>
      <c r="DM260" s="33">
        <v>1.08</v>
      </c>
      <c r="DN260" s="32">
        <v>25.533000000000001</v>
      </c>
      <c r="DO260" s="33">
        <v>19.068999999999999</v>
      </c>
      <c r="DP260" s="32">
        <v>453.05399999999997</v>
      </c>
      <c r="DQ260" s="33">
        <v>0.73</v>
      </c>
      <c r="DR260" s="32">
        <v>17.344000000000001</v>
      </c>
      <c r="DS260" s="33">
        <v>17.628</v>
      </c>
      <c r="DT260" s="32">
        <v>422.49700000000001</v>
      </c>
      <c r="DU260" s="33">
        <v>0.57999999999999996</v>
      </c>
      <c r="DV260" s="32">
        <v>13.901</v>
      </c>
      <c r="DW260" s="33">
        <v>16.827999999999999</v>
      </c>
      <c r="DX260" s="32">
        <v>405.43099999999998</v>
      </c>
      <c r="DY260" s="33">
        <v>0.44</v>
      </c>
      <c r="DZ260" s="32">
        <v>10.601000000000001</v>
      </c>
      <c r="EA260" s="33">
        <v>16.382999999999999</v>
      </c>
      <c r="EB260" s="32">
        <v>399.024</v>
      </c>
      <c r="EC260" s="33">
        <v>0.41</v>
      </c>
      <c r="ED260" s="32">
        <v>9.9860000000000007</v>
      </c>
      <c r="EE260" s="33">
        <v>15.635</v>
      </c>
      <c r="EF260" s="32">
        <v>385.18664303000003</v>
      </c>
      <c r="EG260" s="33">
        <v>0.4</v>
      </c>
      <c r="EH260" s="32">
        <v>9.8539999999999992</v>
      </c>
      <c r="EI260" s="33">
        <v>14.792</v>
      </c>
      <c r="EJ260" s="32">
        <v>361.31599999999997</v>
      </c>
      <c r="EK260" s="33">
        <v>0.4</v>
      </c>
      <c r="EL260" s="32">
        <v>9.7710000000000008</v>
      </c>
      <c r="EM260" s="33">
        <v>13.391999999999999</v>
      </c>
      <c r="EN260" s="32">
        <v>330.62299999999999</v>
      </c>
      <c r="EO260" s="33">
        <v>0.24</v>
      </c>
      <c r="EP260" s="32">
        <v>5.9249999999999998</v>
      </c>
      <c r="EQ260" s="33">
        <v>12.672000000000001</v>
      </c>
      <c r="ER260" s="32">
        <v>313.67399999999998</v>
      </c>
      <c r="ES260" s="33">
        <v>0.27</v>
      </c>
      <c r="ET260" s="32">
        <v>6.6829999999999998</v>
      </c>
      <c r="EU260" s="20">
        <f t="shared" si="3"/>
        <v>0.94623655913978499</v>
      </c>
    </row>
    <row r="261" spans="1:151" x14ac:dyDescent="0.2">
      <c r="A261" s="29" t="s">
        <v>207</v>
      </c>
      <c r="B261" s="25" t="s">
        <v>27</v>
      </c>
      <c r="C261" s="30">
        <v>7.54</v>
      </c>
      <c r="D261" s="31">
        <v>194.94</v>
      </c>
      <c r="E261" s="30">
        <v>7.25</v>
      </c>
      <c r="F261" s="31">
        <v>184.47</v>
      </c>
      <c r="G261" s="30">
        <v>7.39</v>
      </c>
      <c r="H261" s="31">
        <v>188.95</v>
      </c>
      <c r="I261" s="30">
        <v>9.6</v>
      </c>
      <c r="J261" s="31">
        <v>247.79</v>
      </c>
      <c r="K261" s="30">
        <f>VLOOKUP(A261,[1]všechno!$A$9:$DR$374,117,FALSE)</f>
        <v>11.79</v>
      </c>
      <c r="L261" s="31">
        <f>VLOOKUP(A261,[1]všechno!$A$9:$DR$374,118,FALSE)</f>
        <v>304.8</v>
      </c>
      <c r="M261" s="35">
        <v>12.22</v>
      </c>
      <c r="N261" s="34">
        <v>312.56</v>
      </c>
      <c r="O261" s="35">
        <v>11.59</v>
      </c>
      <c r="P261" s="34">
        <v>295.47000000000003</v>
      </c>
      <c r="Q261" s="35">
        <v>10.25</v>
      </c>
      <c r="R261" s="34">
        <v>260.49</v>
      </c>
      <c r="S261" s="35">
        <v>10.26</v>
      </c>
      <c r="T261" s="34">
        <v>258.38</v>
      </c>
      <c r="U261" s="35">
        <v>9.2200000000000006</v>
      </c>
      <c r="V261" s="34">
        <v>234.93</v>
      </c>
      <c r="W261" s="35">
        <v>8.4350000000000005</v>
      </c>
      <c r="X261" s="34">
        <v>234.31200000000001</v>
      </c>
      <c r="Y261" s="35">
        <v>7.5979999999999999</v>
      </c>
      <c r="Z261" s="34">
        <v>206.452</v>
      </c>
      <c r="AA261" s="35">
        <v>7.9539999999999997</v>
      </c>
      <c r="AB261" s="34">
        <v>214.11799999999999</v>
      </c>
      <c r="AC261" s="35">
        <v>8.0069999999999997</v>
      </c>
      <c r="AD261" s="34">
        <v>214.107</v>
      </c>
      <c r="AE261" s="35">
        <v>8.1340000000000003</v>
      </c>
      <c r="AF261" s="34">
        <v>213.673</v>
      </c>
      <c r="AG261" s="35">
        <v>8.2750000000000004</v>
      </c>
      <c r="AH261" s="34">
        <v>216.29400000000001</v>
      </c>
      <c r="AI261" s="35">
        <v>8.99</v>
      </c>
      <c r="AJ261" s="34">
        <v>243.61500000000001</v>
      </c>
      <c r="AK261" s="35">
        <v>8.9190000000000005</v>
      </c>
      <c r="AL261" s="34">
        <v>243.33199999999999</v>
      </c>
      <c r="AM261" s="35">
        <v>9.5820000000000007</v>
      </c>
      <c r="AN261" s="34">
        <v>250.852</v>
      </c>
      <c r="AO261" s="35">
        <v>9.9179999999999993</v>
      </c>
      <c r="AP261" s="34">
        <v>260.46600000000001</v>
      </c>
      <c r="AQ261" s="35">
        <v>10.536</v>
      </c>
      <c r="AR261" s="34">
        <v>273.81400000000002</v>
      </c>
      <c r="AS261" s="35">
        <v>11.255000000000001</v>
      </c>
      <c r="AT261" s="34">
        <v>294.60199999999998</v>
      </c>
      <c r="AU261" s="35">
        <v>11.145</v>
      </c>
      <c r="AV261" s="34">
        <v>290.81900000000002</v>
      </c>
      <c r="AW261" s="35">
        <v>10.596</v>
      </c>
      <c r="AX261" s="34">
        <v>274.113</v>
      </c>
      <c r="AY261" s="35">
        <v>10.846</v>
      </c>
      <c r="AZ261" s="34">
        <v>276.32</v>
      </c>
      <c r="BA261" s="35">
        <v>10.864000000000001</v>
      </c>
      <c r="BB261" s="34">
        <v>276.815</v>
      </c>
      <c r="BC261" s="35">
        <v>11.673999999999999</v>
      </c>
      <c r="BD261" s="34">
        <v>297.41199999999998</v>
      </c>
      <c r="BE261" s="35">
        <v>12.611000000000001</v>
      </c>
      <c r="BF261" s="34">
        <v>321.61500000000001</v>
      </c>
      <c r="BG261" s="35">
        <v>12.756</v>
      </c>
      <c r="BH261" s="34">
        <v>323.74700000000001</v>
      </c>
      <c r="BI261" s="35">
        <v>12.638</v>
      </c>
      <c r="BJ261" s="34">
        <v>324.42099999999999</v>
      </c>
      <c r="BK261" s="35">
        <v>13.502000000000001</v>
      </c>
      <c r="BL261" s="34">
        <v>346.92200000000003</v>
      </c>
      <c r="BM261" s="35">
        <v>14.116</v>
      </c>
      <c r="BN261" s="34">
        <v>350.78</v>
      </c>
      <c r="BO261" s="35">
        <v>14.587999999999999</v>
      </c>
      <c r="BP261" s="34">
        <v>356.92599999999999</v>
      </c>
      <c r="BQ261" s="35">
        <v>16.885000000000002</v>
      </c>
      <c r="BR261" s="34">
        <v>416.60199999999998</v>
      </c>
      <c r="BS261" s="35">
        <v>22.742999999999999</v>
      </c>
      <c r="BT261" s="34">
        <v>554.58799999999997</v>
      </c>
      <c r="BU261" s="35">
        <v>28.167000000000002</v>
      </c>
      <c r="BV261" s="34">
        <v>693.02300000000002</v>
      </c>
      <c r="BW261" s="35">
        <v>27.274999999999999</v>
      </c>
      <c r="BX261" s="34">
        <v>673.63699999999994</v>
      </c>
      <c r="BY261" s="35">
        <v>24.890999999999998</v>
      </c>
      <c r="BZ261" s="34">
        <v>615.803</v>
      </c>
      <c r="CA261" s="35">
        <v>21.882000000000001</v>
      </c>
      <c r="CB261" s="34">
        <v>538.625</v>
      </c>
      <c r="CC261" s="35">
        <v>20.120999999999999</v>
      </c>
      <c r="CD261" s="34">
        <v>495.49299999999999</v>
      </c>
      <c r="CE261" s="35">
        <v>20.934000000000001</v>
      </c>
      <c r="CF261" s="34">
        <v>514.375</v>
      </c>
      <c r="CG261" s="35">
        <v>0.64</v>
      </c>
      <c r="CH261" s="34">
        <v>15.726000000000001</v>
      </c>
      <c r="CI261" s="33">
        <v>21.707999999999998</v>
      </c>
      <c r="CJ261" s="32">
        <v>531.74</v>
      </c>
      <c r="CK261" s="33">
        <v>0.82</v>
      </c>
      <c r="CL261" s="32">
        <v>20.085999999999999</v>
      </c>
      <c r="CM261" s="33">
        <v>22.148</v>
      </c>
      <c r="CN261" s="32">
        <v>539.29600000000005</v>
      </c>
      <c r="CO261" s="33">
        <v>1.04</v>
      </c>
      <c r="CP261" s="32">
        <v>25.324000000000002</v>
      </c>
      <c r="CQ261" s="33">
        <v>23.754000000000001</v>
      </c>
      <c r="CR261" s="32">
        <v>573.755</v>
      </c>
      <c r="CS261" s="33">
        <v>1.37</v>
      </c>
      <c r="CT261" s="32">
        <v>33.091000000000001</v>
      </c>
      <c r="CU261" s="33">
        <v>24.620999999999999</v>
      </c>
      <c r="CV261" s="32">
        <v>586.19600000000003</v>
      </c>
      <c r="CW261" s="33">
        <v>1.34</v>
      </c>
      <c r="CX261" s="32">
        <v>31.904</v>
      </c>
      <c r="CY261" s="33">
        <v>23.803000000000001</v>
      </c>
      <c r="CZ261" s="32">
        <v>562.87800000000004</v>
      </c>
      <c r="DA261" s="33">
        <v>1.3</v>
      </c>
      <c r="DB261" s="32">
        <v>30.742000000000001</v>
      </c>
      <c r="DC261" s="33">
        <v>22.614000000000001</v>
      </c>
      <c r="DD261" s="32">
        <v>530.89300000000003</v>
      </c>
      <c r="DE261" s="33">
        <v>1.32</v>
      </c>
      <c r="DF261" s="32">
        <v>30.989000000000001</v>
      </c>
      <c r="DG261" s="33">
        <v>21.041</v>
      </c>
      <c r="DH261" s="32">
        <v>494.04120712999998</v>
      </c>
      <c r="DI261" s="33">
        <v>1.22</v>
      </c>
      <c r="DJ261" s="32">
        <v>28.646000000000001</v>
      </c>
      <c r="DK261" s="33">
        <v>21.143000000000001</v>
      </c>
      <c r="DL261" s="32">
        <v>499.85399999999998</v>
      </c>
      <c r="DM261" s="33">
        <v>1.08</v>
      </c>
      <c r="DN261" s="32">
        <v>25.533000000000001</v>
      </c>
      <c r="DO261" s="33">
        <v>19.068999999999999</v>
      </c>
      <c r="DP261" s="32">
        <v>453.05399999999997</v>
      </c>
      <c r="DQ261" s="33">
        <v>0.73</v>
      </c>
      <c r="DR261" s="32">
        <v>17.344000000000001</v>
      </c>
      <c r="DS261" s="33">
        <v>17.628</v>
      </c>
      <c r="DT261" s="32">
        <v>422.49700000000001</v>
      </c>
      <c r="DU261" s="33">
        <v>0.57999999999999996</v>
      </c>
      <c r="DV261" s="32">
        <v>13.901</v>
      </c>
      <c r="DW261" s="33">
        <v>16.827999999999999</v>
      </c>
      <c r="DX261" s="32">
        <v>405.43099999999998</v>
      </c>
      <c r="DY261" s="33">
        <v>0.44</v>
      </c>
      <c r="DZ261" s="32">
        <v>10.601000000000001</v>
      </c>
      <c r="EA261" s="33">
        <v>16.382999999999999</v>
      </c>
      <c r="EB261" s="32">
        <v>399.024</v>
      </c>
      <c r="EC261" s="33">
        <v>0.41</v>
      </c>
      <c r="ED261" s="32">
        <v>9.9860000000000007</v>
      </c>
      <c r="EE261" s="33">
        <v>15.635</v>
      </c>
      <c r="EF261" s="32">
        <v>385.18664303000003</v>
      </c>
      <c r="EG261" s="33">
        <v>0.4</v>
      </c>
      <c r="EH261" s="32">
        <v>9.8539999999999992</v>
      </c>
      <c r="EI261" s="33">
        <v>14.792</v>
      </c>
      <c r="EJ261" s="32">
        <v>361.31599999999997</v>
      </c>
      <c r="EK261" s="33">
        <v>0.4</v>
      </c>
      <c r="EL261" s="32">
        <v>9.7710000000000008</v>
      </c>
      <c r="EM261" s="33">
        <v>13.391999999999999</v>
      </c>
      <c r="EN261" s="32">
        <v>330.62299999999999</v>
      </c>
      <c r="EO261" s="33">
        <v>0.24</v>
      </c>
      <c r="EP261" s="32">
        <v>5.9249999999999998</v>
      </c>
      <c r="EQ261" s="33">
        <v>12.672000000000001</v>
      </c>
      <c r="ER261" s="32">
        <v>313.67399999999998</v>
      </c>
      <c r="ES261" s="33">
        <v>0.27</v>
      </c>
      <c r="ET261" s="32">
        <v>6.6829999999999998</v>
      </c>
      <c r="EU261" s="20">
        <f t="shared" si="3"/>
        <v>0.94623655913978499</v>
      </c>
    </row>
    <row r="262" spans="1:151" x14ac:dyDescent="0.2">
      <c r="A262" s="29" t="s">
        <v>208</v>
      </c>
      <c r="B262" s="25" t="s">
        <v>30</v>
      </c>
      <c r="C262" s="30">
        <v>4.04</v>
      </c>
      <c r="D262" s="31">
        <v>104.45</v>
      </c>
      <c r="E262" s="30">
        <v>3.88</v>
      </c>
      <c r="F262" s="31">
        <v>98.72</v>
      </c>
      <c r="G262" s="30">
        <v>3.94</v>
      </c>
      <c r="H262" s="31">
        <v>100.74</v>
      </c>
      <c r="I262" s="30">
        <v>5.0999999999999996</v>
      </c>
      <c r="J262" s="31">
        <v>131.63999999999999</v>
      </c>
      <c r="K262" s="30">
        <f>VLOOKUP(A262,[1]všechno!$A$9:$DR$374,117,FALSE)</f>
        <v>6.24</v>
      </c>
      <c r="L262" s="31">
        <f>VLOOKUP(A262,[1]všechno!$A$9:$DR$374,118,FALSE)</f>
        <v>161.32</v>
      </c>
      <c r="M262" s="35">
        <v>6.45</v>
      </c>
      <c r="N262" s="34">
        <v>164.98</v>
      </c>
      <c r="O262" s="35">
        <v>6.13</v>
      </c>
      <c r="P262" s="34">
        <v>156.28</v>
      </c>
      <c r="Q262" s="35">
        <v>5.43</v>
      </c>
      <c r="R262" s="34">
        <v>138</v>
      </c>
      <c r="S262" s="35">
        <v>5.44</v>
      </c>
      <c r="T262" s="34">
        <v>137</v>
      </c>
      <c r="U262" s="35">
        <v>4.9000000000000004</v>
      </c>
      <c r="V262" s="34">
        <v>124.86</v>
      </c>
      <c r="W262" s="35">
        <v>4.4870000000000001</v>
      </c>
      <c r="X262" s="34">
        <v>124.642</v>
      </c>
      <c r="Y262" s="35">
        <v>4.0389999999999997</v>
      </c>
      <c r="Z262" s="34">
        <v>109.747</v>
      </c>
      <c r="AA262" s="35">
        <v>4.2320000000000002</v>
      </c>
      <c r="AB262" s="34">
        <v>113.92400000000001</v>
      </c>
      <c r="AC262" s="35">
        <v>4.2610000000000001</v>
      </c>
      <c r="AD262" s="34">
        <v>113.93899999999999</v>
      </c>
      <c r="AE262" s="35">
        <v>4.3259999999999996</v>
      </c>
      <c r="AF262" s="34">
        <v>113.64</v>
      </c>
      <c r="AG262" s="35">
        <v>4.4009999999999998</v>
      </c>
      <c r="AH262" s="34">
        <v>115.035</v>
      </c>
      <c r="AI262" s="35">
        <v>4.7779999999999996</v>
      </c>
      <c r="AJ262" s="34">
        <v>129.476</v>
      </c>
      <c r="AK262" s="35">
        <v>4.7409999999999997</v>
      </c>
      <c r="AL262" s="34">
        <v>129.346</v>
      </c>
      <c r="AM262" s="35">
        <v>5.09</v>
      </c>
      <c r="AN262" s="34">
        <v>133.25399999999999</v>
      </c>
      <c r="AO262" s="35">
        <v>5.2889999999999997</v>
      </c>
      <c r="AP262" s="34">
        <v>138.9</v>
      </c>
      <c r="AQ262" s="35">
        <v>5.6529999999999996</v>
      </c>
      <c r="AR262" s="34">
        <v>146.91300000000001</v>
      </c>
      <c r="AS262" s="35">
        <v>6.0119999999999996</v>
      </c>
      <c r="AT262" s="34">
        <v>157.36600000000001</v>
      </c>
      <c r="AU262" s="35">
        <v>5.9580000000000002</v>
      </c>
      <c r="AV262" s="34">
        <v>155.46899999999999</v>
      </c>
      <c r="AW262" s="35">
        <v>5.67</v>
      </c>
      <c r="AX262" s="34">
        <v>146.68</v>
      </c>
      <c r="AY262" s="35">
        <v>5.806</v>
      </c>
      <c r="AZ262" s="34">
        <v>147.91800000000001</v>
      </c>
      <c r="BA262" s="35">
        <v>5.8360000000000003</v>
      </c>
      <c r="BB262" s="34">
        <v>148.70099999999999</v>
      </c>
      <c r="BC262" s="35">
        <v>6.2619999999999996</v>
      </c>
      <c r="BD262" s="34">
        <v>159.53399999999999</v>
      </c>
      <c r="BE262" s="35">
        <v>6.74</v>
      </c>
      <c r="BF262" s="34">
        <v>171.88800000000001</v>
      </c>
      <c r="BG262" s="35">
        <v>6.8049999999999997</v>
      </c>
      <c r="BH262" s="34">
        <v>172.71100000000001</v>
      </c>
      <c r="BI262" s="35">
        <v>6.7450000000000001</v>
      </c>
      <c r="BJ262" s="34">
        <v>173.14599999999999</v>
      </c>
      <c r="BK262" s="35">
        <v>7.218</v>
      </c>
      <c r="BL262" s="34">
        <v>185.46</v>
      </c>
      <c r="BM262" s="35">
        <v>7.5410000000000004</v>
      </c>
      <c r="BN262" s="34">
        <v>187.392</v>
      </c>
      <c r="BO262" s="35">
        <v>7.7789999999999999</v>
      </c>
      <c r="BP262" s="34">
        <v>190.33</v>
      </c>
      <c r="BQ262" s="35">
        <v>8.9909999999999997</v>
      </c>
      <c r="BR262" s="34">
        <v>221.834</v>
      </c>
      <c r="BS262" s="35">
        <v>12.099</v>
      </c>
      <c r="BT262" s="34">
        <v>295.03399999999999</v>
      </c>
      <c r="BU262" s="35">
        <v>14.984999999999999</v>
      </c>
      <c r="BV262" s="34">
        <v>368.69200000000001</v>
      </c>
      <c r="BW262" s="35">
        <v>14.506</v>
      </c>
      <c r="BX262" s="34">
        <v>358.26900000000001</v>
      </c>
      <c r="BY262" s="35">
        <v>13.218999999999999</v>
      </c>
      <c r="BZ262" s="34">
        <v>327.03800000000001</v>
      </c>
      <c r="CA262" s="35">
        <v>11.609</v>
      </c>
      <c r="CB262" s="34">
        <v>285.755</v>
      </c>
      <c r="CC262" s="35">
        <v>10.673</v>
      </c>
      <c r="CD262" s="34">
        <v>262.83</v>
      </c>
      <c r="CE262" s="35">
        <v>11.407999999999999</v>
      </c>
      <c r="CF262" s="34">
        <v>280.30900000000003</v>
      </c>
      <c r="CG262" s="35">
        <v>0.64</v>
      </c>
      <c r="CH262" s="34">
        <v>15.726000000000001</v>
      </c>
      <c r="CI262" s="33">
        <v>11.894</v>
      </c>
      <c r="CJ262" s="32">
        <v>291.34500000000003</v>
      </c>
      <c r="CK262" s="33">
        <v>0.82</v>
      </c>
      <c r="CL262" s="32">
        <v>20.085999999999999</v>
      </c>
      <c r="CM262" s="33">
        <v>12.23</v>
      </c>
      <c r="CN262" s="32">
        <v>297.79599999999999</v>
      </c>
      <c r="CO262" s="33">
        <v>1.04</v>
      </c>
      <c r="CP262" s="32">
        <v>25.324000000000002</v>
      </c>
      <c r="CQ262" s="33">
        <v>13.208</v>
      </c>
      <c r="CR262" s="32">
        <v>319.02600000000001</v>
      </c>
      <c r="CS262" s="33">
        <v>1.37</v>
      </c>
      <c r="CT262" s="32">
        <v>33.091000000000001</v>
      </c>
      <c r="CU262" s="33">
        <v>13.663</v>
      </c>
      <c r="CV262" s="32">
        <v>325.3</v>
      </c>
      <c r="CW262" s="33">
        <v>1.34</v>
      </c>
      <c r="CX262" s="32">
        <v>31.904</v>
      </c>
      <c r="CY262" s="33">
        <v>13.218999999999999</v>
      </c>
      <c r="CZ262" s="32">
        <v>312.59500000000003</v>
      </c>
      <c r="DA262" s="33">
        <v>1.3</v>
      </c>
      <c r="DB262" s="32">
        <v>30.742000000000001</v>
      </c>
      <c r="DC262" s="33">
        <v>12.621</v>
      </c>
      <c r="DD262" s="32">
        <v>296.29399999999998</v>
      </c>
      <c r="DE262" s="33">
        <v>1.32</v>
      </c>
      <c r="DF262" s="32">
        <v>30.989000000000001</v>
      </c>
      <c r="DG262" s="33">
        <v>11.753</v>
      </c>
      <c r="DH262" s="32">
        <v>275.95961728999998</v>
      </c>
      <c r="DI262" s="33">
        <v>1.22</v>
      </c>
      <c r="DJ262" s="32">
        <v>28.646000000000001</v>
      </c>
      <c r="DK262" s="33">
        <v>11.728999999999999</v>
      </c>
      <c r="DL262" s="32">
        <v>277.29199999999997</v>
      </c>
      <c r="DM262" s="33">
        <v>1.08</v>
      </c>
      <c r="DN262" s="32">
        <v>25.533000000000001</v>
      </c>
      <c r="DO262" s="33">
        <v>10.47</v>
      </c>
      <c r="DP262" s="32">
        <v>248.75299999999999</v>
      </c>
      <c r="DQ262" s="33">
        <v>0.73</v>
      </c>
      <c r="DR262" s="32">
        <v>17.344000000000001</v>
      </c>
      <c r="DS262" s="33">
        <v>9.6389999999999993</v>
      </c>
      <c r="DT262" s="32">
        <v>231.02099999999999</v>
      </c>
      <c r="DU262" s="33">
        <v>0.57999999999999996</v>
      </c>
      <c r="DV262" s="32">
        <v>13.901</v>
      </c>
      <c r="DW262" s="33">
        <v>9.1449999999999996</v>
      </c>
      <c r="DX262" s="32">
        <v>220.327</v>
      </c>
      <c r="DY262" s="33">
        <v>0.44</v>
      </c>
      <c r="DZ262" s="32">
        <v>10.601000000000001</v>
      </c>
      <c r="EA262" s="33">
        <v>8.8979999999999997</v>
      </c>
      <c r="EB262" s="32">
        <v>216.71899999999999</v>
      </c>
      <c r="EC262" s="33">
        <v>0.41</v>
      </c>
      <c r="ED262" s="32">
        <v>9.9860000000000007</v>
      </c>
      <c r="EE262" s="33">
        <v>8.5030000000000001</v>
      </c>
      <c r="EF262" s="32">
        <v>209.48142153400002</v>
      </c>
      <c r="EG262" s="33">
        <v>0.4</v>
      </c>
      <c r="EH262" s="32">
        <v>9.8539999999999992</v>
      </c>
      <c r="EI262" s="33">
        <v>8.0609999999999999</v>
      </c>
      <c r="EJ262" s="32">
        <v>196.90100000000001</v>
      </c>
      <c r="EK262" s="33">
        <v>0.4</v>
      </c>
      <c r="EL262" s="32">
        <v>9.7710000000000008</v>
      </c>
      <c r="EM262" s="33">
        <v>7.2590000000000003</v>
      </c>
      <c r="EN262" s="32">
        <v>179.21100000000001</v>
      </c>
      <c r="EO262" s="33">
        <v>0.24</v>
      </c>
      <c r="EP262" s="32">
        <v>5.9249999999999998</v>
      </c>
      <c r="EQ262" s="33">
        <v>6.9029999999999996</v>
      </c>
      <c r="ER262" s="32">
        <v>170.87200000000001</v>
      </c>
      <c r="ES262" s="33">
        <v>0.27</v>
      </c>
      <c r="ET262" s="32">
        <v>6.6829999999999998</v>
      </c>
      <c r="EU262" s="20">
        <f t="shared" si="3"/>
        <v>0.95095743215318906</v>
      </c>
    </row>
    <row r="263" spans="1:151" x14ac:dyDescent="0.2">
      <c r="A263" s="29" t="s">
        <v>290</v>
      </c>
      <c r="B263" s="25" t="s">
        <v>1</v>
      </c>
      <c r="C263" s="30">
        <v>1.91</v>
      </c>
      <c r="D263" s="31">
        <v>49.38</v>
      </c>
      <c r="E263" s="30">
        <v>1.84</v>
      </c>
      <c r="F263" s="31">
        <v>46.82</v>
      </c>
      <c r="G263" s="30">
        <v>1.84</v>
      </c>
      <c r="H263" s="31">
        <v>47.05</v>
      </c>
      <c r="I263" s="30">
        <v>2.06</v>
      </c>
      <c r="J263" s="31">
        <v>53.17</v>
      </c>
      <c r="K263" s="30">
        <f>VLOOKUP(A263,[1]všechno!$A$9:$DR$374,117,FALSE)</f>
        <v>2.34</v>
      </c>
      <c r="L263" s="31">
        <f>VLOOKUP(A263,[1]všechno!$A$9:$DR$374,118,FALSE)</f>
        <v>60.5</v>
      </c>
      <c r="M263" s="51">
        <v>2.38</v>
      </c>
      <c r="N263" s="52">
        <v>60.87</v>
      </c>
      <c r="O263" s="51">
        <v>2.2999999999999998</v>
      </c>
      <c r="P263" s="52">
        <v>58.64</v>
      </c>
      <c r="Q263" s="51">
        <v>2.12</v>
      </c>
      <c r="R263" s="52">
        <v>53.88</v>
      </c>
      <c r="S263" s="51">
        <v>2.14</v>
      </c>
      <c r="T263" s="52">
        <v>53.89</v>
      </c>
      <c r="U263" s="51">
        <v>2.0099999999999998</v>
      </c>
      <c r="V263" s="52">
        <v>51.22</v>
      </c>
      <c r="W263" s="51">
        <v>1.9319999999999999</v>
      </c>
      <c r="X263" s="52">
        <v>53.667999999999999</v>
      </c>
      <c r="Y263" s="51">
        <v>1.796</v>
      </c>
      <c r="Z263" s="52">
        <v>48.801000000000002</v>
      </c>
      <c r="AA263" s="51">
        <v>1.7969999999999999</v>
      </c>
      <c r="AB263" s="52">
        <v>48.374000000000002</v>
      </c>
      <c r="AC263" s="51">
        <v>1.851</v>
      </c>
      <c r="AD263" s="52">
        <v>49.496000000000002</v>
      </c>
      <c r="AE263" s="51">
        <v>1.875</v>
      </c>
      <c r="AF263" s="52">
        <v>49.255000000000003</v>
      </c>
      <c r="AG263" s="51">
        <v>1.8580000000000001</v>
      </c>
      <c r="AH263" s="52">
        <v>48.564999999999998</v>
      </c>
      <c r="AI263" s="51">
        <v>2.0059999999999998</v>
      </c>
      <c r="AJ263" s="52">
        <v>54.359000000000002</v>
      </c>
      <c r="AK263" s="51">
        <v>2.0070000000000001</v>
      </c>
      <c r="AL263" s="52">
        <v>54.756</v>
      </c>
      <c r="AM263" s="51">
        <v>2.1280000000000001</v>
      </c>
      <c r="AN263" s="52">
        <v>55.71</v>
      </c>
      <c r="AO263" s="51">
        <v>2.2000000000000002</v>
      </c>
      <c r="AP263" s="52">
        <v>57.776000000000003</v>
      </c>
      <c r="AQ263" s="51">
        <v>2.3740000000000001</v>
      </c>
      <c r="AR263" s="52">
        <v>61.697000000000003</v>
      </c>
      <c r="AS263" s="51">
        <v>2.5049999999999999</v>
      </c>
      <c r="AT263" s="52">
        <v>65.569000000000003</v>
      </c>
      <c r="AU263" s="51">
        <v>2.585</v>
      </c>
      <c r="AV263" s="52">
        <v>67.453000000000003</v>
      </c>
      <c r="AW263" s="51">
        <v>2.5310000000000001</v>
      </c>
      <c r="AX263" s="52">
        <v>65.475999999999999</v>
      </c>
      <c r="AY263" s="51">
        <v>2.5640000000000001</v>
      </c>
      <c r="AZ263" s="52">
        <v>65.322000000000003</v>
      </c>
      <c r="BA263" s="51">
        <v>2.65</v>
      </c>
      <c r="BB263" s="52">
        <v>67.522000000000006</v>
      </c>
      <c r="BC263" s="51">
        <v>2.8220000000000001</v>
      </c>
      <c r="BD263" s="52">
        <v>71.894999999999996</v>
      </c>
      <c r="BE263" s="51">
        <v>2.9780000000000002</v>
      </c>
      <c r="BF263" s="52">
        <v>75.947000000000003</v>
      </c>
      <c r="BG263" s="51">
        <v>3.036</v>
      </c>
      <c r="BH263" s="52">
        <v>77.054000000000002</v>
      </c>
      <c r="BI263" s="51">
        <v>3.0590000000000002</v>
      </c>
      <c r="BJ263" s="52">
        <v>78.525000000000006</v>
      </c>
      <c r="BK263" s="51">
        <v>3.391</v>
      </c>
      <c r="BL263" s="52">
        <v>87.129000000000005</v>
      </c>
      <c r="BM263" s="51">
        <v>3.476</v>
      </c>
      <c r="BN263" s="52">
        <v>86.378</v>
      </c>
      <c r="BO263" s="51">
        <v>3.5939999999999999</v>
      </c>
      <c r="BP263" s="52">
        <v>87.935000000000002</v>
      </c>
      <c r="BQ263" s="51">
        <v>3.9649999999999999</v>
      </c>
      <c r="BR263" s="52">
        <v>97.828000000000003</v>
      </c>
      <c r="BS263" s="51">
        <v>4.9939999999999998</v>
      </c>
      <c r="BT263" s="52">
        <v>121.779</v>
      </c>
      <c r="BU263" s="51">
        <v>6.3849999999999998</v>
      </c>
      <c r="BV263" s="52">
        <v>157.09700000000001</v>
      </c>
      <c r="BW263" s="51">
        <v>6.3949999999999996</v>
      </c>
      <c r="BX263" s="52">
        <v>157.94300000000001</v>
      </c>
      <c r="BY263" s="51">
        <v>6.101</v>
      </c>
      <c r="BZ263" s="52">
        <v>150.93899999999999</v>
      </c>
      <c r="CA263" s="51">
        <v>5.59</v>
      </c>
      <c r="CB263" s="52">
        <v>137.59800000000001</v>
      </c>
      <c r="CC263" s="51">
        <v>5.2190000000000003</v>
      </c>
      <c r="CD263" s="52">
        <v>128.52099999999999</v>
      </c>
      <c r="CE263" s="51">
        <v>6.1070000000000002</v>
      </c>
      <c r="CF263" s="52">
        <v>150.05699999999999</v>
      </c>
      <c r="CG263" s="51">
        <v>0.85</v>
      </c>
      <c r="CH263" s="52">
        <v>20.885999999999999</v>
      </c>
      <c r="CI263" s="33">
        <v>4.2089999999999996</v>
      </c>
      <c r="CJ263" s="32">
        <v>103.1</v>
      </c>
      <c r="CK263" s="33">
        <v>0</v>
      </c>
      <c r="CL263" s="32">
        <v>0</v>
      </c>
      <c r="CM263" s="33">
        <v>4.1420000000000003</v>
      </c>
      <c r="CN263" s="32">
        <v>100.85599999999999</v>
      </c>
      <c r="CO263" s="33">
        <v>0</v>
      </c>
      <c r="CP263" s="32">
        <v>0</v>
      </c>
      <c r="CQ263" s="33">
        <v>4.2880000000000003</v>
      </c>
      <c r="CR263" s="32">
        <v>103.572</v>
      </c>
      <c r="CS263" s="33">
        <v>0</v>
      </c>
      <c r="CT263" s="32">
        <v>0</v>
      </c>
      <c r="CU263" s="33">
        <v>4.4729999999999999</v>
      </c>
      <c r="CV263" s="32">
        <v>106.497</v>
      </c>
      <c r="CW263" s="33">
        <v>0</v>
      </c>
      <c r="CX263" s="32">
        <v>0</v>
      </c>
      <c r="CY263" s="33">
        <v>4.3490000000000002</v>
      </c>
      <c r="CZ263" s="32">
        <v>102.842</v>
      </c>
      <c r="DA263" s="33">
        <v>0</v>
      </c>
      <c r="DB263" s="32">
        <v>0</v>
      </c>
      <c r="DC263" s="33">
        <v>4.1660000000000004</v>
      </c>
      <c r="DD263" s="32">
        <v>97.802000000000007</v>
      </c>
      <c r="DE263" s="33">
        <v>0</v>
      </c>
      <c r="DF263" s="32">
        <v>0</v>
      </c>
      <c r="DG263" s="33">
        <v>3.855</v>
      </c>
      <c r="DH263" s="32">
        <v>90.515130150000005</v>
      </c>
      <c r="DI263" s="33">
        <v>0</v>
      </c>
      <c r="DJ263" s="32">
        <v>0</v>
      </c>
      <c r="DK263" s="33">
        <v>3.7850000000000001</v>
      </c>
      <c r="DL263" s="32">
        <v>89.483000000000004</v>
      </c>
      <c r="DM263" s="33">
        <v>0</v>
      </c>
      <c r="DN263" s="32">
        <v>0</v>
      </c>
      <c r="DO263" s="33">
        <v>3.3210000000000002</v>
      </c>
      <c r="DP263" s="32">
        <v>78.902000000000001</v>
      </c>
      <c r="DQ263" s="33">
        <v>0</v>
      </c>
      <c r="DR263" s="32">
        <v>0</v>
      </c>
      <c r="DS263" s="33">
        <v>2.9529999999999998</v>
      </c>
      <c r="DT263" s="32">
        <v>70.775999999999996</v>
      </c>
      <c r="DU263" s="33">
        <v>0</v>
      </c>
      <c r="DV263" s="32">
        <v>0</v>
      </c>
      <c r="DW263" s="33">
        <v>2.8050000000000002</v>
      </c>
      <c r="DX263" s="32">
        <v>67.58</v>
      </c>
      <c r="DY263" s="33">
        <v>0</v>
      </c>
      <c r="DZ263" s="32">
        <v>0</v>
      </c>
      <c r="EA263" s="33">
        <v>3.2709999999999999</v>
      </c>
      <c r="EB263" s="32">
        <v>79.668000000000006</v>
      </c>
      <c r="EC263" s="33">
        <v>0</v>
      </c>
      <c r="ED263" s="32">
        <v>0</v>
      </c>
      <c r="EE263" s="33">
        <v>3.1869999999999998</v>
      </c>
      <c r="EF263" s="32">
        <v>78.515499285999994</v>
      </c>
      <c r="EG263" s="33">
        <v>0</v>
      </c>
      <c r="EH263" s="32">
        <v>0</v>
      </c>
      <c r="EI263" s="33">
        <v>3.0619999999999998</v>
      </c>
      <c r="EJ263" s="32">
        <v>74.793999999999997</v>
      </c>
      <c r="EK263" s="33">
        <v>0</v>
      </c>
      <c r="EL263" s="32">
        <v>0</v>
      </c>
      <c r="EM263" s="33">
        <v>2.8570000000000002</v>
      </c>
      <c r="EN263" s="32">
        <v>70.534000000000006</v>
      </c>
      <c r="EO263" s="33">
        <v>0</v>
      </c>
      <c r="EP263" s="32">
        <v>0</v>
      </c>
      <c r="EQ263" s="33">
        <v>2.7919999999999998</v>
      </c>
      <c r="ER263" s="32">
        <v>69.111000000000004</v>
      </c>
      <c r="ES263" s="33">
        <v>0</v>
      </c>
      <c r="ET263" s="32">
        <v>0</v>
      </c>
      <c r="EU263" s="20">
        <f t="shared" si="3"/>
        <v>0.97724886244312203</v>
      </c>
    </row>
    <row r="264" spans="1:151" s="44" customFormat="1" x14ac:dyDescent="0.2">
      <c r="A264" s="29" t="s">
        <v>291</v>
      </c>
      <c r="B264" s="25" t="s">
        <v>2</v>
      </c>
      <c r="C264" s="30">
        <v>1.86</v>
      </c>
      <c r="D264" s="31">
        <v>48.09</v>
      </c>
      <c r="E264" s="30">
        <v>1.79</v>
      </c>
      <c r="F264" s="31">
        <v>45.54</v>
      </c>
      <c r="G264" s="30">
        <v>1.79</v>
      </c>
      <c r="H264" s="31">
        <v>45.77</v>
      </c>
      <c r="I264" s="30">
        <v>2</v>
      </c>
      <c r="J264" s="31">
        <v>51.62</v>
      </c>
      <c r="K264" s="30">
        <f>VLOOKUP(A264,[1]všechno!$A$9:$DR$374,117,FALSE)</f>
        <v>2.27</v>
      </c>
      <c r="L264" s="31">
        <f>VLOOKUP(A264,[1]všechno!$A$9:$DR$374,118,FALSE)</f>
        <v>58.69</v>
      </c>
      <c r="M264" s="30">
        <v>2.2999999999999998</v>
      </c>
      <c r="N264" s="31">
        <v>58.83</v>
      </c>
      <c r="O264" s="30">
        <v>2.2200000000000002</v>
      </c>
      <c r="P264" s="31">
        <v>56.6</v>
      </c>
      <c r="Q264" s="30">
        <v>2.06</v>
      </c>
      <c r="R264" s="31">
        <v>52.35</v>
      </c>
      <c r="S264" s="30">
        <v>2.0699999999999998</v>
      </c>
      <c r="T264" s="31">
        <v>52.13</v>
      </c>
      <c r="U264" s="30">
        <v>1.95</v>
      </c>
      <c r="V264" s="31">
        <v>49.69</v>
      </c>
      <c r="W264" s="30">
        <v>1.8779999999999999</v>
      </c>
      <c r="X264" s="31">
        <v>52.167999999999999</v>
      </c>
      <c r="Y264" s="30">
        <v>1.748</v>
      </c>
      <c r="Z264" s="31">
        <v>47.497</v>
      </c>
      <c r="AA264" s="30">
        <v>1.75</v>
      </c>
      <c r="AB264" s="31">
        <v>47.109000000000002</v>
      </c>
      <c r="AC264" s="30">
        <v>1.802</v>
      </c>
      <c r="AD264" s="31">
        <v>48.185000000000002</v>
      </c>
      <c r="AE264" s="30">
        <v>1.825</v>
      </c>
      <c r="AF264" s="31">
        <v>47.941000000000003</v>
      </c>
      <c r="AG264" s="30">
        <v>1.8080000000000001</v>
      </c>
      <c r="AH264" s="31">
        <v>47.258000000000003</v>
      </c>
      <c r="AI264" s="30">
        <v>1.9490000000000001</v>
      </c>
      <c r="AJ264" s="31">
        <v>52.814999999999998</v>
      </c>
      <c r="AK264" s="30">
        <v>1.9510000000000001</v>
      </c>
      <c r="AL264" s="31">
        <v>53.228000000000002</v>
      </c>
      <c r="AM264" s="30">
        <v>2.0659999999999998</v>
      </c>
      <c r="AN264" s="31">
        <v>54.087000000000003</v>
      </c>
      <c r="AO264" s="30">
        <v>2.137</v>
      </c>
      <c r="AP264" s="31">
        <v>56.122</v>
      </c>
      <c r="AQ264" s="30">
        <v>2.3079999999999998</v>
      </c>
      <c r="AR264" s="31">
        <v>59.981000000000002</v>
      </c>
      <c r="AS264" s="30">
        <v>2.431</v>
      </c>
      <c r="AT264" s="31">
        <v>63.631999999999998</v>
      </c>
      <c r="AU264" s="30">
        <v>2.512</v>
      </c>
      <c r="AV264" s="31">
        <v>65.548000000000002</v>
      </c>
      <c r="AW264" s="30">
        <v>2.46</v>
      </c>
      <c r="AX264" s="31">
        <v>63.639000000000003</v>
      </c>
      <c r="AY264" s="30">
        <v>2.4929999999999999</v>
      </c>
      <c r="AZ264" s="31">
        <v>63.512999999999998</v>
      </c>
      <c r="BA264" s="30">
        <v>2.577</v>
      </c>
      <c r="BB264" s="31">
        <v>65.662000000000006</v>
      </c>
      <c r="BC264" s="30">
        <v>2.742</v>
      </c>
      <c r="BD264" s="31">
        <v>69.855999999999995</v>
      </c>
      <c r="BE264" s="30">
        <v>3.19</v>
      </c>
      <c r="BF264" s="31">
        <v>81.353999999999999</v>
      </c>
      <c r="BG264" s="30">
        <v>3.2450000000000001</v>
      </c>
      <c r="BH264" s="31">
        <v>82.358000000000004</v>
      </c>
      <c r="BI264" s="30">
        <v>3.2690000000000001</v>
      </c>
      <c r="BJ264" s="31">
        <v>83.915999999999997</v>
      </c>
      <c r="BK264" s="30">
        <v>3.6579999999999999</v>
      </c>
      <c r="BL264" s="31">
        <v>93.989000000000004</v>
      </c>
      <c r="BM264" s="30">
        <v>3.7829999999999999</v>
      </c>
      <c r="BN264" s="31">
        <v>94.007000000000005</v>
      </c>
      <c r="BO264" s="30">
        <v>3.8959999999999999</v>
      </c>
      <c r="BP264" s="31">
        <v>95.323999999999998</v>
      </c>
      <c r="BQ264" s="30">
        <v>4.2510000000000003</v>
      </c>
      <c r="BR264" s="31">
        <v>104.884</v>
      </c>
      <c r="BS264" s="30">
        <v>5.2370000000000001</v>
      </c>
      <c r="BT264" s="31">
        <v>127.70399999999999</v>
      </c>
      <c r="BU264" s="30">
        <v>6.58</v>
      </c>
      <c r="BV264" s="31">
        <v>161.89500000000001</v>
      </c>
      <c r="BW264" s="30">
        <v>6.452</v>
      </c>
      <c r="BX264" s="31">
        <v>159.351</v>
      </c>
      <c r="BY264" s="30">
        <v>5.899</v>
      </c>
      <c r="BZ264" s="31">
        <v>145.941</v>
      </c>
      <c r="CA264" s="30">
        <v>5.2249999999999996</v>
      </c>
      <c r="CB264" s="31">
        <v>128.613</v>
      </c>
      <c r="CC264" s="30">
        <v>4.9059999999999997</v>
      </c>
      <c r="CD264" s="31">
        <v>120.81399999999999</v>
      </c>
      <c r="CE264" s="30">
        <v>4.9619999999999997</v>
      </c>
      <c r="CF264" s="31">
        <v>121.923</v>
      </c>
      <c r="CG264" s="30">
        <v>0</v>
      </c>
      <c r="CH264" s="31">
        <v>0</v>
      </c>
      <c r="CI264" s="33">
        <v>4.7290000000000001</v>
      </c>
      <c r="CJ264" s="32">
        <v>115.837</v>
      </c>
      <c r="CK264" s="33">
        <v>0</v>
      </c>
      <c r="CL264" s="32">
        <v>0</v>
      </c>
      <c r="CM264" s="33">
        <v>4.6130000000000004</v>
      </c>
      <c r="CN264" s="32">
        <v>112.325</v>
      </c>
      <c r="CO264" s="33">
        <v>0</v>
      </c>
      <c r="CP264" s="32">
        <v>0</v>
      </c>
      <c r="CQ264" s="33">
        <v>4.7380000000000004</v>
      </c>
      <c r="CR264" s="32">
        <v>114.44199999999999</v>
      </c>
      <c r="CS264" s="33">
        <v>0</v>
      </c>
      <c r="CT264" s="32">
        <v>0</v>
      </c>
      <c r="CU264" s="33">
        <v>4.9080000000000004</v>
      </c>
      <c r="CV264" s="32">
        <v>116.854</v>
      </c>
      <c r="CW264" s="33">
        <v>0</v>
      </c>
      <c r="CX264" s="32">
        <v>0</v>
      </c>
      <c r="CY264" s="33">
        <v>4.7859999999999996</v>
      </c>
      <c r="CZ264" s="32">
        <v>113.176</v>
      </c>
      <c r="DA264" s="33">
        <v>0</v>
      </c>
      <c r="DB264" s="32">
        <v>0</v>
      </c>
      <c r="DC264" s="33">
        <v>4.6180000000000003</v>
      </c>
      <c r="DD264" s="32">
        <v>108.413</v>
      </c>
      <c r="DE264" s="33">
        <v>0</v>
      </c>
      <c r="DF264" s="32">
        <v>0</v>
      </c>
      <c r="DG264" s="33">
        <v>4.3319999999999999</v>
      </c>
      <c r="DH264" s="32">
        <v>101.71505676</v>
      </c>
      <c r="DI264" s="33">
        <v>0</v>
      </c>
      <c r="DJ264" s="32">
        <v>0</v>
      </c>
      <c r="DK264" s="33">
        <v>4.2720000000000002</v>
      </c>
      <c r="DL264" s="32">
        <v>100.997</v>
      </c>
      <c r="DM264" s="33">
        <v>0</v>
      </c>
      <c r="DN264" s="32">
        <v>0</v>
      </c>
      <c r="DO264" s="33">
        <v>3.8220000000000001</v>
      </c>
      <c r="DP264" s="32">
        <v>90.805999999999997</v>
      </c>
      <c r="DQ264" s="33">
        <v>0</v>
      </c>
      <c r="DR264" s="32">
        <v>0</v>
      </c>
      <c r="DS264" s="33">
        <v>3.464</v>
      </c>
      <c r="DT264" s="32">
        <v>83.022999999999996</v>
      </c>
      <c r="DU264" s="33">
        <v>0</v>
      </c>
      <c r="DV264" s="32">
        <v>0</v>
      </c>
      <c r="DW264" s="33">
        <v>3.319</v>
      </c>
      <c r="DX264" s="32">
        <v>79.963999999999999</v>
      </c>
      <c r="DY264" s="33">
        <v>0</v>
      </c>
      <c r="DZ264" s="32">
        <v>0</v>
      </c>
      <c r="EA264" s="33">
        <v>3.7669999999999999</v>
      </c>
      <c r="EB264" s="32">
        <v>91.748999999999995</v>
      </c>
      <c r="EC264" s="33">
        <v>0</v>
      </c>
      <c r="ED264" s="32">
        <v>0</v>
      </c>
      <c r="EE264" s="33">
        <v>3.6850000000000001</v>
      </c>
      <c r="EF264" s="32">
        <v>90.784315930000005</v>
      </c>
      <c r="EG264" s="33">
        <v>0</v>
      </c>
      <c r="EH264" s="32">
        <v>0</v>
      </c>
      <c r="EI264" s="33">
        <v>3.5649999999999999</v>
      </c>
      <c r="EJ264" s="32">
        <v>87.08</v>
      </c>
      <c r="EK264" s="33">
        <v>0</v>
      </c>
      <c r="EL264" s="32">
        <v>0</v>
      </c>
      <c r="EM264" s="33">
        <v>3.3679999999999999</v>
      </c>
      <c r="EN264" s="32">
        <v>83.15</v>
      </c>
      <c r="EO264" s="33">
        <v>0</v>
      </c>
      <c r="EP264" s="32">
        <v>0</v>
      </c>
      <c r="EQ264" s="33">
        <v>3.3050000000000002</v>
      </c>
      <c r="ER264" s="32">
        <v>81.81</v>
      </c>
      <c r="ES264" s="33">
        <v>0</v>
      </c>
      <c r="ET264" s="32">
        <v>0</v>
      </c>
      <c r="EU264" s="20">
        <f t="shared" si="3"/>
        <v>0.98129453681710221</v>
      </c>
    </row>
    <row r="265" spans="1:151" x14ac:dyDescent="0.2">
      <c r="A265" s="29" t="s">
        <v>292</v>
      </c>
      <c r="B265" s="25" t="s">
        <v>41</v>
      </c>
      <c r="C265" s="30">
        <v>2.87</v>
      </c>
      <c r="D265" s="31">
        <v>74.2</v>
      </c>
      <c r="E265" s="30">
        <v>2.78</v>
      </c>
      <c r="F265" s="31">
        <v>70.73</v>
      </c>
      <c r="G265" s="30">
        <v>2.73</v>
      </c>
      <c r="H265" s="31">
        <v>69.8</v>
      </c>
      <c r="I265" s="30">
        <v>3.05</v>
      </c>
      <c r="J265" s="31">
        <v>78.73</v>
      </c>
      <c r="K265" s="30">
        <f>VLOOKUP(A265,[1]všechno!$A$9:$DR$374,117,FALSE)</f>
        <v>3.42</v>
      </c>
      <c r="L265" s="31">
        <f>VLOOKUP(A265,[1]všechno!$A$9:$DR$374,118,FALSE)</f>
        <v>88.42</v>
      </c>
      <c r="M265" s="30">
        <v>3.44</v>
      </c>
      <c r="N265" s="31">
        <v>87.99</v>
      </c>
      <c r="O265" s="30">
        <v>3.25</v>
      </c>
      <c r="P265" s="31">
        <v>82.85</v>
      </c>
      <c r="Q265" s="30">
        <v>2.99</v>
      </c>
      <c r="R265" s="31">
        <v>75.989999999999995</v>
      </c>
      <c r="S265" s="30">
        <v>3.01</v>
      </c>
      <c r="T265" s="31">
        <v>75.8</v>
      </c>
      <c r="U265" s="30">
        <v>2.89</v>
      </c>
      <c r="V265" s="31">
        <v>73.64</v>
      </c>
      <c r="W265" s="30">
        <v>2.7650000000000001</v>
      </c>
      <c r="X265" s="31">
        <v>76.808000000000007</v>
      </c>
      <c r="Y265" s="30">
        <v>2.5529999999999999</v>
      </c>
      <c r="Z265" s="31">
        <v>69.37</v>
      </c>
      <c r="AA265" s="30">
        <v>2.637</v>
      </c>
      <c r="AB265" s="31">
        <v>70.986999999999995</v>
      </c>
      <c r="AC265" s="30">
        <v>2.5670000000000002</v>
      </c>
      <c r="AD265" s="31">
        <v>68.641999999999996</v>
      </c>
      <c r="AE265" s="30">
        <v>2.5209999999999999</v>
      </c>
      <c r="AF265" s="31">
        <v>66.224999999999994</v>
      </c>
      <c r="AG265" s="30">
        <v>2.4780000000000002</v>
      </c>
      <c r="AH265" s="31">
        <v>64.771000000000001</v>
      </c>
      <c r="AI265" s="30">
        <v>2.6659999999999999</v>
      </c>
      <c r="AJ265" s="31">
        <v>72.244</v>
      </c>
      <c r="AK265" s="30">
        <v>2.7080000000000002</v>
      </c>
      <c r="AL265" s="31">
        <v>73.881</v>
      </c>
      <c r="AM265" s="30">
        <v>2.8929999999999998</v>
      </c>
      <c r="AN265" s="31">
        <v>75.736999999999995</v>
      </c>
      <c r="AO265" s="30">
        <v>2.9940000000000002</v>
      </c>
      <c r="AP265" s="31">
        <v>78.628</v>
      </c>
      <c r="AQ265" s="30">
        <v>3.1949999999999998</v>
      </c>
      <c r="AR265" s="31">
        <v>83.033000000000001</v>
      </c>
      <c r="AS265" s="30">
        <v>3.4239999999999999</v>
      </c>
      <c r="AT265" s="31">
        <v>89.623999999999995</v>
      </c>
      <c r="AU265" s="30">
        <v>3.5830000000000002</v>
      </c>
      <c r="AV265" s="31">
        <v>93.495000000000005</v>
      </c>
      <c r="AW265" s="30">
        <v>3.49</v>
      </c>
      <c r="AX265" s="31">
        <v>90.284999999999997</v>
      </c>
      <c r="AY265" s="30">
        <v>3.5409999999999999</v>
      </c>
      <c r="AZ265" s="31">
        <v>90.212999999999994</v>
      </c>
      <c r="BA265" s="30">
        <v>3.9540000000000002</v>
      </c>
      <c r="BB265" s="31">
        <v>100.748</v>
      </c>
      <c r="BC265" s="30">
        <v>4.383</v>
      </c>
      <c r="BD265" s="31">
        <v>111.663</v>
      </c>
      <c r="BE265" s="30">
        <v>4.5510000000000002</v>
      </c>
      <c r="BF265" s="31">
        <v>116.063</v>
      </c>
      <c r="BG265" s="30">
        <v>4.71</v>
      </c>
      <c r="BH265" s="31">
        <v>119.54</v>
      </c>
      <c r="BI265" s="30">
        <v>4.6909999999999998</v>
      </c>
      <c r="BJ265" s="31">
        <v>120.419</v>
      </c>
      <c r="BK265" s="30">
        <v>5.0640000000000001</v>
      </c>
      <c r="BL265" s="31">
        <v>130.11500000000001</v>
      </c>
      <c r="BM265" s="30">
        <v>5.149</v>
      </c>
      <c r="BN265" s="31">
        <v>127.952</v>
      </c>
      <c r="BO265" s="30">
        <v>5.2229999999999999</v>
      </c>
      <c r="BP265" s="31">
        <v>127.792</v>
      </c>
      <c r="BQ265" s="30">
        <v>5.5549999999999997</v>
      </c>
      <c r="BR265" s="31">
        <v>137.05799999999999</v>
      </c>
      <c r="BS265" s="30">
        <v>6.819</v>
      </c>
      <c r="BT265" s="31">
        <v>166.28100000000001</v>
      </c>
      <c r="BU265" s="30">
        <v>8.452</v>
      </c>
      <c r="BV265" s="31">
        <v>207.95400000000001</v>
      </c>
      <c r="BW265" s="30">
        <v>8.4440000000000008</v>
      </c>
      <c r="BX265" s="31">
        <v>208.55</v>
      </c>
      <c r="BY265" s="30">
        <v>7.7869999999999999</v>
      </c>
      <c r="BZ265" s="31">
        <v>192.65</v>
      </c>
      <c r="CA265" s="30">
        <v>6.9809999999999999</v>
      </c>
      <c r="CB265" s="31">
        <v>171.83699999999999</v>
      </c>
      <c r="CC265" s="30">
        <v>6.468</v>
      </c>
      <c r="CD265" s="31">
        <v>159.279</v>
      </c>
      <c r="CE265" s="30">
        <v>6.5519999999999996</v>
      </c>
      <c r="CF265" s="31">
        <v>160.99100000000001</v>
      </c>
      <c r="CG265" s="30">
        <v>0</v>
      </c>
      <c r="CH265" s="31">
        <v>0</v>
      </c>
      <c r="CI265" s="33">
        <v>6.1980000000000004</v>
      </c>
      <c r="CJ265" s="32">
        <v>151.821</v>
      </c>
      <c r="CK265" s="33">
        <v>0</v>
      </c>
      <c r="CL265" s="32">
        <v>0</v>
      </c>
      <c r="CM265" s="33">
        <v>6.2050000000000001</v>
      </c>
      <c r="CN265" s="32">
        <v>151.09</v>
      </c>
      <c r="CO265" s="33">
        <v>0</v>
      </c>
      <c r="CP265" s="32">
        <v>0</v>
      </c>
      <c r="CQ265" s="33">
        <v>6.548</v>
      </c>
      <c r="CR265" s="32">
        <v>158.161</v>
      </c>
      <c r="CS265" s="33">
        <v>0</v>
      </c>
      <c r="CT265" s="32">
        <v>0</v>
      </c>
      <c r="CU265" s="33">
        <v>7.2729999999999997</v>
      </c>
      <c r="CV265" s="32">
        <v>173.161</v>
      </c>
      <c r="CW265" s="33">
        <v>0</v>
      </c>
      <c r="CX265" s="32">
        <v>0</v>
      </c>
      <c r="CY265" s="33">
        <v>7.8739999999999997</v>
      </c>
      <c r="CZ265" s="32">
        <v>186.19900000000001</v>
      </c>
      <c r="DA265" s="33">
        <v>0</v>
      </c>
      <c r="DB265" s="32">
        <v>0</v>
      </c>
      <c r="DC265" s="33">
        <v>7.6189999999999998</v>
      </c>
      <c r="DD265" s="32">
        <v>178.86600000000001</v>
      </c>
      <c r="DE265" s="33">
        <v>0</v>
      </c>
      <c r="DF265" s="32">
        <v>0</v>
      </c>
      <c r="DG265" s="33">
        <v>6.47</v>
      </c>
      <c r="DH265" s="32">
        <v>151.91514709999998</v>
      </c>
      <c r="DI265" s="33">
        <v>0</v>
      </c>
      <c r="DJ265" s="32">
        <v>0</v>
      </c>
      <c r="DK265" s="33">
        <v>5.8620000000000001</v>
      </c>
      <c r="DL265" s="32">
        <v>138.58699999999999</v>
      </c>
      <c r="DM265" s="33">
        <v>0</v>
      </c>
      <c r="DN265" s="32">
        <v>0</v>
      </c>
      <c r="DO265" s="33">
        <v>5.306</v>
      </c>
      <c r="DP265" s="32">
        <v>126.063</v>
      </c>
      <c r="DQ265" s="33">
        <v>0</v>
      </c>
      <c r="DR265" s="32">
        <v>0</v>
      </c>
      <c r="DS265" s="33">
        <v>4.827</v>
      </c>
      <c r="DT265" s="32">
        <v>115.69</v>
      </c>
      <c r="DU265" s="33">
        <v>0</v>
      </c>
      <c r="DV265" s="32">
        <v>0</v>
      </c>
      <c r="DW265" s="33">
        <v>4.6849999999999996</v>
      </c>
      <c r="DX265" s="32">
        <v>112.874</v>
      </c>
      <c r="DY265" s="33">
        <v>0</v>
      </c>
      <c r="DZ265" s="32">
        <v>0</v>
      </c>
      <c r="EA265" s="33">
        <v>5.266</v>
      </c>
      <c r="EB265" s="32">
        <v>128.25800000000001</v>
      </c>
      <c r="EC265" s="33">
        <v>0</v>
      </c>
      <c r="ED265" s="32">
        <v>0</v>
      </c>
      <c r="EE265" s="33">
        <v>5.1559999999999997</v>
      </c>
      <c r="EF265" s="32">
        <v>127.024133768</v>
      </c>
      <c r="EG265" s="33">
        <v>0</v>
      </c>
      <c r="EH265" s="32">
        <v>0</v>
      </c>
      <c r="EI265" s="33">
        <v>4.835</v>
      </c>
      <c r="EJ265" s="32">
        <v>118.102</v>
      </c>
      <c r="EK265" s="33">
        <v>0</v>
      </c>
      <c r="EL265" s="32">
        <v>0</v>
      </c>
      <c r="EM265" s="33">
        <v>4.415</v>
      </c>
      <c r="EN265" s="32">
        <v>108.998</v>
      </c>
      <c r="EO265" s="33">
        <v>0</v>
      </c>
      <c r="EP265" s="32">
        <v>0</v>
      </c>
      <c r="EQ265" s="33">
        <v>4.3109999999999999</v>
      </c>
      <c r="ER265" s="32">
        <v>106.712</v>
      </c>
      <c r="ES265" s="33">
        <v>0</v>
      </c>
      <c r="ET265" s="32">
        <v>0</v>
      </c>
      <c r="EU265" s="20">
        <f t="shared" si="3"/>
        <v>0.97644394110985278</v>
      </c>
    </row>
    <row r="266" spans="1:151" x14ac:dyDescent="0.2">
      <c r="A266" s="29" t="s">
        <v>293</v>
      </c>
      <c r="B266" s="25" t="s">
        <v>165</v>
      </c>
      <c r="C266" s="30">
        <v>2.71</v>
      </c>
      <c r="D266" s="31">
        <v>70.06</v>
      </c>
      <c r="E266" s="30">
        <v>2.64</v>
      </c>
      <c r="F266" s="31">
        <v>67.17</v>
      </c>
      <c r="G266" s="30">
        <v>2.58</v>
      </c>
      <c r="H266" s="31">
        <v>65.97</v>
      </c>
      <c r="I266" s="30">
        <v>2.76</v>
      </c>
      <c r="J266" s="31">
        <v>71.239999999999995</v>
      </c>
      <c r="K266" s="30">
        <f>VLOOKUP(A266,[1]všechno!$A$9:$DR$374,117,FALSE)</f>
        <v>3.01</v>
      </c>
      <c r="L266" s="31">
        <f>VLOOKUP(A266,[1]všechno!$A$9:$DR$374,118,FALSE)</f>
        <v>77.819999999999993</v>
      </c>
      <c r="M266" s="33">
        <v>3</v>
      </c>
      <c r="N266" s="32">
        <v>76.73</v>
      </c>
      <c r="O266" s="33">
        <v>2.85</v>
      </c>
      <c r="P266" s="32">
        <v>72.66</v>
      </c>
      <c r="Q266" s="33">
        <v>2.66</v>
      </c>
      <c r="R266" s="32">
        <v>67.599999999999994</v>
      </c>
      <c r="S266" s="33">
        <v>2.68</v>
      </c>
      <c r="T266" s="32">
        <v>67.489999999999995</v>
      </c>
      <c r="U266" s="33">
        <v>2.7</v>
      </c>
      <c r="V266" s="32">
        <v>68.8</v>
      </c>
      <c r="W266" s="33">
        <v>2.5859999999999999</v>
      </c>
      <c r="X266" s="32">
        <v>71.834999999999994</v>
      </c>
      <c r="Y266" s="33">
        <v>2.3969999999999998</v>
      </c>
      <c r="Z266" s="32">
        <v>65.131</v>
      </c>
      <c r="AA266" s="33">
        <v>2.464</v>
      </c>
      <c r="AB266" s="32">
        <v>66.33</v>
      </c>
      <c r="AC266" s="33">
        <v>2.395</v>
      </c>
      <c r="AD266" s="32">
        <v>64.042000000000002</v>
      </c>
      <c r="AE266" s="33">
        <v>2.3410000000000002</v>
      </c>
      <c r="AF266" s="32">
        <v>61.496000000000002</v>
      </c>
      <c r="AG266" s="33">
        <v>2.2799999999999998</v>
      </c>
      <c r="AH266" s="32">
        <v>59.594999999999999</v>
      </c>
      <c r="AI266" s="33">
        <v>2.4079999999999999</v>
      </c>
      <c r="AJ266" s="32">
        <v>65.253</v>
      </c>
      <c r="AK266" s="33">
        <v>2.4630000000000001</v>
      </c>
      <c r="AL266" s="32">
        <v>67.197000000000003</v>
      </c>
      <c r="AM266" s="33">
        <v>2.6110000000000002</v>
      </c>
      <c r="AN266" s="32">
        <v>68.355000000000004</v>
      </c>
      <c r="AO266" s="33">
        <v>2.6909999999999998</v>
      </c>
      <c r="AP266" s="32">
        <v>70.671000000000006</v>
      </c>
      <c r="AQ266" s="33">
        <v>2.8620000000000001</v>
      </c>
      <c r="AR266" s="32">
        <v>74.379000000000005</v>
      </c>
      <c r="AS266" s="33">
        <v>3.0640000000000001</v>
      </c>
      <c r="AT266" s="32">
        <v>80.200999999999993</v>
      </c>
      <c r="AU266" s="33">
        <v>3.2549999999999999</v>
      </c>
      <c r="AV266" s="32">
        <v>84.936000000000007</v>
      </c>
      <c r="AW266" s="33">
        <v>3.1920000000000002</v>
      </c>
      <c r="AX266" s="32">
        <v>82.575000000000003</v>
      </c>
      <c r="AY266" s="33">
        <v>3.2469999999999999</v>
      </c>
      <c r="AZ266" s="32">
        <v>82.722999999999999</v>
      </c>
      <c r="BA266" s="33">
        <v>3.6560000000000001</v>
      </c>
      <c r="BB266" s="32">
        <v>93.155000000000001</v>
      </c>
      <c r="BC266" s="33">
        <v>4.0579999999999998</v>
      </c>
      <c r="BD266" s="32">
        <v>103.383</v>
      </c>
      <c r="BE266" s="33">
        <v>4.181</v>
      </c>
      <c r="BF266" s="32">
        <v>106.627</v>
      </c>
      <c r="BG266" s="33">
        <v>4.3460000000000001</v>
      </c>
      <c r="BH266" s="32">
        <v>110.301</v>
      </c>
      <c r="BI266" s="33">
        <v>4.3369999999999997</v>
      </c>
      <c r="BJ266" s="32">
        <v>111.33199999999999</v>
      </c>
      <c r="BK266" s="33">
        <v>4.6609999999999996</v>
      </c>
      <c r="BL266" s="32">
        <v>119.76</v>
      </c>
      <c r="BM266" s="33">
        <v>4.7140000000000004</v>
      </c>
      <c r="BN266" s="32">
        <v>117.142</v>
      </c>
      <c r="BO266" s="33">
        <v>4.8479999999999999</v>
      </c>
      <c r="BP266" s="32">
        <v>118.617</v>
      </c>
      <c r="BQ266" s="33">
        <v>5.1769999999999996</v>
      </c>
      <c r="BR266" s="32">
        <v>127.732</v>
      </c>
      <c r="BS266" s="33">
        <v>6.1479999999999997</v>
      </c>
      <c r="BT266" s="32">
        <v>149.91900000000001</v>
      </c>
      <c r="BU266" s="33">
        <v>7.5979999999999999</v>
      </c>
      <c r="BV266" s="32">
        <v>186.94200000000001</v>
      </c>
      <c r="BW266" s="33">
        <v>7.7359999999999998</v>
      </c>
      <c r="BX266" s="32">
        <v>191.06299999999999</v>
      </c>
      <c r="BY266" s="33">
        <v>7.4420000000000002</v>
      </c>
      <c r="BZ266" s="32">
        <v>184.11500000000001</v>
      </c>
      <c r="CA266" s="33">
        <v>6.9589999999999996</v>
      </c>
      <c r="CB266" s="32">
        <v>171.29599999999999</v>
      </c>
      <c r="CC266" s="33">
        <v>6.4939999999999998</v>
      </c>
      <c r="CD266" s="32">
        <v>159.91900000000001</v>
      </c>
      <c r="CE266" s="33">
        <v>7.6340000000000003</v>
      </c>
      <c r="CF266" s="32">
        <v>187.577</v>
      </c>
      <c r="CG266" s="33">
        <v>1.04</v>
      </c>
      <c r="CH266" s="32">
        <v>25.553999999999998</v>
      </c>
      <c r="CI266" s="33">
        <v>7.577</v>
      </c>
      <c r="CJ266" s="32">
        <v>185.6</v>
      </c>
      <c r="CK266" s="33">
        <v>0.84</v>
      </c>
      <c r="CL266" s="32">
        <v>20.576000000000001</v>
      </c>
      <c r="CM266" s="33">
        <v>6.9370000000000003</v>
      </c>
      <c r="CN266" s="32">
        <v>168.91399999999999</v>
      </c>
      <c r="CO266" s="33">
        <v>0.33</v>
      </c>
      <c r="CP266" s="32">
        <v>8.0350000000000001</v>
      </c>
      <c r="CQ266" s="33">
        <v>7.1509999999999998</v>
      </c>
      <c r="CR266" s="32">
        <v>172.72499999999999</v>
      </c>
      <c r="CS266" s="33">
        <v>0.37</v>
      </c>
      <c r="CT266" s="32">
        <v>8.9369999999999994</v>
      </c>
      <c r="CU266" s="33">
        <v>7.94</v>
      </c>
      <c r="CV266" s="32">
        <v>189.042</v>
      </c>
      <c r="CW266" s="33">
        <v>0.46</v>
      </c>
      <c r="CX266" s="32">
        <v>10.952</v>
      </c>
      <c r="CY266" s="33">
        <v>8.4580000000000002</v>
      </c>
      <c r="CZ266" s="32">
        <v>200.01</v>
      </c>
      <c r="DA266" s="33">
        <v>0.26</v>
      </c>
      <c r="DB266" s="32">
        <v>6.1479999999999997</v>
      </c>
      <c r="DC266" s="33">
        <v>8.2119999999999997</v>
      </c>
      <c r="DD266" s="32">
        <v>192.78700000000001</v>
      </c>
      <c r="DE266" s="33">
        <v>0.13</v>
      </c>
      <c r="DF266" s="32">
        <v>3.052</v>
      </c>
      <c r="DG266" s="33">
        <v>7.5129999999999999</v>
      </c>
      <c r="DH266" s="32">
        <v>176.40471409</v>
      </c>
      <c r="DI266" s="33">
        <v>0.15</v>
      </c>
      <c r="DJ266" s="32">
        <v>3.5219999999999998</v>
      </c>
      <c r="DK266" s="33">
        <v>6.8929999999999998</v>
      </c>
      <c r="DL266" s="32">
        <v>162.96100000000001</v>
      </c>
      <c r="DM266" s="33">
        <v>0.15</v>
      </c>
      <c r="DN266" s="32">
        <v>3.5459999999999998</v>
      </c>
      <c r="DO266" s="33">
        <v>6.3319999999999999</v>
      </c>
      <c r="DP266" s="32">
        <v>150.44</v>
      </c>
      <c r="DQ266" s="33">
        <v>0.13</v>
      </c>
      <c r="DR266" s="32">
        <v>3.089</v>
      </c>
      <c r="DS266" s="33">
        <v>5.8449999999999998</v>
      </c>
      <c r="DT266" s="32">
        <v>140.089</v>
      </c>
      <c r="DU266" s="33">
        <v>0.14000000000000001</v>
      </c>
      <c r="DV266" s="32">
        <v>3.355</v>
      </c>
      <c r="DW266" s="33">
        <v>5.5629999999999997</v>
      </c>
      <c r="DX266" s="32">
        <v>134.02799999999999</v>
      </c>
      <c r="DY266" s="33">
        <v>0.14000000000000001</v>
      </c>
      <c r="DZ266" s="32">
        <v>3.3730000000000002</v>
      </c>
      <c r="EA266" s="33">
        <v>5.9909999999999997</v>
      </c>
      <c r="EB266" s="32">
        <v>145.917</v>
      </c>
      <c r="EC266" s="33">
        <v>0.13</v>
      </c>
      <c r="ED266" s="32">
        <v>3.1659999999999999</v>
      </c>
      <c r="EE266" s="33">
        <v>5.9550000000000001</v>
      </c>
      <c r="EF266" s="32">
        <v>146.70843999000002</v>
      </c>
      <c r="EG266" s="33">
        <v>0.13</v>
      </c>
      <c r="EH266" s="32">
        <v>3.2029999999999998</v>
      </c>
      <c r="EI266" s="33">
        <v>5.7729999999999997</v>
      </c>
      <c r="EJ266" s="32">
        <v>141.01400000000001</v>
      </c>
      <c r="EK266" s="33">
        <v>0.13</v>
      </c>
      <c r="EL266" s="32">
        <v>3.1749999999999998</v>
      </c>
      <c r="EM266" s="33">
        <v>5.49</v>
      </c>
      <c r="EN266" s="32">
        <v>135.53800000000001</v>
      </c>
      <c r="EO266" s="33">
        <v>0.12</v>
      </c>
      <c r="EP266" s="32">
        <v>2.9630000000000001</v>
      </c>
      <c r="EQ266" s="33">
        <v>5.3479999999999999</v>
      </c>
      <c r="ER266" s="32">
        <v>132.381</v>
      </c>
      <c r="ES266" s="33">
        <v>0.12</v>
      </c>
      <c r="ET266" s="32">
        <v>2.97</v>
      </c>
      <c r="EU266" s="20">
        <f t="shared" ref="EU266:EU329" si="4">+EQ266/EM266</f>
        <v>0.97413479052823304</v>
      </c>
    </row>
    <row r="267" spans="1:151" x14ac:dyDescent="0.2">
      <c r="A267" s="29" t="s">
        <v>294</v>
      </c>
      <c r="B267" s="25" t="s">
        <v>6</v>
      </c>
      <c r="C267" s="30">
        <v>2.4500000000000002</v>
      </c>
      <c r="D267" s="31">
        <v>63.34</v>
      </c>
      <c r="E267" s="30">
        <v>2.36</v>
      </c>
      <c r="F267" s="31">
        <v>60.05</v>
      </c>
      <c r="G267" s="30">
        <v>2.36</v>
      </c>
      <c r="H267" s="31">
        <v>60.34</v>
      </c>
      <c r="I267" s="30">
        <v>2.66</v>
      </c>
      <c r="J267" s="31">
        <v>68.66</v>
      </c>
      <c r="K267" s="30">
        <f>VLOOKUP(A267,[1]všechno!$A$9:$DR$374,117,FALSE)</f>
        <v>3.04</v>
      </c>
      <c r="L267" s="31">
        <f>VLOOKUP(A267,[1]všechno!$A$9:$DR$374,118,FALSE)</f>
        <v>78.59</v>
      </c>
      <c r="M267" s="30">
        <v>3.09</v>
      </c>
      <c r="N267" s="31">
        <v>79.03</v>
      </c>
      <c r="O267" s="30">
        <v>2.98</v>
      </c>
      <c r="P267" s="31">
        <v>75.97</v>
      </c>
      <c r="Q267" s="30">
        <v>2.75</v>
      </c>
      <c r="R267" s="31">
        <v>69.89</v>
      </c>
      <c r="S267" s="30">
        <v>2.77</v>
      </c>
      <c r="T267" s="31">
        <v>69.760000000000005</v>
      </c>
      <c r="U267" s="30">
        <v>2.6</v>
      </c>
      <c r="V267" s="31">
        <v>66.25</v>
      </c>
      <c r="W267" s="30">
        <v>2.4940000000000002</v>
      </c>
      <c r="X267" s="31">
        <v>69.28</v>
      </c>
      <c r="Y267" s="30">
        <v>2.3260000000000001</v>
      </c>
      <c r="Z267" s="31">
        <v>63.201999999999998</v>
      </c>
      <c r="AA267" s="30">
        <v>2.41</v>
      </c>
      <c r="AB267" s="31">
        <v>64.876000000000005</v>
      </c>
      <c r="AC267" s="30">
        <v>2.4420000000000002</v>
      </c>
      <c r="AD267" s="31">
        <v>65.299000000000007</v>
      </c>
      <c r="AE267" s="30">
        <v>2.4580000000000002</v>
      </c>
      <c r="AF267" s="31">
        <v>64.569999999999993</v>
      </c>
      <c r="AG267" s="30">
        <v>2.4220000000000002</v>
      </c>
      <c r="AH267" s="31">
        <v>63.307000000000002</v>
      </c>
      <c r="AI267" s="30">
        <v>2.59</v>
      </c>
      <c r="AJ267" s="31">
        <v>70.185000000000002</v>
      </c>
      <c r="AK267" s="30">
        <v>2.59</v>
      </c>
      <c r="AL267" s="31">
        <v>70.661000000000001</v>
      </c>
      <c r="AM267" s="30">
        <v>2.742</v>
      </c>
      <c r="AN267" s="31">
        <v>71.784000000000006</v>
      </c>
      <c r="AO267" s="30">
        <v>2.82</v>
      </c>
      <c r="AP267" s="31">
        <v>74.058999999999997</v>
      </c>
      <c r="AQ267" s="30">
        <v>3.0139999999999998</v>
      </c>
      <c r="AR267" s="31">
        <v>78.328999999999994</v>
      </c>
      <c r="AS267" s="30">
        <v>3.1869999999999998</v>
      </c>
      <c r="AT267" s="31">
        <v>83.42</v>
      </c>
      <c r="AU267" s="30">
        <v>3.2730000000000001</v>
      </c>
      <c r="AV267" s="31">
        <v>85.406000000000006</v>
      </c>
      <c r="AW267" s="30">
        <v>3.2029999999999998</v>
      </c>
      <c r="AX267" s="31">
        <v>82.86</v>
      </c>
      <c r="AY267" s="30">
        <v>3.238</v>
      </c>
      <c r="AZ267" s="31">
        <v>82.494</v>
      </c>
      <c r="BA267" s="30">
        <v>3.335</v>
      </c>
      <c r="BB267" s="31">
        <v>84.975999999999999</v>
      </c>
      <c r="BC267" s="30">
        <v>3.55</v>
      </c>
      <c r="BD267" s="31">
        <v>90.441000000000003</v>
      </c>
      <c r="BE267" s="30">
        <v>3.754</v>
      </c>
      <c r="BF267" s="31">
        <v>95.736999999999995</v>
      </c>
      <c r="BG267" s="30">
        <v>3.831</v>
      </c>
      <c r="BH267" s="31">
        <v>97.230999999999995</v>
      </c>
      <c r="BI267" s="30">
        <v>3.8519999999999999</v>
      </c>
      <c r="BJ267" s="31">
        <v>98.882000000000005</v>
      </c>
      <c r="BK267" s="30">
        <v>4.1970000000000001</v>
      </c>
      <c r="BL267" s="31">
        <v>107.83799999999999</v>
      </c>
      <c r="BM267" s="30">
        <v>4.3129999999999997</v>
      </c>
      <c r="BN267" s="31">
        <v>107.17700000000001</v>
      </c>
      <c r="BO267" s="30">
        <v>4.4710000000000001</v>
      </c>
      <c r="BP267" s="31">
        <v>109.392</v>
      </c>
      <c r="BQ267" s="30">
        <v>4.9390000000000001</v>
      </c>
      <c r="BR267" s="31">
        <v>121.85899999999999</v>
      </c>
      <c r="BS267" s="30">
        <v>6.2220000000000004</v>
      </c>
      <c r="BT267" s="31">
        <v>151.72300000000001</v>
      </c>
      <c r="BU267" s="30">
        <v>7.9240000000000004</v>
      </c>
      <c r="BV267" s="31">
        <v>194.96299999999999</v>
      </c>
      <c r="BW267" s="30">
        <v>7.923</v>
      </c>
      <c r="BX267" s="31">
        <v>195.68199999999999</v>
      </c>
      <c r="BY267" s="30">
        <v>7.5659999999999998</v>
      </c>
      <c r="BZ267" s="31">
        <v>187.18299999999999</v>
      </c>
      <c r="CA267" s="30">
        <v>6.9420000000000002</v>
      </c>
      <c r="CB267" s="31">
        <v>170.87700000000001</v>
      </c>
      <c r="CC267" s="30">
        <v>6.4889999999999999</v>
      </c>
      <c r="CD267" s="31">
        <v>159.79599999999999</v>
      </c>
      <c r="CE267" s="30">
        <v>7.3849999999999998</v>
      </c>
      <c r="CF267" s="31">
        <v>181.459</v>
      </c>
      <c r="CG267" s="30">
        <v>0.85</v>
      </c>
      <c r="CH267" s="31">
        <v>20.885999999999999</v>
      </c>
      <c r="CI267" s="33">
        <v>5.2380000000000004</v>
      </c>
      <c r="CJ267" s="32">
        <v>128.30500000000001</v>
      </c>
      <c r="CK267" s="33">
        <v>0</v>
      </c>
      <c r="CL267" s="32">
        <v>0</v>
      </c>
      <c r="CM267" s="33">
        <v>5.1639999999999997</v>
      </c>
      <c r="CN267" s="32">
        <v>125.742</v>
      </c>
      <c r="CO267" s="33">
        <v>0</v>
      </c>
      <c r="CP267" s="32">
        <v>0</v>
      </c>
      <c r="CQ267" s="33">
        <v>5.3780000000000001</v>
      </c>
      <c r="CR267" s="32">
        <v>129.9</v>
      </c>
      <c r="CS267" s="33">
        <v>0</v>
      </c>
      <c r="CT267" s="32">
        <v>0</v>
      </c>
      <c r="CU267" s="33">
        <v>5.5890000000000004</v>
      </c>
      <c r="CV267" s="32">
        <v>133.06700000000001</v>
      </c>
      <c r="CW267" s="33">
        <v>0</v>
      </c>
      <c r="CX267" s="32">
        <v>0</v>
      </c>
      <c r="CY267" s="33">
        <v>5.3940000000000001</v>
      </c>
      <c r="CZ267" s="32">
        <v>127.554</v>
      </c>
      <c r="DA267" s="33">
        <v>0</v>
      </c>
      <c r="DB267" s="32">
        <v>0</v>
      </c>
      <c r="DC267" s="33">
        <v>5.1340000000000003</v>
      </c>
      <c r="DD267" s="32">
        <v>120.527</v>
      </c>
      <c r="DE267" s="33">
        <v>0</v>
      </c>
      <c r="DF267" s="32">
        <v>0</v>
      </c>
      <c r="DG267" s="33">
        <v>4.7569999999999997</v>
      </c>
      <c r="DH267" s="32">
        <v>111.69402700999999</v>
      </c>
      <c r="DI267" s="33">
        <v>0</v>
      </c>
      <c r="DJ267" s="32">
        <v>0</v>
      </c>
      <c r="DK267" s="33">
        <v>4.7770000000000001</v>
      </c>
      <c r="DL267" s="32">
        <v>112.93600000000001</v>
      </c>
      <c r="DM267" s="33">
        <v>0</v>
      </c>
      <c r="DN267" s="32">
        <v>0</v>
      </c>
      <c r="DO267" s="33">
        <v>4.1399999999999997</v>
      </c>
      <c r="DP267" s="32">
        <v>98.361000000000004</v>
      </c>
      <c r="DQ267" s="33">
        <v>0</v>
      </c>
      <c r="DR267" s="32">
        <v>0</v>
      </c>
      <c r="DS267" s="33">
        <v>3.6779999999999999</v>
      </c>
      <c r="DT267" s="32">
        <v>88.152000000000001</v>
      </c>
      <c r="DU267" s="33">
        <v>0</v>
      </c>
      <c r="DV267" s="32">
        <v>0</v>
      </c>
      <c r="DW267" s="33">
        <v>3.5019999999999998</v>
      </c>
      <c r="DX267" s="32">
        <v>84.373000000000005</v>
      </c>
      <c r="DY267" s="33">
        <v>0</v>
      </c>
      <c r="DZ267" s="32">
        <v>0</v>
      </c>
      <c r="EA267" s="33">
        <v>4.0380000000000003</v>
      </c>
      <c r="EB267" s="32">
        <v>98.349000000000004</v>
      </c>
      <c r="EC267" s="33">
        <v>0</v>
      </c>
      <c r="ED267" s="32">
        <v>0</v>
      </c>
      <c r="EE267" s="33">
        <v>3.9220000000000002</v>
      </c>
      <c r="EF267" s="32">
        <v>96.623090116000014</v>
      </c>
      <c r="EG267" s="33">
        <v>0</v>
      </c>
      <c r="EH267" s="32">
        <v>0</v>
      </c>
      <c r="EI267" s="33">
        <v>3.7610000000000001</v>
      </c>
      <c r="EJ267" s="32">
        <v>91.867999999999995</v>
      </c>
      <c r="EK267" s="33">
        <v>0</v>
      </c>
      <c r="EL267" s="32">
        <v>0</v>
      </c>
      <c r="EM267" s="33">
        <v>3.488</v>
      </c>
      <c r="EN267" s="32">
        <v>86.111999999999995</v>
      </c>
      <c r="EO267" s="33">
        <v>0</v>
      </c>
      <c r="EP267" s="32">
        <v>0</v>
      </c>
      <c r="EQ267" s="33">
        <v>3.3969999999999998</v>
      </c>
      <c r="ER267" s="32">
        <v>84.087000000000003</v>
      </c>
      <c r="ES267" s="33">
        <v>0</v>
      </c>
      <c r="ET267" s="32">
        <v>0</v>
      </c>
      <c r="EU267" s="20">
        <f t="shared" si="4"/>
        <v>0.97391055045871555</v>
      </c>
    </row>
    <row r="268" spans="1:151" x14ac:dyDescent="0.2">
      <c r="A268" s="29" t="s">
        <v>295</v>
      </c>
      <c r="B268" s="25" t="s">
        <v>6</v>
      </c>
      <c r="C268" s="30">
        <v>2.4500000000000002</v>
      </c>
      <c r="D268" s="31">
        <v>63.34</v>
      </c>
      <c r="E268" s="30">
        <v>2.36</v>
      </c>
      <c r="F268" s="31">
        <v>60.05</v>
      </c>
      <c r="G268" s="30">
        <v>2.36</v>
      </c>
      <c r="H268" s="31">
        <v>60.34</v>
      </c>
      <c r="I268" s="30">
        <v>2.66</v>
      </c>
      <c r="J268" s="31">
        <v>68.66</v>
      </c>
      <c r="K268" s="30">
        <f>VLOOKUP(A268,[1]všechno!$A$9:$DR$374,117,FALSE)</f>
        <v>3.04</v>
      </c>
      <c r="L268" s="31">
        <f>VLOOKUP(A268,[1]všechno!$A$9:$DR$374,118,FALSE)</f>
        <v>78.59</v>
      </c>
      <c r="M268" s="33">
        <v>3.09</v>
      </c>
      <c r="N268" s="32">
        <v>79.03</v>
      </c>
      <c r="O268" s="33">
        <v>2.98</v>
      </c>
      <c r="P268" s="32">
        <v>75.97</v>
      </c>
      <c r="Q268" s="33">
        <v>2.75</v>
      </c>
      <c r="R268" s="32">
        <v>69.89</v>
      </c>
      <c r="S268" s="33">
        <v>2.77</v>
      </c>
      <c r="T268" s="32">
        <v>69.760000000000005</v>
      </c>
      <c r="U268" s="33">
        <v>2.6</v>
      </c>
      <c r="V268" s="32">
        <v>66.25</v>
      </c>
      <c r="W268" s="33">
        <v>2.4940000000000002</v>
      </c>
      <c r="X268" s="32">
        <v>69.28</v>
      </c>
      <c r="Y268" s="33">
        <v>2.3260000000000001</v>
      </c>
      <c r="Z268" s="32">
        <v>63.201999999999998</v>
      </c>
      <c r="AA268" s="33">
        <v>2.41</v>
      </c>
      <c r="AB268" s="32">
        <v>64.876000000000005</v>
      </c>
      <c r="AC268" s="33">
        <v>2.4420000000000002</v>
      </c>
      <c r="AD268" s="32">
        <v>65.299000000000007</v>
      </c>
      <c r="AE268" s="33">
        <v>2.4580000000000002</v>
      </c>
      <c r="AF268" s="32">
        <v>64.569999999999993</v>
      </c>
      <c r="AG268" s="33">
        <v>2.4220000000000002</v>
      </c>
      <c r="AH268" s="32">
        <v>63.307000000000002</v>
      </c>
      <c r="AI268" s="33">
        <v>2.59</v>
      </c>
      <c r="AJ268" s="32">
        <v>70.185000000000002</v>
      </c>
      <c r="AK268" s="33">
        <v>2.59</v>
      </c>
      <c r="AL268" s="32">
        <v>70.661000000000001</v>
      </c>
      <c r="AM268" s="33">
        <v>2.742</v>
      </c>
      <c r="AN268" s="32">
        <v>71.784000000000006</v>
      </c>
      <c r="AO268" s="33">
        <v>2.82</v>
      </c>
      <c r="AP268" s="32">
        <v>74.058999999999997</v>
      </c>
      <c r="AQ268" s="33">
        <v>3.0139999999999998</v>
      </c>
      <c r="AR268" s="32">
        <v>78.328999999999994</v>
      </c>
      <c r="AS268" s="33">
        <v>3.1869999999999998</v>
      </c>
      <c r="AT268" s="32">
        <v>83.42</v>
      </c>
      <c r="AU268" s="33">
        <v>3.2730000000000001</v>
      </c>
      <c r="AV268" s="32">
        <v>85.406000000000006</v>
      </c>
      <c r="AW268" s="33">
        <v>3.2029999999999998</v>
      </c>
      <c r="AX268" s="32">
        <v>82.86</v>
      </c>
      <c r="AY268" s="33">
        <v>3.238</v>
      </c>
      <c r="AZ268" s="32">
        <v>82.494</v>
      </c>
      <c r="BA268" s="33">
        <v>3.335</v>
      </c>
      <c r="BB268" s="32">
        <v>84.975999999999999</v>
      </c>
      <c r="BC268" s="33">
        <v>3.55</v>
      </c>
      <c r="BD268" s="32">
        <v>90.441000000000003</v>
      </c>
      <c r="BE268" s="33">
        <v>3.754</v>
      </c>
      <c r="BF268" s="32">
        <v>95.736999999999995</v>
      </c>
      <c r="BG268" s="33">
        <v>3.831</v>
      </c>
      <c r="BH268" s="32">
        <v>97.230999999999995</v>
      </c>
      <c r="BI268" s="33">
        <v>3.8519999999999999</v>
      </c>
      <c r="BJ268" s="32">
        <v>98.882000000000005</v>
      </c>
      <c r="BK268" s="33">
        <v>4.1970000000000001</v>
      </c>
      <c r="BL268" s="32">
        <v>107.83799999999999</v>
      </c>
      <c r="BM268" s="33">
        <v>4.3129999999999997</v>
      </c>
      <c r="BN268" s="32">
        <v>107.17700000000001</v>
      </c>
      <c r="BO268" s="33">
        <v>4.4710000000000001</v>
      </c>
      <c r="BP268" s="32">
        <v>109.392</v>
      </c>
      <c r="BQ268" s="33">
        <v>4.9390000000000001</v>
      </c>
      <c r="BR268" s="32">
        <v>121.85899999999999</v>
      </c>
      <c r="BS268" s="33">
        <v>6.2220000000000004</v>
      </c>
      <c r="BT268" s="32">
        <v>151.72300000000001</v>
      </c>
      <c r="BU268" s="33">
        <v>7.9240000000000004</v>
      </c>
      <c r="BV268" s="32">
        <v>194.96299999999999</v>
      </c>
      <c r="BW268" s="33">
        <v>7.923</v>
      </c>
      <c r="BX268" s="32">
        <v>195.68199999999999</v>
      </c>
      <c r="BY268" s="33">
        <v>7.5659999999999998</v>
      </c>
      <c r="BZ268" s="32">
        <v>187.18299999999999</v>
      </c>
      <c r="CA268" s="33">
        <v>6.9420000000000002</v>
      </c>
      <c r="CB268" s="32">
        <v>170.87700000000001</v>
      </c>
      <c r="CC268" s="33">
        <v>6.4889999999999999</v>
      </c>
      <c r="CD268" s="32">
        <v>159.79599999999999</v>
      </c>
      <c r="CE268" s="33">
        <v>7.3849999999999998</v>
      </c>
      <c r="CF268" s="32">
        <v>181.459</v>
      </c>
      <c r="CG268" s="33">
        <v>0.85</v>
      </c>
      <c r="CH268" s="32">
        <v>20.885999999999999</v>
      </c>
      <c r="CI268" s="33">
        <v>5.2380000000000004</v>
      </c>
      <c r="CJ268" s="32">
        <v>128.30500000000001</v>
      </c>
      <c r="CK268" s="33">
        <v>0</v>
      </c>
      <c r="CL268" s="32">
        <v>0</v>
      </c>
      <c r="CM268" s="33">
        <v>5.1639999999999997</v>
      </c>
      <c r="CN268" s="32">
        <v>125.742</v>
      </c>
      <c r="CO268" s="33">
        <v>0</v>
      </c>
      <c r="CP268" s="32">
        <v>0</v>
      </c>
      <c r="CQ268" s="33">
        <v>5.3780000000000001</v>
      </c>
      <c r="CR268" s="32">
        <v>129.9</v>
      </c>
      <c r="CS268" s="33">
        <v>0</v>
      </c>
      <c r="CT268" s="32">
        <v>0</v>
      </c>
      <c r="CU268" s="33">
        <v>5.5890000000000004</v>
      </c>
      <c r="CV268" s="32">
        <v>133.06700000000001</v>
      </c>
      <c r="CW268" s="33">
        <v>0</v>
      </c>
      <c r="CX268" s="32">
        <v>0</v>
      </c>
      <c r="CY268" s="33">
        <v>5.3940000000000001</v>
      </c>
      <c r="CZ268" s="32">
        <v>127.554</v>
      </c>
      <c r="DA268" s="33">
        <v>0</v>
      </c>
      <c r="DB268" s="32">
        <v>0</v>
      </c>
      <c r="DC268" s="33">
        <v>5.1340000000000003</v>
      </c>
      <c r="DD268" s="32">
        <v>120.527</v>
      </c>
      <c r="DE268" s="33">
        <v>0</v>
      </c>
      <c r="DF268" s="32">
        <v>0</v>
      </c>
      <c r="DG268" s="33">
        <v>4.7569999999999997</v>
      </c>
      <c r="DH268" s="32">
        <v>111.69402700999999</v>
      </c>
      <c r="DI268" s="33">
        <v>0</v>
      </c>
      <c r="DJ268" s="32">
        <v>0</v>
      </c>
      <c r="DK268" s="33">
        <v>4.7770000000000001</v>
      </c>
      <c r="DL268" s="32">
        <v>112.93600000000001</v>
      </c>
      <c r="DM268" s="33">
        <v>0</v>
      </c>
      <c r="DN268" s="32">
        <v>0</v>
      </c>
      <c r="DO268" s="33">
        <v>4.1399999999999997</v>
      </c>
      <c r="DP268" s="32">
        <v>98.361000000000004</v>
      </c>
      <c r="DQ268" s="33">
        <v>0</v>
      </c>
      <c r="DR268" s="32">
        <v>0</v>
      </c>
      <c r="DS268" s="33">
        <v>3.6779999999999999</v>
      </c>
      <c r="DT268" s="32">
        <v>88.152000000000001</v>
      </c>
      <c r="DU268" s="33">
        <v>0</v>
      </c>
      <c r="DV268" s="32">
        <v>0</v>
      </c>
      <c r="DW268" s="33">
        <v>3.5019999999999998</v>
      </c>
      <c r="DX268" s="32">
        <v>84.373000000000005</v>
      </c>
      <c r="DY268" s="33">
        <v>0</v>
      </c>
      <c r="DZ268" s="32">
        <v>0</v>
      </c>
      <c r="EA268" s="33">
        <v>4.0380000000000003</v>
      </c>
      <c r="EB268" s="32">
        <v>98.349000000000004</v>
      </c>
      <c r="EC268" s="33">
        <v>0</v>
      </c>
      <c r="ED268" s="32">
        <v>0</v>
      </c>
      <c r="EE268" s="33">
        <v>3.9220000000000002</v>
      </c>
      <c r="EF268" s="32">
        <v>96.623090116000014</v>
      </c>
      <c r="EG268" s="33">
        <v>0</v>
      </c>
      <c r="EH268" s="32">
        <v>0</v>
      </c>
      <c r="EI268" s="33">
        <v>3.7610000000000001</v>
      </c>
      <c r="EJ268" s="32">
        <v>91.867999999999995</v>
      </c>
      <c r="EK268" s="33">
        <v>0</v>
      </c>
      <c r="EL268" s="32">
        <v>0</v>
      </c>
      <c r="EM268" s="33">
        <v>3.488</v>
      </c>
      <c r="EN268" s="32">
        <v>86.111999999999995</v>
      </c>
      <c r="EO268" s="33">
        <v>0</v>
      </c>
      <c r="EP268" s="32">
        <v>0</v>
      </c>
      <c r="EQ268" s="33">
        <v>3.3969999999999998</v>
      </c>
      <c r="ER268" s="32">
        <v>84.087000000000003</v>
      </c>
      <c r="ES268" s="33">
        <v>0</v>
      </c>
      <c r="ET268" s="32">
        <v>0</v>
      </c>
      <c r="EU268" s="20">
        <f t="shared" si="4"/>
        <v>0.97391055045871555</v>
      </c>
    </row>
    <row r="269" spans="1:151" x14ac:dyDescent="0.2">
      <c r="A269" s="29" t="s">
        <v>296</v>
      </c>
      <c r="B269" s="25" t="s">
        <v>5</v>
      </c>
      <c r="C269" s="30">
        <v>3.46</v>
      </c>
      <c r="D269" s="31">
        <v>89.45</v>
      </c>
      <c r="E269" s="30">
        <v>3.37</v>
      </c>
      <c r="F269" s="31">
        <v>85.74</v>
      </c>
      <c r="G269" s="30">
        <v>3.33</v>
      </c>
      <c r="H269" s="31">
        <v>85.14</v>
      </c>
      <c r="I269" s="30">
        <v>3.64</v>
      </c>
      <c r="J269" s="31">
        <v>93.96</v>
      </c>
      <c r="K269" s="30">
        <f>VLOOKUP(A269,[1]všechno!$A$9:$DR$374,117,FALSE)</f>
        <v>4.01</v>
      </c>
      <c r="L269" s="31">
        <f>VLOOKUP(A269,[1]všechno!$A$9:$DR$374,118,FALSE)</f>
        <v>103.67</v>
      </c>
      <c r="M269" s="33">
        <v>4.0199999999999996</v>
      </c>
      <c r="N269" s="32">
        <v>102.82</v>
      </c>
      <c r="O269" s="33">
        <v>3.8</v>
      </c>
      <c r="P269" s="32">
        <v>96.88</v>
      </c>
      <c r="Q269" s="33">
        <v>3.53</v>
      </c>
      <c r="R269" s="32">
        <v>89.71</v>
      </c>
      <c r="S269" s="33">
        <v>3.55</v>
      </c>
      <c r="T269" s="32">
        <v>89.4</v>
      </c>
      <c r="U269" s="33">
        <v>3.57</v>
      </c>
      <c r="V269" s="32">
        <v>90.97</v>
      </c>
      <c r="W269" s="33">
        <v>3.3780000000000001</v>
      </c>
      <c r="X269" s="32">
        <v>93.835999999999999</v>
      </c>
      <c r="Y269" s="33">
        <v>3.121</v>
      </c>
      <c r="Z269" s="32">
        <v>84.804000000000002</v>
      </c>
      <c r="AA269" s="33">
        <v>3.206</v>
      </c>
      <c r="AB269" s="32">
        <v>86.304000000000002</v>
      </c>
      <c r="AC269" s="33">
        <v>3.1030000000000002</v>
      </c>
      <c r="AD269" s="32">
        <v>82.974000000000004</v>
      </c>
      <c r="AE269" s="33">
        <v>3.032</v>
      </c>
      <c r="AF269" s="32">
        <v>79.647999999999996</v>
      </c>
      <c r="AG269" s="33">
        <v>2.9769999999999999</v>
      </c>
      <c r="AH269" s="32">
        <v>77.813999999999993</v>
      </c>
      <c r="AI269" s="33">
        <v>3.1619999999999999</v>
      </c>
      <c r="AJ269" s="32">
        <v>85.685000000000002</v>
      </c>
      <c r="AK269" s="33">
        <v>3.2160000000000002</v>
      </c>
      <c r="AL269" s="32">
        <v>87.74</v>
      </c>
      <c r="AM269" s="33">
        <v>3.4119999999999999</v>
      </c>
      <c r="AN269" s="32">
        <v>89.323999999999998</v>
      </c>
      <c r="AO269" s="33">
        <v>3.52</v>
      </c>
      <c r="AP269" s="32">
        <v>92.441999999999993</v>
      </c>
      <c r="AQ269" s="33">
        <v>3.7250000000000001</v>
      </c>
      <c r="AR269" s="32">
        <v>96.807000000000002</v>
      </c>
      <c r="AS269" s="33">
        <v>3.9710000000000001</v>
      </c>
      <c r="AT269" s="32">
        <v>103.94199999999999</v>
      </c>
      <c r="AU269" s="33">
        <v>4.1520000000000001</v>
      </c>
      <c r="AV269" s="32">
        <v>108.343</v>
      </c>
      <c r="AW269" s="33">
        <v>4.0510000000000002</v>
      </c>
      <c r="AX269" s="32">
        <v>104.797</v>
      </c>
      <c r="AY269" s="33">
        <v>4.1079999999999997</v>
      </c>
      <c r="AZ269" s="32">
        <v>104.658</v>
      </c>
      <c r="BA269" s="33">
        <v>4.6139999999999999</v>
      </c>
      <c r="BB269" s="32">
        <v>117.565</v>
      </c>
      <c r="BC269" s="33">
        <v>5.1079999999999997</v>
      </c>
      <c r="BD269" s="32">
        <v>130.13399999999999</v>
      </c>
      <c r="BE269" s="33">
        <v>5.2670000000000003</v>
      </c>
      <c r="BF269" s="32">
        <v>134.32300000000001</v>
      </c>
      <c r="BG269" s="33">
        <v>5.4509999999999996</v>
      </c>
      <c r="BH269" s="32">
        <v>138.346</v>
      </c>
      <c r="BI269" s="33">
        <v>5.423</v>
      </c>
      <c r="BJ269" s="32">
        <v>139.21</v>
      </c>
      <c r="BK269" s="33">
        <v>5.7839999999999998</v>
      </c>
      <c r="BL269" s="32">
        <v>148.61500000000001</v>
      </c>
      <c r="BM269" s="33">
        <v>5.8630000000000004</v>
      </c>
      <c r="BN269" s="32">
        <v>145.69399999999999</v>
      </c>
      <c r="BO269" s="33">
        <v>6.01</v>
      </c>
      <c r="BP269" s="32">
        <v>147.047</v>
      </c>
      <c r="BQ269" s="33">
        <v>6.4580000000000002</v>
      </c>
      <c r="BR269" s="32">
        <v>159.33699999999999</v>
      </c>
      <c r="BS269" s="33">
        <v>7.73</v>
      </c>
      <c r="BT269" s="32">
        <v>188.49600000000001</v>
      </c>
      <c r="BU269" s="33">
        <v>9.3680000000000003</v>
      </c>
      <c r="BV269" s="32">
        <v>230.49100000000001</v>
      </c>
      <c r="BW269" s="33">
        <v>9.3569999999999993</v>
      </c>
      <c r="BX269" s="32">
        <v>231.09899999999999</v>
      </c>
      <c r="BY269" s="33">
        <v>8.9290000000000003</v>
      </c>
      <c r="BZ269" s="32">
        <v>220.90299999999999</v>
      </c>
      <c r="CA269" s="33">
        <v>8.2959999999999994</v>
      </c>
      <c r="CB269" s="32">
        <v>204.20599999999999</v>
      </c>
      <c r="CC269" s="33">
        <v>7.7359999999999998</v>
      </c>
      <c r="CD269" s="32">
        <v>190.50399999999999</v>
      </c>
      <c r="CE269" s="33">
        <v>8.7100000000000009</v>
      </c>
      <c r="CF269" s="32">
        <v>214.01599999999999</v>
      </c>
      <c r="CG269" s="33">
        <v>0.85</v>
      </c>
      <c r="CH269" s="32">
        <v>20.885999999999999</v>
      </c>
      <c r="CI269" s="33">
        <v>8.5660000000000007</v>
      </c>
      <c r="CJ269" s="32">
        <v>209.82499999999999</v>
      </c>
      <c r="CK269" s="33">
        <v>0.49</v>
      </c>
      <c r="CL269" s="32">
        <v>12.003</v>
      </c>
      <c r="CM269" s="33">
        <v>8.3650000000000002</v>
      </c>
      <c r="CN269" s="32">
        <v>203.685</v>
      </c>
      <c r="CO269" s="33">
        <v>0.27</v>
      </c>
      <c r="CP269" s="32">
        <v>6.5739999999999998</v>
      </c>
      <c r="CQ269" s="33">
        <v>8.8859999999999992</v>
      </c>
      <c r="CR269" s="32">
        <v>214.63300000000001</v>
      </c>
      <c r="CS269" s="33">
        <v>0.5</v>
      </c>
      <c r="CT269" s="32">
        <v>12.077</v>
      </c>
      <c r="CU269" s="33">
        <v>9.6639999999999997</v>
      </c>
      <c r="CV269" s="32">
        <v>230.08799999999999</v>
      </c>
      <c r="CW269" s="33">
        <v>0.4</v>
      </c>
      <c r="CX269" s="32">
        <v>9.5239999999999991</v>
      </c>
      <c r="CY269" s="33">
        <v>10.428000000000001</v>
      </c>
      <c r="CZ269" s="32">
        <v>246.595</v>
      </c>
      <c r="DA269" s="33">
        <v>0.32</v>
      </c>
      <c r="DB269" s="32">
        <v>7.5670000000000002</v>
      </c>
      <c r="DC269" s="33">
        <v>10.131</v>
      </c>
      <c r="DD269" s="32">
        <v>237.83799999999999</v>
      </c>
      <c r="DE269" s="33">
        <v>0.19</v>
      </c>
      <c r="DF269" s="32">
        <v>4.46</v>
      </c>
      <c r="DG269" s="33">
        <v>9.2270000000000003</v>
      </c>
      <c r="DH269" s="32">
        <v>216.64931411000001</v>
      </c>
      <c r="DI269" s="33">
        <v>0.2</v>
      </c>
      <c r="DJ269" s="32">
        <v>4.6959999999999997</v>
      </c>
      <c r="DK269" s="33">
        <v>8.452</v>
      </c>
      <c r="DL269" s="32">
        <v>199.81899999999999</v>
      </c>
      <c r="DM269" s="33">
        <v>0.19</v>
      </c>
      <c r="DN269" s="32">
        <v>4.492</v>
      </c>
      <c r="DO269" s="33">
        <v>7.7779999999999996</v>
      </c>
      <c r="DP269" s="32">
        <v>184.79499999999999</v>
      </c>
      <c r="DQ269" s="33">
        <v>0.15</v>
      </c>
      <c r="DR269" s="32">
        <v>3.5640000000000001</v>
      </c>
      <c r="DS269" s="33">
        <v>7.2430000000000003</v>
      </c>
      <c r="DT269" s="32">
        <v>173.596</v>
      </c>
      <c r="DU269" s="33">
        <v>0.17</v>
      </c>
      <c r="DV269" s="32">
        <v>4.0739999999999998</v>
      </c>
      <c r="DW269" s="33">
        <v>6.9429999999999996</v>
      </c>
      <c r="DX269" s="32">
        <v>167.27500000000001</v>
      </c>
      <c r="DY269" s="33">
        <v>0.17</v>
      </c>
      <c r="DZ269" s="32">
        <v>4.0960000000000001</v>
      </c>
      <c r="EA269" s="33">
        <v>7.2549999999999999</v>
      </c>
      <c r="EB269" s="32">
        <v>176.702</v>
      </c>
      <c r="EC269" s="33">
        <v>0.15</v>
      </c>
      <c r="ED269" s="32">
        <v>3.653</v>
      </c>
      <c r="EE269" s="33">
        <v>7.1870000000000003</v>
      </c>
      <c r="EF269" s="32">
        <v>177.06021128600003</v>
      </c>
      <c r="EG269" s="33">
        <v>0.15</v>
      </c>
      <c r="EH269" s="32">
        <v>3.6949999999999998</v>
      </c>
      <c r="EI269" s="33">
        <v>6.9349999999999996</v>
      </c>
      <c r="EJ269" s="32">
        <v>169.39699999999999</v>
      </c>
      <c r="EK269" s="33">
        <v>0.15</v>
      </c>
      <c r="EL269" s="32">
        <v>3.6640000000000001</v>
      </c>
      <c r="EM269" s="33">
        <v>6.5540000000000003</v>
      </c>
      <c r="EN269" s="32">
        <v>161.80600000000001</v>
      </c>
      <c r="EO269" s="33">
        <v>0.14000000000000001</v>
      </c>
      <c r="EP269" s="32">
        <v>3.456</v>
      </c>
      <c r="EQ269" s="33">
        <v>6.3579999999999997</v>
      </c>
      <c r="ER269" s="32">
        <v>157.38200000000001</v>
      </c>
      <c r="ES269" s="33">
        <v>0.14000000000000001</v>
      </c>
      <c r="ET269" s="32">
        <v>3.4649999999999999</v>
      </c>
      <c r="EU269" s="20">
        <f t="shared" si="4"/>
        <v>0.97009459871833981</v>
      </c>
    </row>
    <row r="270" spans="1:151" x14ac:dyDescent="0.2">
      <c r="A270" s="29" t="s">
        <v>297</v>
      </c>
      <c r="B270" s="25" t="s">
        <v>12</v>
      </c>
      <c r="C270" s="30">
        <v>3.53</v>
      </c>
      <c r="D270" s="31">
        <v>91.26</v>
      </c>
      <c r="E270" s="30">
        <v>3.4</v>
      </c>
      <c r="F270" s="31">
        <v>86.51</v>
      </c>
      <c r="G270" s="30">
        <v>3.42</v>
      </c>
      <c r="H270" s="31">
        <v>87.44</v>
      </c>
      <c r="I270" s="30">
        <v>3.95</v>
      </c>
      <c r="J270" s="31">
        <v>101.96</v>
      </c>
      <c r="K270" s="30">
        <f>VLOOKUP(A270,[1]všechno!$A$9:$DR$374,117,FALSE)</f>
        <v>4.58</v>
      </c>
      <c r="L270" s="31">
        <f>VLOOKUP(A270,[1]všechno!$A$9:$DR$374,118,FALSE)</f>
        <v>118.41</v>
      </c>
      <c r="M270" s="33">
        <v>4.67</v>
      </c>
      <c r="N270" s="32">
        <v>119.45</v>
      </c>
      <c r="O270" s="33">
        <v>4.43</v>
      </c>
      <c r="P270" s="32">
        <v>112.94</v>
      </c>
      <c r="Q270" s="33">
        <v>4.01</v>
      </c>
      <c r="R270" s="32">
        <v>101.91</v>
      </c>
      <c r="S270" s="33">
        <v>4.03</v>
      </c>
      <c r="T270" s="32">
        <v>101.49</v>
      </c>
      <c r="U270" s="33">
        <v>3.78</v>
      </c>
      <c r="V270" s="32">
        <v>96.32</v>
      </c>
      <c r="W270" s="33">
        <v>3.5720000000000001</v>
      </c>
      <c r="X270" s="32">
        <v>99.224999999999994</v>
      </c>
      <c r="Y270" s="33">
        <v>3.2759999999999998</v>
      </c>
      <c r="Z270" s="32">
        <v>89.015000000000001</v>
      </c>
      <c r="AA270" s="33">
        <v>3.4020000000000001</v>
      </c>
      <c r="AB270" s="32">
        <v>91.58</v>
      </c>
      <c r="AC270" s="33">
        <v>3.4169999999999998</v>
      </c>
      <c r="AD270" s="32">
        <v>91.370999999999995</v>
      </c>
      <c r="AE270" s="33">
        <v>3.4289999999999998</v>
      </c>
      <c r="AF270" s="32">
        <v>90.076999999999998</v>
      </c>
      <c r="AG270" s="33">
        <v>3.347</v>
      </c>
      <c r="AH270" s="32">
        <v>87.484999999999999</v>
      </c>
      <c r="AI270" s="33">
        <v>3.5979999999999999</v>
      </c>
      <c r="AJ270" s="32">
        <v>97.5</v>
      </c>
      <c r="AK270" s="33">
        <v>3.613</v>
      </c>
      <c r="AL270" s="32">
        <v>98.570999999999998</v>
      </c>
      <c r="AM270" s="33">
        <v>3.879</v>
      </c>
      <c r="AN270" s="32">
        <v>101.55</v>
      </c>
      <c r="AO270" s="33">
        <v>4</v>
      </c>
      <c r="AP270" s="32">
        <v>105.048</v>
      </c>
      <c r="AQ270" s="33">
        <v>4.2610000000000001</v>
      </c>
      <c r="AR270" s="32">
        <v>110.73699999999999</v>
      </c>
      <c r="AS270" s="33">
        <v>4.5780000000000003</v>
      </c>
      <c r="AT270" s="32">
        <v>119.83</v>
      </c>
      <c r="AU270" s="33">
        <v>4.7039999999999997</v>
      </c>
      <c r="AV270" s="32">
        <v>122.747</v>
      </c>
      <c r="AW270" s="33">
        <v>4.5640000000000001</v>
      </c>
      <c r="AX270" s="32">
        <v>118.068</v>
      </c>
      <c r="AY270" s="33">
        <v>4.6120000000000001</v>
      </c>
      <c r="AZ270" s="32">
        <v>117.499</v>
      </c>
      <c r="BA270" s="33">
        <v>4.9610000000000003</v>
      </c>
      <c r="BB270" s="32">
        <v>126.40600000000001</v>
      </c>
      <c r="BC270" s="33">
        <v>5.4320000000000004</v>
      </c>
      <c r="BD270" s="32">
        <v>138.38800000000001</v>
      </c>
      <c r="BE270" s="33">
        <v>5.7380000000000004</v>
      </c>
      <c r="BF270" s="32">
        <v>146.33500000000001</v>
      </c>
      <c r="BG270" s="33">
        <v>5.9059999999999997</v>
      </c>
      <c r="BH270" s="32">
        <v>149.89400000000001</v>
      </c>
      <c r="BI270" s="33">
        <v>5.8869999999999996</v>
      </c>
      <c r="BJ270" s="32">
        <v>151.12100000000001</v>
      </c>
      <c r="BK270" s="33">
        <v>6.532</v>
      </c>
      <c r="BL270" s="32">
        <v>167.834</v>
      </c>
      <c r="BM270" s="33">
        <v>6.6829999999999998</v>
      </c>
      <c r="BN270" s="32">
        <v>166.071</v>
      </c>
      <c r="BO270" s="33">
        <v>6.9109999999999996</v>
      </c>
      <c r="BP270" s="32">
        <v>169.09200000000001</v>
      </c>
      <c r="BQ270" s="33">
        <v>7.6420000000000003</v>
      </c>
      <c r="BR270" s="32">
        <v>188.55</v>
      </c>
      <c r="BS270" s="33">
        <v>9.6080000000000005</v>
      </c>
      <c r="BT270" s="32">
        <v>234.291</v>
      </c>
      <c r="BU270" s="33">
        <v>11.94</v>
      </c>
      <c r="BV270" s="32">
        <v>293.77300000000002</v>
      </c>
      <c r="BW270" s="33">
        <v>11.859</v>
      </c>
      <c r="BX270" s="32">
        <v>292.89299999999997</v>
      </c>
      <c r="BY270" s="33">
        <v>11.212</v>
      </c>
      <c r="BZ270" s="32">
        <v>277.38499999999999</v>
      </c>
      <c r="CA270" s="33">
        <v>10.23</v>
      </c>
      <c r="CB270" s="32">
        <v>251.81100000000001</v>
      </c>
      <c r="CC270" s="33">
        <v>9.49</v>
      </c>
      <c r="CD270" s="32">
        <v>233.69800000000001</v>
      </c>
      <c r="CE270" s="33">
        <v>10.638</v>
      </c>
      <c r="CF270" s="32">
        <v>261.38900000000001</v>
      </c>
      <c r="CG270" s="33">
        <v>1.04</v>
      </c>
      <c r="CH270" s="32">
        <v>25.553999999999998</v>
      </c>
      <c r="CI270" s="33">
        <v>10.644</v>
      </c>
      <c r="CJ270" s="32">
        <v>260.726</v>
      </c>
      <c r="CK270" s="33">
        <v>0.84</v>
      </c>
      <c r="CL270" s="32">
        <v>20.576000000000001</v>
      </c>
      <c r="CM270" s="33">
        <v>9.9169999999999998</v>
      </c>
      <c r="CN270" s="32">
        <v>241.476</v>
      </c>
      <c r="CO270" s="33">
        <v>0.33</v>
      </c>
      <c r="CP270" s="32">
        <v>8.0350000000000001</v>
      </c>
      <c r="CQ270" s="33">
        <v>10.335000000000001</v>
      </c>
      <c r="CR270" s="32">
        <v>249.63200000000001</v>
      </c>
      <c r="CS270" s="33">
        <v>0.37</v>
      </c>
      <c r="CT270" s="32">
        <v>8.9369999999999994</v>
      </c>
      <c r="CU270" s="33">
        <v>11.093</v>
      </c>
      <c r="CV270" s="32">
        <v>264.11099999999999</v>
      </c>
      <c r="CW270" s="33">
        <v>0.46</v>
      </c>
      <c r="CX270" s="32">
        <v>10.952</v>
      </c>
      <c r="CY270" s="33">
        <v>11.05</v>
      </c>
      <c r="CZ270" s="32">
        <v>261.30399999999997</v>
      </c>
      <c r="DA270" s="33">
        <v>0.26</v>
      </c>
      <c r="DB270" s="32">
        <v>6.1479999999999997</v>
      </c>
      <c r="DC270" s="33">
        <v>10.662000000000001</v>
      </c>
      <c r="DD270" s="32">
        <v>250.304</v>
      </c>
      <c r="DE270" s="33">
        <v>0.13</v>
      </c>
      <c r="DF270" s="32">
        <v>3.052</v>
      </c>
      <c r="DG270" s="33">
        <v>9.9039999999999999</v>
      </c>
      <c r="DH270" s="32">
        <v>232.54522671999999</v>
      </c>
      <c r="DI270" s="33">
        <v>0.15</v>
      </c>
      <c r="DJ270" s="32">
        <v>3.5219999999999998</v>
      </c>
      <c r="DK270" s="33">
        <v>9.3870000000000005</v>
      </c>
      <c r="DL270" s="32">
        <v>221.92400000000001</v>
      </c>
      <c r="DM270" s="33">
        <v>0.15</v>
      </c>
      <c r="DN270" s="32">
        <v>3.5459999999999998</v>
      </c>
      <c r="DO270" s="33">
        <v>8.6539999999999999</v>
      </c>
      <c r="DP270" s="32">
        <v>205.607</v>
      </c>
      <c r="DQ270" s="33">
        <v>0.13</v>
      </c>
      <c r="DR270" s="32">
        <v>3.089</v>
      </c>
      <c r="DS270" s="33">
        <v>8.01</v>
      </c>
      <c r="DT270" s="32">
        <v>191.97900000000001</v>
      </c>
      <c r="DU270" s="33">
        <v>0.14000000000000001</v>
      </c>
      <c r="DV270" s="32">
        <v>3.355</v>
      </c>
      <c r="DW270" s="33">
        <v>7.6390000000000002</v>
      </c>
      <c r="DX270" s="32">
        <v>184.04400000000001</v>
      </c>
      <c r="DY270" s="33">
        <v>0.14000000000000001</v>
      </c>
      <c r="DZ270" s="32">
        <v>3.3730000000000002</v>
      </c>
      <c r="EA270" s="33">
        <v>7.9379999999999997</v>
      </c>
      <c r="EB270" s="32">
        <v>193.33799999999999</v>
      </c>
      <c r="EC270" s="33">
        <v>0.13</v>
      </c>
      <c r="ED270" s="32">
        <v>3.1659999999999999</v>
      </c>
      <c r="EE270" s="33">
        <v>7.8079999999999998</v>
      </c>
      <c r="EF270" s="32">
        <v>192.359277824</v>
      </c>
      <c r="EG270" s="33">
        <v>0.13</v>
      </c>
      <c r="EH270" s="32">
        <v>3.2029999999999998</v>
      </c>
      <c r="EI270" s="33">
        <v>7.5309999999999997</v>
      </c>
      <c r="EJ270" s="32">
        <v>183.95500000000001</v>
      </c>
      <c r="EK270" s="33">
        <v>0.13</v>
      </c>
      <c r="EL270" s="32">
        <v>3.1749999999999998</v>
      </c>
      <c r="EM270" s="33">
        <v>7.0789999999999997</v>
      </c>
      <c r="EN270" s="32">
        <v>174.767</v>
      </c>
      <c r="EO270" s="33">
        <v>0.12</v>
      </c>
      <c r="EP270" s="32">
        <v>2.9630000000000001</v>
      </c>
      <c r="EQ270" s="33">
        <v>6.8259999999999996</v>
      </c>
      <c r="ER270" s="32">
        <v>168.96600000000001</v>
      </c>
      <c r="ES270" s="33">
        <v>0.12</v>
      </c>
      <c r="ET270" s="32">
        <v>2.97</v>
      </c>
      <c r="EU270" s="20">
        <f t="shared" si="4"/>
        <v>0.96426048876960024</v>
      </c>
    </row>
    <row r="271" spans="1:151" x14ac:dyDescent="0.2">
      <c r="A271" s="29" t="s">
        <v>386</v>
      </c>
      <c r="B271" s="25" t="s">
        <v>164</v>
      </c>
      <c r="C271" s="30">
        <v>5.07</v>
      </c>
      <c r="D271" s="31">
        <v>131.08000000000001</v>
      </c>
      <c r="E271" s="30">
        <v>4.93</v>
      </c>
      <c r="F271" s="31">
        <v>125.44</v>
      </c>
      <c r="G271" s="30">
        <v>4.96</v>
      </c>
      <c r="H271" s="31">
        <v>126.82</v>
      </c>
      <c r="I271" s="30">
        <v>5.58</v>
      </c>
      <c r="J271" s="31">
        <v>144.03</v>
      </c>
      <c r="K271" s="30">
        <f>VLOOKUP(A271,[1]všechno!$A$9:$DR$374,117,FALSE)</f>
        <v>6.32</v>
      </c>
      <c r="L271" s="31">
        <f>VLOOKUP(A271,[1]všechno!$A$9:$DR$374,118,FALSE)</f>
        <v>163.38999999999999</v>
      </c>
      <c r="M271" s="33">
        <v>6.4</v>
      </c>
      <c r="N271" s="32">
        <v>163.69999999999999</v>
      </c>
      <c r="O271" s="33">
        <v>6.06</v>
      </c>
      <c r="P271" s="32">
        <v>154.49</v>
      </c>
      <c r="Q271" s="33">
        <v>5.55</v>
      </c>
      <c r="R271" s="32">
        <v>141.05000000000001</v>
      </c>
      <c r="S271" s="33">
        <v>5.58</v>
      </c>
      <c r="T271" s="32">
        <v>140.52000000000001</v>
      </c>
      <c r="U271" s="33">
        <v>5.3</v>
      </c>
      <c r="V271" s="32">
        <v>135.05000000000001</v>
      </c>
      <c r="W271" s="33">
        <v>5.032</v>
      </c>
      <c r="X271" s="32">
        <v>139.78100000000001</v>
      </c>
      <c r="Y271" s="33">
        <v>4.6459999999999999</v>
      </c>
      <c r="Z271" s="32">
        <v>126.241</v>
      </c>
      <c r="AA271" s="33">
        <v>4.7949999999999999</v>
      </c>
      <c r="AB271" s="32">
        <v>129.07900000000001</v>
      </c>
      <c r="AC271" s="33">
        <v>4.6619999999999999</v>
      </c>
      <c r="AD271" s="32">
        <v>124.66200000000001</v>
      </c>
      <c r="AE271" s="33">
        <v>4.6630000000000003</v>
      </c>
      <c r="AF271" s="32">
        <v>122.49299999999999</v>
      </c>
      <c r="AG271" s="33">
        <v>4.5949999999999998</v>
      </c>
      <c r="AH271" s="32">
        <v>120.105</v>
      </c>
      <c r="AI271" s="33">
        <v>4.93</v>
      </c>
      <c r="AJ271" s="32">
        <v>133.595</v>
      </c>
      <c r="AK271" s="33">
        <v>4.9749999999999996</v>
      </c>
      <c r="AL271" s="32">
        <v>135.72999999999999</v>
      </c>
      <c r="AM271" s="33">
        <v>5.31</v>
      </c>
      <c r="AN271" s="32">
        <v>139.01300000000001</v>
      </c>
      <c r="AO271" s="33">
        <v>5.4779999999999998</v>
      </c>
      <c r="AP271" s="32">
        <v>143.863</v>
      </c>
      <c r="AQ271" s="33">
        <v>5.78</v>
      </c>
      <c r="AR271" s="32">
        <v>150.21299999999999</v>
      </c>
      <c r="AS271" s="33">
        <v>6.1849999999999996</v>
      </c>
      <c r="AT271" s="32">
        <v>161.89400000000001</v>
      </c>
      <c r="AU271" s="33">
        <v>6.3769999999999998</v>
      </c>
      <c r="AV271" s="32">
        <v>166.40199999999999</v>
      </c>
      <c r="AW271" s="33">
        <v>6.19</v>
      </c>
      <c r="AX271" s="32">
        <v>160.13200000000001</v>
      </c>
      <c r="AY271" s="33">
        <v>6.2670000000000003</v>
      </c>
      <c r="AZ271" s="32">
        <v>159.66200000000001</v>
      </c>
      <c r="BA271" s="33">
        <v>6.9020000000000001</v>
      </c>
      <c r="BB271" s="32">
        <v>175.863</v>
      </c>
      <c r="BC271" s="33">
        <v>7.5910000000000002</v>
      </c>
      <c r="BD271" s="32">
        <v>193.392</v>
      </c>
      <c r="BE271" s="33">
        <v>7.9189999999999996</v>
      </c>
      <c r="BF271" s="32">
        <v>201.95599999999999</v>
      </c>
      <c r="BG271" s="33">
        <v>8.16</v>
      </c>
      <c r="BH271" s="32">
        <v>207.101</v>
      </c>
      <c r="BI271" s="33">
        <v>8.109</v>
      </c>
      <c r="BJ271" s="32">
        <v>208.16</v>
      </c>
      <c r="BK271" s="33">
        <v>8.6440000000000001</v>
      </c>
      <c r="BL271" s="32">
        <v>222.1</v>
      </c>
      <c r="BM271" s="33">
        <v>8.8179999999999996</v>
      </c>
      <c r="BN271" s="32">
        <v>219.126</v>
      </c>
      <c r="BO271" s="33">
        <v>9.06</v>
      </c>
      <c r="BP271" s="32">
        <v>221.672</v>
      </c>
      <c r="BQ271" s="33">
        <v>9.9030000000000005</v>
      </c>
      <c r="BR271" s="32">
        <v>244.33600000000001</v>
      </c>
      <c r="BS271" s="33">
        <v>12.186</v>
      </c>
      <c r="BT271" s="32">
        <v>297.15600000000001</v>
      </c>
      <c r="BU271" s="33">
        <v>14.803000000000001</v>
      </c>
      <c r="BV271" s="32">
        <v>364.214</v>
      </c>
      <c r="BW271" s="33">
        <v>14.663</v>
      </c>
      <c r="BX271" s="32">
        <v>362.14600000000002</v>
      </c>
      <c r="BY271" s="33">
        <v>13.843999999999999</v>
      </c>
      <c r="BZ271" s="32">
        <v>342.50099999999998</v>
      </c>
      <c r="CA271" s="33">
        <v>12.694000000000001</v>
      </c>
      <c r="CB271" s="32">
        <v>312.46300000000002</v>
      </c>
      <c r="CC271" s="33">
        <v>11.792</v>
      </c>
      <c r="CD271" s="32">
        <v>290.38600000000002</v>
      </c>
      <c r="CE271" s="33">
        <v>12.974</v>
      </c>
      <c r="CF271" s="32">
        <v>318.78800000000001</v>
      </c>
      <c r="CG271" s="33">
        <v>1.01</v>
      </c>
      <c r="CH271" s="32">
        <v>24.817</v>
      </c>
      <c r="CI271" s="33">
        <v>13.13</v>
      </c>
      <c r="CJ271" s="32">
        <v>321.62099999999998</v>
      </c>
      <c r="CK271" s="33">
        <v>0.82</v>
      </c>
      <c r="CL271" s="32">
        <v>20.085999999999999</v>
      </c>
      <c r="CM271" s="33">
        <v>12.669</v>
      </c>
      <c r="CN271" s="32">
        <v>308.48599999999999</v>
      </c>
      <c r="CO271" s="33">
        <v>0.3</v>
      </c>
      <c r="CP271" s="32">
        <v>7.3049999999999997</v>
      </c>
      <c r="CQ271" s="33">
        <v>13.407</v>
      </c>
      <c r="CR271" s="32">
        <v>323.83300000000003</v>
      </c>
      <c r="CS271" s="33">
        <v>0.48</v>
      </c>
      <c r="CT271" s="32">
        <v>11.593999999999999</v>
      </c>
      <c r="CU271" s="33">
        <v>14.711</v>
      </c>
      <c r="CV271" s="32">
        <v>350.25099999999998</v>
      </c>
      <c r="CW271" s="33">
        <v>0.62</v>
      </c>
      <c r="CX271" s="32">
        <v>14.760999999999999</v>
      </c>
      <c r="CY271" s="33">
        <v>15.314</v>
      </c>
      <c r="CZ271" s="32">
        <v>362.13600000000002</v>
      </c>
      <c r="DA271" s="33">
        <v>0.42</v>
      </c>
      <c r="DB271" s="32">
        <v>9.9320000000000004</v>
      </c>
      <c r="DC271" s="33">
        <v>14.891999999999999</v>
      </c>
      <c r="DD271" s="32">
        <v>349.60899999999998</v>
      </c>
      <c r="DE271" s="33">
        <v>0.32</v>
      </c>
      <c r="DF271" s="32">
        <v>7.5119999999999996</v>
      </c>
      <c r="DG271" s="33">
        <v>13.622</v>
      </c>
      <c r="DH271" s="32">
        <v>319.84360645999999</v>
      </c>
      <c r="DI271" s="33">
        <v>0.32</v>
      </c>
      <c r="DJ271" s="32">
        <v>7.5140000000000002</v>
      </c>
      <c r="DK271" s="33">
        <v>12.654999999999999</v>
      </c>
      <c r="DL271" s="32">
        <v>299.18400000000003</v>
      </c>
      <c r="DM271" s="33">
        <v>0.32</v>
      </c>
      <c r="DN271" s="32">
        <v>7.5650000000000004</v>
      </c>
      <c r="DO271" s="33">
        <v>11.62</v>
      </c>
      <c r="DP271" s="32">
        <v>276.07499999999999</v>
      </c>
      <c r="DQ271" s="33">
        <v>0.21</v>
      </c>
      <c r="DR271" s="32">
        <v>4.9889999999999999</v>
      </c>
      <c r="DS271" s="33">
        <v>10.836</v>
      </c>
      <c r="DT271" s="32">
        <v>259.70999999999998</v>
      </c>
      <c r="DU271" s="33">
        <v>0.22</v>
      </c>
      <c r="DV271" s="32">
        <v>5.2729999999999997</v>
      </c>
      <c r="DW271" s="33">
        <v>10.417</v>
      </c>
      <c r="DX271" s="32">
        <v>250.97300000000001</v>
      </c>
      <c r="DY271" s="33">
        <v>0.22</v>
      </c>
      <c r="DZ271" s="32">
        <v>5.3</v>
      </c>
      <c r="EA271" s="33">
        <v>10.673999999999999</v>
      </c>
      <c r="EB271" s="32">
        <v>259.976</v>
      </c>
      <c r="EC271" s="33">
        <v>0.21</v>
      </c>
      <c r="ED271" s="32">
        <v>5.1150000000000002</v>
      </c>
      <c r="EE271" s="33">
        <v>10.516999999999999</v>
      </c>
      <c r="EF271" s="32">
        <v>259.098684026</v>
      </c>
      <c r="EG271" s="33">
        <v>0.21</v>
      </c>
      <c r="EH271" s="32">
        <v>5.1740000000000004</v>
      </c>
      <c r="EI271" s="33">
        <v>10.112</v>
      </c>
      <c r="EJ271" s="32">
        <v>247</v>
      </c>
      <c r="EK271" s="33">
        <v>0.21</v>
      </c>
      <c r="EL271" s="32">
        <v>5.13</v>
      </c>
      <c r="EM271" s="33">
        <v>9.3209999999999997</v>
      </c>
      <c r="EN271" s="32">
        <v>230.11799999999999</v>
      </c>
      <c r="EO271" s="33">
        <v>0.03</v>
      </c>
      <c r="EP271" s="32">
        <v>0.74099999999999999</v>
      </c>
      <c r="EQ271" s="33">
        <v>8.984</v>
      </c>
      <c r="ER271" s="32">
        <v>222.38399999999999</v>
      </c>
      <c r="ES271" s="33">
        <v>0.03</v>
      </c>
      <c r="ET271" s="32">
        <v>0.74299999999999999</v>
      </c>
      <c r="EU271" s="20">
        <f t="shared" si="4"/>
        <v>0.96384508099989274</v>
      </c>
    </row>
    <row r="272" spans="1:151" x14ac:dyDescent="0.2">
      <c r="A272" s="29" t="s">
        <v>298</v>
      </c>
      <c r="B272" s="25" t="s">
        <v>6</v>
      </c>
      <c r="C272" s="30">
        <v>2.4500000000000002</v>
      </c>
      <c r="D272" s="31">
        <v>63.34</v>
      </c>
      <c r="E272" s="30">
        <v>2.36</v>
      </c>
      <c r="F272" s="31">
        <v>60.05</v>
      </c>
      <c r="G272" s="30">
        <v>2.36</v>
      </c>
      <c r="H272" s="31">
        <v>60.34</v>
      </c>
      <c r="I272" s="30">
        <v>2.66</v>
      </c>
      <c r="J272" s="31">
        <v>68.66</v>
      </c>
      <c r="K272" s="30">
        <f>VLOOKUP(A272,[1]všechno!$A$9:$DR$374,117,FALSE)</f>
        <v>3.04</v>
      </c>
      <c r="L272" s="31">
        <f>VLOOKUP(A272,[1]všechno!$A$9:$DR$374,118,FALSE)</f>
        <v>78.59</v>
      </c>
      <c r="M272" s="33">
        <v>3.09</v>
      </c>
      <c r="N272" s="32">
        <v>79.03</v>
      </c>
      <c r="O272" s="33">
        <v>2.98</v>
      </c>
      <c r="P272" s="32">
        <v>75.97</v>
      </c>
      <c r="Q272" s="33">
        <v>2.75</v>
      </c>
      <c r="R272" s="32">
        <v>69.89</v>
      </c>
      <c r="S272" s="33">
        <v>2.77</v>
      </c>
      <c r="T272" s="32">
        <v>69.760000000000005</v>
      </c>
      <c r="U272" s="33">
        <v>2.6</v>
      </c>
      <c r="V272" s="32">
        <v>66.25</v>
      </c>
      <c r="W272" s="33">
        <v>2.4940000000000002</v>
      </c>
      <c r="X272" s="32">
        <v>69.28</v>
      </c>
      <c r="Y272" s="33">
        <v>2.3260000000000001</v>
      </c>
      <c r="Z272" s="32">
        <v>63.201999999999998</v>
      </c>
      <c r="AA272" s="33">
        <v>2.41</v>
      </c>
      <c r="AB272" s="32">
        <v>64.876000000000005</v>
      </c>
      <c r="AC272" s="33">
        <v>2.4420000000000002</v>
      </c>
      <c r="AD272" s="32">
        <v>65.299000000000007</v>
      </c>
      <c r="AE272" s="33">
        <v>2.4580000000000002</v>
      </c>
      <c r="AF272" s="32">
        <v>64.569999999999993</v>
      </c>
      <c r="AG272" s="33">
        <v>2.4220000000000002</v>
      </c>
      <c r="AH272" s="32">
        <v>63.307000000000002</v>
      </c>
      <c r="AI272" s="33">
        <v>2.59</v>
      </c>
      <c r="AJ272" s="32">
        <v>70.185000000000002</v>
      </c>
      <c r="AK272" s="33">
        <v>2.59</v>
      </c>
      <c r="AL272" s="32">
        <v>70.661000000000001</v>
      </c>
      <c r="AM272" s="33">
        <v>2.742</v>
      </c>
      <c r="AN272" s="32">
        <v>71.784000000000006</v>
      </c>
      <c r="AO272" s="33">
        <v>2.82</v>
      </c>
      <c r="AP272" s="32">
        <v>74.058999999999997</v>
      </c>
      <c r="AQ272" s="33">
        <v>3.0139999999999998</v>
      </c>
      <c r="AR272" s="32">
        <v>78.328999999999994</v>
      </c>
      <c r="AS272" s="33">
        <v>3.1869999999999998</v>
      </c>
      <c r="AT272" s="32">
        <v>83.42</v>
      </c>
      <c r="AU272" s="33">
        <v>3.2730000000000001</v>
      </c>
      <c r="AV272" s="32">
        <v>85.406000000000006</v>
      </c>
      <c r="AW272" s="33">
        <v>3.2029999999999998</v>
      </c>
      <c r="AX272" s="32">
        <v>82.86</v>
      </c>
      <c r="AY272" s="33">
        <v>3.238</v>
      </c>
      <c r="AZ272" s="32">
        <v>82.494</v>
      </c>
      <c r="BA272" s="33">
        <v>3.335</v>
      </c>
      <c r="BB272" s="32">
        <v>84.975999999999999</v>
      </c>
      <c r="BC272" s="33">
        <v>3.55</v>
      </c>
      <c r="BD272" s="32">
        <v>90.441000000000003</v>
      </c>
      <c r="BE272" s="33">
        <v>3.2389999999999999</v>
      </c>
      <c r="BF272" s="32">
        <v>82.602999999999994</v>
      </c>
      <c r="BG272" s="33">
        <v>3.3029999999999999</v>
      </c>
      <c r="BH272" s="32">
        <v>83.83</v>
      </c>
      <c r="BI272" s="33">
        <v>3.3279999999999998</v>
      </c>
      <c r="BJ272" s="32">
        <v>85.430999999999997</v>
      </c>
      <c r="BK272" s="33">
        <v>3.6419999999999999</v>
      </c>
      <c r="BL272" s="32">
        <v>93.578000000000003</v>
      </c>
      <c r="BM272" s="33">
        <v>3.7349999999999999</v>
      </c>
      <c r="BN272" s="32">
        <v>92.813999999999993</v>
      </c>
      <c r="BO272" s="33">
        <v>3.8180000000000001</v>
      </c>
      <c r="BP272" s="32">
        <v>93.415000000000006</v>
      </c>
      <c r="BQ272" s="33">
        <v>4.2069999999999999</v>
      </c>
      <c r="BR272" s="32">
        <v>103.79900000000001</v>
      </c>
      <c r="BS272" s="33">
        <v>5.2809999999999997</v>
      </c>
      <c r="BT272" s="32">
        <v>128.77699999999999</v>
      </c>
      <c r="BU272" s="33">
        <v>6.7460000000000004</v>
      </c>
      <c r="BV272" s="32">
        <v>165.97900000000001</v>
      </c>
      <c r="BW272" s="33">
        <v>6.6710000000000003</v>
      </c>
      <c r="BX272" s="32">
        <v>164.76</v>
      </c>
      <c r="BY272" s="33">
        <v>5.9909999999999997</v>
      </c>
      <c r="BZ272" s="32">
        <v>148.21700000000001</v>
      </c>
      <c r="CA272" s="33">
        <v>5.2489999999999997</v>
      </c>
      <c r="CB272" s="32">
        <v>129.20400000000001</v>
      </c>
      <c r="CC272" s="33">
        <v>4.9039999999999999</v>
      </c>
      <c r="CD272" s="32">
        <v>120.764</v>
      </c>
      <c r="CE272" s="33">
        <v>4.968</v>
      </c>
      <c r="CF272" s="32">
        <v>122.07</v>
      </c>
      <c r="CG272" s="33">
        <v>0</v>
      </c>
      <c r="CH272" s="32">
        <v>0</v>
      </c>
      <c r="CI272" s="33">
        <v>4.5709999999999997</v>
      </c>
      <c r="CJ272" s="32">
        <v>111.967</v>
      </c>
      <c r="CK272" s="33">
        <v>0</v>
      </c>
      <c r="CL272" s="32">
        <v>0</v>
      </c>
      <c r="CM272" s="33">
        <v>4.4180000000000001</v>
      </c>
      <c r="CN272" s="32">
        <v>107.577</v>
      </c>
      <c r="CO272" s="33">
        <v>0</v>
      </c>
      <c r="CP272" s="32">
        <v>0</v>
      </c>
      <c r="CQ272" s="33">
        <v>4.5510000000000002</v>
      </c>
      <c r="CR272" s="32">
        <v>109.925</v>
      </c>
      <c r="CS272" s="33">
        <v>0</v>
      </c>
      <c r="CT272" s="32">
        <v>0</v>
      </c>
      <c r="CU272" s="33">
        <v>4.7300000000000004</v>
      </c>
      <c r="CV272" s="32">
        <v>112.616</v>
      </c>
      <c r="CW272" s="33">
        <v>0</v>
      </c>
      <c r="CX272" s="32">
        <v>0</v>
      </c>
      <c r="CY272" s="33">
        <v>4.5780000000000003</v>
      </c>
      <c r="CZ272" s="32">
        <v>108.258</v>
      </c>
      <c r="DA272" s="33">
        <v>0</v>
      </c>
      <c r="DB272" s="32">
        <v>0</v>
      </c>
      <c r="DC272" s="33">
        <v>4.3769999999999998</v>
      </c>
      <c r="DD272" s="32">
        <v>102.756</v>
      </c>
      <c r="DE272" s="33">
        <v>0</v>
      </c>
      <c r="DF272" s="32">
        <v>0</v>
      </c>
      <c r="DG272" s="33">
        <v>4.0659999999999998</v>
      </c>
      <c r="DH272" s="32">
        <v>95.469395379999995</v>
      </c>
      <c r="DI272" s="33">
        <v>0</v>
      </c>
      <c r="DJ272" s="32">
        <v>0</v>
      </c>
      <c r="DK272" s="33">
        <v>4.0720000000000001</v>
      </c>
      <c r="DL272" s="32">
        <v>96.269000000000005</v>
      </c>
      <c r="DM272" s="33">
        <v>0</v>
      </c>
      <c r="DN272" s="32">
        <v>0</v>
      </c>
      <c r="DO272" s="33">
        <v>3.528</v>
      </c>
      <c r="DP272" s="32">
        <v>83.820999999999998</v>
      </c>
      <c r="DQ272" s="33">
        <v>0</v>
      </c>
      <c r="DR272" s="32">
        <v>0</v>
      </c>
      <c r="DS272" s="33">
        <v>3.1269999999999998</v>
      </c>
      <c r="DT272" s="32">
        <v>74.945999999999998</v>
      </c>
      <c r="DU272" s="33">
        <v>0</v>
      </c>
      <c r="DV272" s="32">
        <v>0</v>
      </c>
      <c r="DW272" s="33">
        <v>2.9689999999999999</v>
      </c>
      <c r="DX272" s="32">
        <v>71.531000000000006</v>
      </c>
      <c r="DY272" s="33">
        <v>0</v>
      </c>
      <c r="DZ272" s="32">
        <v>0</v>
      </c>
      <c r="EA272" s="33">
        <v>3.4620000000000002</v>
      </c>
      <c r="EB272" s="32">
        <v>84.32</v>
      </c>
      <c r="EC272" s="33">
        <v>0</v>
      </c>
      <c r="ED272" s="32">
        <v>0</v>
      </c>
      <c r="EE272" s="33">
        <v>3.3730000000000002</v>
      </c>
      <c r="EF272" s="32">
        <v>83.097828394000004</v>
      </c>
      <c r="EG272" s="33">
        <v>0</v>
      </c>
      <c r="EH272" s="32">
        <v>0</v>
      </c>
      <c r="EI272" s="33">
        <v>3.2429999999999999</v>
      </c>
      <c r="EJ272" s="32">
        <v>79.215000000000003</v>
      </c>
      <c r="EK272" s="33">
        <v>0</v>
      </c>
      <c r="EL272" s="32">
        <v>0</v>
      </c>
      <c r="EM272" s="33">
        <v>3.0259999999999998</v>
      </c>
      <c r="EN272" s="32">
        <v>74.706000000000003</v>
      </c>
      <c r="EO272" s="33">
        <v>0</v>
      </c>
      <c r="EP272" s="32">
        <v>0</v>
      </c>
      <c r="EQ272" s="33">
        <v>2.9550000000000001</v>
      </c>
      <c r="ER272" s="32">
        <v>73.146000000000001</v>
      </c>
      <c r="ES272" s="33">
        <v>0</v>
      </c>
      <c r="ET272" s="32">
        <v>0</v>
      </c>
      <c r="EU272" s="20">
        <f t="shared" si="4"/>
        <v>0.97653668208856581</v>
      </c>
    </row>
    <row r="273" spans="1:151" x14ac:dyDescent="0.2">
      <c r="A273" s="29" t="s">
        <v>299</v>
      </c>
      <c r="B273" s="25" t="s">
        <v>6</v>
      </c>
      <c r="C273" s="30">
        <v>2.4500000000000002</v>
      </c>
      <c r="D273" s="31">
        <v>63.34</v>
      </c>
      <c r="E273" s="30">
        <v>2.36</v>
      </c>
      <c r="F273" s="31">
        <v>60.05</v>
      </c>
      <c r="G273" s="30">
        <v>2.36</v>
      </c>
      <c r="H273" s="31">
        <v>60.34</v>
      </c>
      <c r="I273" s="30">
        <v>2.66</v>
      </c>
      <c r="J273" s="31">
        <v>68.66</v>
      </c>
      <c r="K273" s="30">
        <f>VLOOKUP(A273,[1]všechno!$A$9:$DR$374,117,FALSE)</f>
        <v>3.04</v>
      </c>
      <c r="L273" s="31">
        <f>VLOOKUP(A273,[1]všechno!$A$9:$DR$374,118,FALSE)</f>
        <v>78.59</v>
      </c>
      <c r="M273" s="33">
        <v>3.09</v>
      </c>
      <c r="N273" s="32">
        <v>79.03</v>
      </c>
      <c r="O273" s="33">
        <v>2.98</v>
      </c>
      <c r="P273" s="32">
        <v>75.97</v>
      </c>
      <c r="Q273" s="33">
        <v>2.75</v>
      </c>
      <c r="R273" s="32">
        <v>69.89</v>
      </c>
      <c r="S273" s="33">
        <v>2.77</v>
      </c>
      <c r="T273" s="32">
        <v>69.760000000000005</v>
      </c>
      <c r="U273" s="33">
        <v>2.6</v>
      </c>
      <c r="V273" s="32">
        <v>66.25</v>
      </c>
      <c r="W273" s="33">
        <v>2.4940000000000002</v>
      </c>
      <c r="X273" s="32">
        <v>69.28</v>
      </c>
      <c r="Y273" s="33">
        <v>2.3260000000000001</v>
      </c>
      <c r="Z273" s="32">
        <v>63.201999999999998</v>
      </c>
      <c r="AA273" s="33">
        <v>2.41</v>
      </c>
      <c r="AB273" s="32">
        <v>64.876000000000005</v>
      </c>
      <c r="AC273" s="33">
        <v>2.4420000000000002</v>
      </c>
      <c r="AD273" s="32">
        <v>65.299000000000007</v>
      </c>
      <c r="AE273" s="33">
        <v>2.4580000000000002</v>
      </c>
      <c r="AF273" s="32">
        <v>64.569999999999993</v>
      </c>
      <c r="AG273" s="33">
        <v>2.4220000000000002</v>
      </c>
      <c r="AH273" s="32">
        <v>63.307000000000002</v>
      </c>
      <c r="AI273" s="33">
        <v>2.59</v>
      </c>
      <c r="AJ273" s="32">
        <v>70.185000000000002</v>
      </c>
      <c r="AK273" s="33">
        <v>2.59</v>
      </c>
      <c r="AL273" s="32">
        <v>70.661000000000001</v>
      </c>
      <c r="AM273" s="33">
        <v>2.742</v>
      </c>
      <c r="AN273" s="32">
        <v>71.784000000000006</v>
      </c>
      <c r="AO273" s="33">
        <v>2.82</v>
      </c>
      <c r="AP273" s="32">
        <v>74.058999999999997</v>
      </c>
      <c r="AQ273" s="33">
        <v>3.0139999999999998</v>
      </c>
      <c r="AR273" s="32">
        <v>78.328999999999994</v>
      </c>
      <c r="AS273" s="33">
        <v>3.1869999999999998</v>
      </c>
      <c r="AT273" s="32">
        <v>83.42</v>
      </c>
      <c r="AU273" s="33">
        <v>3.2730000000000001</v>
      </c>
      <c r="AV273" s="32">
        <v>85.406000000000006</v>
      </c>
      <c r="AW273" s="33">
        <v>3.2029999999999998</v>
      </c>
      <c r="AX273" s="32">
        <v>82.86</v>
      </c>
      <c r="AY273" s="33">
        <v>3.238</v>
      </c>
      <c r="AZ273" s="32">
        <v>82.494</v>
      </c>
      <c r="BA273" s="33">
        <v>3.1030000000000002</v>
      </c>
      <c r="BB273" s="32">
        <v>79.063999999999993</v>
      </c>
      <c r="BC273" s="33">
        <v>3.294</v>
      </c>
      <c r="BD273" s="32">
        <v>83.918999999999997</v>
      </c>
      <c r="BE273" s="33">
        <v>3.472</v>
      </c>
      <c r="BF273" s="32">
        <v>88.546000000000006</v>
      </c>
      <c r="BG273" s="33">
        <v>3.5369999999999999</v>
      </c>
      <c r="BH273" s="32">
        <v>89.769000000000005</v>
      </c>
      <c r="BI273" s="33">
        <v>3.5579999999999998</v>
      </c>
      <c r="BJ273" s="32">
        <v>91.334999999999994</v>
      </c>
      <c r="BK273" s="33">
        <v>3.9769999999999999</v>
      </c>
      <c r="BL273" s="32">
        <v>102.185</v>
      </c>
      <c r="BM273" s="33">
        <v>4.13</v>
      </c>
      <c r="BN273" s="32">
        <v>102.63</v>
      </c>
      <c r="BO273" s="33">
        <v>4.1639999999999997</v>
      </c>
      <c r="BP273" s="32">
        <v>101.881</v>
      </c>
      <c r="BQ273" s="33">
        <v>4.5419999999999998</v>
      </c>
      <c r="BR273" s="32">
        <v>112.06399999999999</v>
      </c>
      <c r="BS273" s="33">
        <v>5.694</v>
      </c>
      <c r="BT273" s="32">
        <v>138.84800000000001</v>
      </c>
      <c r="BU273" s="33">
        <v>7.2270000000000003</v>
      </c>
      <c r="BV273" s="32">
        <v>177.81399999999999</v>
      </c>
      <c r="BW273" s="33">
        <v>7.1479999999999997</v>
      </c>
      <c r="BX273" s="32">
        <v>176.541</v>
      </c>
      <c r="BY273" s="33">
        <v>6.4260000000000002</v>
      </c>
      <c r="BZ273" s="32">
        <v>158.97900000000001</v>
      </c>
      <c r="CA273" s="33">
        <v>5.6319999999999997</v>
      </c>
      <c r="CB273" s="32">
        <v>138.63200000000001</v>
      </c>
      <c r="CC273" s="33">
        <v>5.2679999999999998</v>
      </c>
      <c r="CD273" s="32">
        <v>129.72800000000001</v>
      </c>
      <c r="CE273" s="33">
        <v>5.33</v>
      </c>
      <c r="CF273" s="32">
        <v>130.965</v>
      </c>
      <c r="CG273" s="33">
        <v>0</v>
      </c>
      <c r="CH273" s="32">
        <v>0</v>
      </c>
      <c r="CI273" s="33">
        <v>4.9400000000000004</v>
      </c>
      <c r="CJ273" s="32">
        <v>121.006</v>
      </c>
      <c r="CK273" s="33">
        <v>0</v>
      </c>
      <c r="CL273" s="32">
        <v>0</v>
      </c>
      <c r="CM273" s="33">
        <v>4.7939999999999996</v>
      </c>
      <c r="CN273" s="32">
        <v>116.732</v>
      </c>
      <c r="CO273" s="33">
        <v>0</v>
      </c>
      <c r="CP273" s="32">
        <v>0</v>
      </c>
      <c r="CQ273" s="33">
        <v>4.9589999999999996</v>
      </c>
      <c r="CR273" s="32">
        <v>119.78</v>
      </c>
      <c r="CS273" s="33">
        <v>0</v>
      </c>
      <c r="CT273" s="32">
        <v>0</v>
      </c>
      <c r="CU273" s="33">
        <v>5.1539999999999999</v>
      </c>
      <c r="CV273" s="32">
        <v>122.711</v>
      </c>
      <c r="CW273" s="33">
        <v>0</v>
      </c>
      <c r="CX273" s="32">
        <v>0</v>
      </c>
      <c r="CY273" s="33">
        <v>5.0019999999999998</v>
      </c>
      <c r="CZ273" s="32">
        <v>118.28400000000001</v>
      </c>
      <c r="DA273" s="33">
        <v>0</v>
      </c>
      <c r="DB273" s="32">
        <v>0</v>
      </c>
      <c r="DC273" s="33">
        <v>4.7919999999999998</v>
      </c>
      <c r="DD273" s="32">
        <v>112.498</v>
      </c>
      <c r="DE273" s="33">
        <v>0</v>
      </c>
      <c r="DF273" s="32">
        <v>0</v>
      </c>
      <c r="DG273" s="33">
        <v>4.4560000000000004</v>
      </c>
      <c r="DH273" s="32">
        <v>104.62656808000001</v>
      </c>
      <c r="DI273" s="33">
        <v>0</v>
      </c>
      <c r="DJ273" s="32">
        <v>0</v>
      </c>
      <c r="DK273" s="33">
        <v>4.4630000000000001</v>
      </c>
      <c r="DL273" s="32">
        <v>105.512</v>
      </c>
      <c r="DM273" s="33">
        <v>0</v>
      </c>
      <c r="DN273" s="32">
        <v>0</v>
      </c>
      <c r="DO273" s="33">
        <v>3.8969999999999998</v>
      </c>
      <c r="DP273" s="32">
        <v>92.587000000000003</v>
      </c>
      <c r="DQ273" s="33">
        <v>0</v>
      </c>
      <c r="DR273" s="32">
        <v>0</v>
      </c>
      <c r="DS273" s="33">
        <v>3.4860000000000002</v>
      </c>
      <c r="DT273" s="32">
        <v>83.55</v>
      </c>
      <c r="DU273" s="33">
        <v>0</v>
      </c>
      <c r="DV273" s="32">
        <v>0</v>
      </c>
      <c r="DW273" s="33">
        <v>3.327</v>
      </c>
      <c r="DX273" s="32">
        <v>80.156000000000006</v>
      </c>
      <c r="DY273" s="33">
        <v>0</v>
      </c>
      <c r="DZ273" s="32">
        <v>0</v>
      </c>
      <c r="EA273" s="33">
        <v>3.802</v>
      </c>
      <c r="EB273" s="32">
        <v>92.600999999999999</v>
      </c>
      <c r="EC273" s="33">
        <v>0</v>
      </c>
      <c r="ED273" s="32">
        <v>0</v>
      </c>
      <c r="EE273" s="33">
        <v>3.7</v>
      </c>
      <c r="EF273" s="32">
        <v>91.153858600000007</v>
      </c>
      <c r="EG273" s="33">
        <v>0</v>
      </c>
      <c r="EH273" s="32">
        <v>0</v>
      </c>
      <c r="EI273" s="33">
        <v>3.556</v>
      </c>
      <c r="EJ273" s="32">
        <v>86.86</v>
      </c>
      <c r="EK273" s="33">
        <v>0</v>
      </c>
      <c r="EL273" s="32">
        <v>0</v>
      </c>
      <c r="EM273" s="33">
        <v>3.3149999999999999</v>
      </c>
      <c r="EN273" s="32">
        <v>81.840999999999994</v>
      </c>
      <c r="EO273" s="33">
        <v>0</v>
      </c>
      <c r="EP273" s="32">
        <v>0</v>
      </c>
      <c r="EQ273" s="33">
        <v>3.2370000000000001</v>
      </c>
      <c r="ER273" s="32">
        <v>80.126000000000005</v>
      </c>
      <c r="ES273" s="33">
        <v>0</v>
      </c>
      <c r="ET273" s="32">
        <v>0</v>
      </c>
      <c r="EU273" s="20">
        <f t="shared" si="4"/>
        <v>0.9764705882352942</v>
      </c>
    </row>
    <row r="274" spans="1:151" x14ac:dyDescent="0.2">
      <c r="A274" s="29" t="s">
        <v>300</v>
      </c>
      <c r="B274" s="25" t="s">
        <v>6</v>
      </c>
      <c r="C274" s="30">
        <v>2.4500000000000002</v>
      </c>
      <c r="D274" s="31">
        <v>63.34</v>
      </c>
      <c r="E274" s="30">
        <v>2.36</v>
      </c>
      <c r="F274" s="31">
        <v>60.05</v>
      </c>
      <c r="G274" s="30">
        <v>2.36</v>
      </c>
      <c r="H274" s="31">
        <v>60.34</v>
      </c>
      <c r="I274" s="30">
        <v>2.66</v>
      </c>
      <c r="J274" s="31">
        <v>68.66</v>
      </c>
      <c r="K274" s="30">
        <f>VLOOKUP(A274,[1]všechno!$A$9:$DR$374,117,FALSE)</f>
        <v>3.04</v>
      </c>
      <c r="L274" s="31">
        <f>VLOOKUP(A274,[1]všechno!$A$9:$DR$374,118,FALSE)</f>
        <v>78.59</v>
      </c>
      <c r="M274" s="33">
        <v>3.09</v>
      </c>
      <c r="N274" s="32">
        <v>79.03</v>
      </c>
      <c r="O274" s="33">
        <v>2.98</v>
      </c>
      <c r="P274" s="32">
        <v>75.97</v>
      </c>
      <c r="Q274" s="33">
        <v>2.75</v>
      </c>
      <c r="R274" s="32">
        <v>69.89</v>
      </c>
      <c r="S274" s="33">
        <v>2.77</v>
      </c>
      <c r="T274" s="32">
        <v>69.760000000000005</v>
      </c>
      <c r="U274" s="33">
        <v>2.6</v>
      </c>
      <c r="V274" s="32">
        <v>66.25</v>
      </c>
      <c r="W274" s="33">
        <v>2.4940000000000002</v>
      </c>
      <c r="X274" s="32">
        <v>69.28</v>
      </c>
      <c r="Y274" s="33">
        <v>2.3260000000000001</v>
      </c>
      <c r="Z274" s="32">
        <v>63.201999999999998</v>
      </c>
      <c r="AA274" s="33">
        <v>2.41</v>
      </c>
      <c r="AB274" s="32">
        <v>64.876000000000005</v>
      </c>
      <c r="AC274" s="33">
        <v>2.4420000000000002</v>
      </c>
      <c r="AD274" s="32">
        <v>65.299000000000007</v>
      </c>
      <c r="AE274" s="33">
        <v>2.4580000000000002</v>
      </c>
      <c r="AF274" s="32">
        <v>64.569999999999993</v>
      </c>
      <c r="AG274" s="33">
        <v>2.4220000000000002</v>
      </c>
      <c r="AH274" s="32">
        <v>63.307000000000002</v>
      </c>
      <c r="AI274" s="33">
        <v>2.59</v>
      </c>
      <c r="AJ274" s="32">
        <v>70.185000000000002</v>
      </c>
      <c r="AK274" s="33">
        <v>2.59</v>
      </c>
      <c r="AL274" s="32">
        <v>70.661000000000001</v>
      </c>
      <c r="AM274" s="33">
        <v>2.742</v>
      </c>
      <c r="AN274" s="32">
        <v>71.784000000000006</v>
      </c>
      <c r="AO274" s="33">
        <v>2.82</v>
      </c>
      <c r="AP274" s="32">
        <v>74.058999999999997</v>
      </c>
      <c r="AQ274" s="33">
        <v>3.0139999999999998</v>
      </c>
      <c r="AR274" s="32">
        <v>78.328999999999994</v>
      </c>
      <c r="AS274" s="33">
        <v>3.1869999999999998</v>
      </c>
      <c r="AT274" s="32">
        <v>83.42</v>
      </c>
      <c r="AU274" s="33">
        <v>3.2730000000000001</v>
      </c>
      <c r="AV274" s="32">
        <v>85.406000000000006</v>
      </c>
      <c r="AW274" s="33">
        <v>3.2029999999999998</v>
      </c>
      <c r="AX274" s="32">
        <v>82.86</v>
      </c>
      <c r="AY274" s="33">
        <v>3.238</v>
      </c>
      <c r="AZ274" s="32">
        <v>82.494</v>
      </c>
      <c r="BA274" s="33">
        <v>3.335</v>
      </c>
      <c r="BB274" s="32">
        <v>84.975999999999999</v>
      </c>
      <c r="BC274" s="33">
        <v>3.55</v>
      </c>
      <c r="BD274" s="32">
        <v>90.441000000000003</v>
      </c>
      <c r="BE274" s="33">
        <v>4.8689999999999998</v>
      </c>
      <c r="BF274" s="32">
        <v>124.173</v>
      </c>
      <c r="BG274" s="33">
        <v>5.0449999999999999</v>
      </c>
      <c r="BH274" s="32">
        <v>128.042</v>
      </c>
      <c r="BI274" s="33">
        <v>5.024</v>
      </c>
      <c r="BJ274" s="32">
        <v>128.96799999999999</v>
      </c>
      <c r="BK274" s="33">
        <v>5.415</v>
      </c>
      <c r="BL274" s="32">
        <v>139.13300000000001</v>
      </c>
      <c r="BM274" s="33">
        <v>5.5060000000000002</v>
      </c>
      <c r="BN274" s="32">
        <v>136.82300000000001</v>
      </c>
      <c r="BO274" s="33">
        <v>5.5179999999999998</v>
      </c>
      <c r="BP274" s="32">
        <v>135.00899999999999</v>
      </c>
      <c r="BQ274" s="33">
        <v>5.98</v>
      </c>
      <c r="BR274" s="32">
        <v>147.54400000000001</v>
      </c>
      <c r="BS274" s="33">
        <v>7.3330000000000002</v>
      </c>
      <c r="BT274" s="32">
        <v>178.815</v>
      </c>
      <c r="BU274" s="33">
        <v>9.0860000000000003</v>
      </c>
      <c r="BV274" s="32">
        <v>223.553</v>
      </c>
      <c r="BW274" s="33">
        <v>9.0790000000000006</v>
      </c>
      <c r="BX274" s="32">
        <v>224.233</v>
      </c>
      <c r="BY274" s="33">
        <v>8.3849999999999998</v>
      </c>
      <c r="BZ274" s="32">
        <v>207.44499999999999</v>
      </c>
      <c r="CA274" s="33">
        <v>7.5250000000000004</v>
      </c>
      <c r="CB274" s="32">
        <v>185.22800000000001</v>
      </c>
      <c r="CC274" s="33">
        <v>6.968</v>
      </c>
      <c r="CD274" s="32">
        <v>171.59200000000001</v>
      </c>
      <c r="CE274" s="33">
        <v>7.06</v>
      </c>
      <c r="CF274" s="32">
        <v>173.47300000000001</v>
      </c>
      <c r="CG274" s="33">
        <v>0</v>
      </c>
      <c r="CH274" s="32">
        <v>0</v>
      </c>
      <c r="CI274" s="33">
        <v>6.6550000000000002</v>
      </c>
      <c r="CJ274" s="32">
        <v>163.01499999999999</v>
      </c>
      <c r="CK274" s="33">
        <v>0</v>
      </c>
      <c r="CL274" s="32">
        <v>0</v>
      </c>
      <c r="CM274" s="33">
        <v>6.6639999999999997</v>
      </c>
      <c r="CN274" s="32">
        <v>162.26599999999999</v>
      </c>
      <c r="CO274" s="33">
        <v>0</v>
      </c>
      <c r="CP274" s="32">
        <v>0</v>
      </c>
      <c r="CQ274" s="33">
        <v>7.0339999999999998</v>
      </c>
      <c r="CR274" s="32">
        <v>169.899</v>
      </c>
      <c r="CS274" s="33">
        <v>0</v>
      </c>
      <c r="CT274" s="32">
        <v>0</v>
      </c>
      <c r="CU274" s="33">
        <v>7.8259999999999996</v>
      </c>
      <c r="CV274" s="32">
        <v>186.328</v>
      </c>
      <c r="CW274" s="33">
        <v>0</v>
      </c>
      <c r="CX274" s="32">
        <v>0</v>
      </c>
      <c r="CY274" s="33">
        <v>8.4939999999999998</v>
      </c>
      <c r="CZ274" s="32">
        <v>200.86099999999999</v>
      </c>
      <c r="DA274" s="33">
        <v>0</v>
      </c>
      <c r="DB274" s="32">
        <v>0</v>
      </c>
      <c r="DC274" s="33">
        <v>8.2140000000000004</v>
      </c>
      <c r="DD274" s="32">
        <v>192.834</v>
      </c>
      <c r="DE274" s="33">
        <v>0</v>
      </c>
      <c r="DF274" s="32">
        <v>0</v>
      </c>
      <c r="DG274" s="33">
        <v>6.9560000000000004</v>
      </c>
      <c r="DH274" s="32">
        <v>163.32639308</v>
      </c>
      <c r="DI274" s="33">
        <v>0</v>
      </c>
      <c r="DJ274" s="32">
        <v>0</v>
      </c>
      <c r="DK274" s="33">
        <v>6.2910000000000004</v>
      </c>
      <c r="DL274" s="32">
        <v>148.72900000000001</v>
      </c>
      <c r="DM274" s="33">
        <v>0</v>
      </c>
      <c r="DN274" s="32">
        <v>0</v>
      </c>
      <c r="DO274" s="33">
        <v>5.6929999999999996</v>
      </c>
      <c r="DP274" s="32">
        <v>135.25800000000001</v>
      </c>
      <c r="DQ274" s="33">
        <v>0</v>
      </c>
      <c r="DR274" s="32">
        <v>0</v>
      </c>
      <c r="DS274" s="33">
        <v>5.1760000000000002</v>
      </c>
      <c r="DT274" s="32">
        <v>124.05500000000001</v>
      </c>
      <c r="DU274" s="33">
        <v>0</v>
      </c>
      <c r="DV274" s="32">
        <v>0</v>
      </c>
      <c r="DW274" s="33">
        <v>5.0250000000000004</v>
      </c>
      <c r="DX274" s="32">
        <v>121.066</v>
      </c>
      <c r="DY274" s="33">
        <v>0</v>
      </c>
      <c r="DZ274" s="32">
        <v>0</v>
      </c>
      <c r="EA274" s="33">
        <v>5.6529999999999996</v>
      </c>
      <c r="EB274" s="32">
        <v>137.684</v>
      </c>
      <c r="EC274" s="33">
        <v>0</v>
      </c>
      <c r="ED274" s="32">
        <v>0</v>
      </c>
      <c r="EE274" s="33">
        <v>5.5350000000000001</v>
      </c>
      <c r="EF274" s="32">
        <v>136.36124523000001</v>
      </c>
      <c r="EG274" s="33">
        <v>0</v>
      </c>
      <c r="EH274" s="32">
        <v>0</v>
      </c>
      <c r="EI274" s="33">
        <v>5.1849999999999996</v>
      </c>
      <c r="EJ274" s="32">
        <v>126.651</v>
      </c>
      <c r="EK274" s="33">
        <v>0</v>
      </c>
      <c r="EL274" s="32">
        <v>0</v>
      </c>
      <c r="EM274" s="33">
        <v>4.726</v>
      </c>
      <c r="EN274" s="32">
        <v>116.676</v>
      </c>
      <c r="EO274" s="33">
        <v>0</v>
      </c>
      <c r="EP274" s="32">
        <v>0</v>
      </c>
      <c r="EQ274" s="33">
        <v>4.6120000000000001</v>
      </c>
      <c r="ER274" s="32">
        <v>114.16200000000001</v>
      </c>
      <c r="ES274" s="33">
        <v>0</v>
      </c>
      <c r="ET274" s="32">
        <v>0</v>
      </c>
      <c r="EU274" s="20">
        <f t="shared" si="4"/>
        <v>0.97587812103258575</v>
      </c>
    </row>
    <row r="275" spans="1:151" x14ac:dyDescent="0.2">
      <c r="A275" s="29" t="s">
        <v>301</v>
      </c>
      <c r="B275" s="25" t="s">
        <v>13</v>
      </c>
      <c r="C275" s="30">
        <v>3.18</v>
      </c>
      <c r="D275" s="31">
        <v>82.21</v>
      </c>
      <c r="E275" s="30">
        <v>3.1</v>
      </c>
      <c r="F275" s="31">
        <v>78.88</v>
      </c>
      <c r="G275" s="30">
        <v>3.03</v>
      </c>
      <c r="H275" s="31">
        <v>77.47</v>
      </c>
      <c r="I275" s="30">
        <v>3.1</v>
      </c>
      <c r="J275" s="31">
        <v>80.02</v>
      </c>
      <c r="K275" s="30">
        <f>VLOOKUP(A275,[1]všechno!$A$9:$DR$374,117,FALSE)</f>
        <v>3.28</v>
      </c>
      <c r="L275" s="31">
        <f>VLOOKUP(A275,[1]všechno!$A$9:$DR$374,118,FALSE)</f>
        <v>84.8</v>
      </c>
      <c r="M275" s="33">
        <v>3.26</v>
      </c>
      <c r="N275" s="32">
        <v>83.38</v>
      </c>
      <c r="O275" s="33">
        <v>3.05</v>
      </c>
      <c r="P275" s="32">
        <v>77.760000000000005</v>
      </c>
      <c r="Q275" s="33">
        <v>2.88</v>
      </c>
      <c r="R275" s="32">
        <v>73.19</v>
      </c>
      <c r="S275" s="33">
        <v>2.91</v>
      </c>
      <c r="T275" s="32">
        <v>73.28</v>
      </c>
      <c r="U275" s="33">
        <v>2.91</v>
      </c>
      <c r="V275" s="32">
        <v>74.150000000000006</v>
      </c>
      <c r="W275" s="33">
        <v>2.8580000000000001</v>
      </c>
      <c r="X275" s="32">
        <v>79.391000000000005</v>
      </c>
      <c r="Y275" s="33">
        <v>2.6819999999999999</v>
      </c>
      <c r="Z275" s="32">
        <v>72.875</v>
      </c>
      <c r="AA275" s="33">
        <v>2.7410000000000001</v>
      </c>
      <c r="AB275" s="32">
        <v>73.787000000000006</v>
      </c>
      <c r="AC275" s="33">
        <v>2.653</v>
      </c>
      <c r="AD275" s="32">
        <v>70.941000000000003</v>
      </c>
      <c r="AE275" s="33">
        <v>2.5670000000000002</v>
      </c>
      <c r="AF275" s="32">
        <v>67.433000000000007</v>
      </c>
      <c r="AG275" s="33">
        <v>2.4710000000000001</v>
      </c>
      <c r="AH275" s="32">
        <v>64.587999999999994</v>
      </c>
      <c r="AI275" s="33">
        <v>2.5670000000000002</v>
      </c>
      <c r="AJ275" s="32">
        <v>69.561999999999998</v>
      </c>
      <c r="AK275" s="33">
        <v>2.6629999999999998</v>
      </c>
      <c r="AL275" s="32">
        <v>72.653000000000006</v>
      </c>
      <c r="AM275" s="33">
        <v>2.8170000000000002</v>
      </c>
      <c r="AN275" s="32">
        <v>73.748000000000005</v>
      </c>
      <c r="AO275" s="33">
        <v>2.895</v>
      </c>
      <c r="AP275" s="32">
        <v>76.028000000000006</v>
      </c>
      <c r="AQ275" s="33">
        <v>3.0529999999999999</v>
      </c>
      <c r="AR275" s="32">
        <v>79.343000000000004</v>
      </c>
      <c r="AS275" s="33">
        <v>3.294</v>
      </c>
      <c r="AT275" s="32">
        <v>86.221000000000004</v>
      </c>
      <c r="AU275" s="33">
        <v>3.5779999999999998</v>
      </c>
      <c r="AV275" s="32">
        <v>93.364999999999995</v>
      </c>
      <c r="AW275" s="33">
        <v>3.5209999999999999</v>
      </c>
      <c r="AX275" s="32">
        <v>91.085999999999999</v>
      </c>
      <c r="AY275" s="33">
        <v>3.597</v>
      </c>
      <c r="AZ275" s="32">
        <v>91.64</v>
      </c>
      <c r="BA275" s="33">
        <v>4.2140000000000004</v>
      </c>
      <c r="BB275" s="32">
        <v>107.373</v>
      </c>
      <c r="BC275" s="33">
        <v>4.7560000000000002</v>
      </c>
      <c r="BD275" s="32">
        <v>121.166</v>
      </c>
      <c r="BE275" s="33">
        <v>4.8449999999999998</v>
      </c>
      <c r="BF275" s="32">
        <v>123.56100000000001</v>
      </c>
      <c r="BG275" s="33">
        <v>5.0830000000000002</v>
      </c>
      <c r="BH275" s="32">
        <v>129.00700000000001</v>
      </c>
      <c r="BI275" s="33">
        <v>5.0650000000000004</v>
      </c>
      <c r="BJ275" s="32">
        <v>130.02000000000001</v>
      </c>
      <c r="BK275" s="33">
        <v>5.3460000000000001</v>
      </c>
      <c r="BL275" s="32">
        <v>137.36099999999999</v>
      </c>
      <c r="BM275" s="33">
        <v>5.3680000000000003</v>
      </c>
      <c r="BN275" s="32">
        <v>133.39400000000001</v>
      </c>
      <c r="BO275" s="33">
        <v>5.4130000000000003</v>
      </c>
      <c r="BP275" s="32">
        <v>132.44</v>
      </c>
      <c r="BQ275" s="33">
        <v>5.7610000000000001</v>
      </c>
      <c r="BR275" s="32">
        <v>142.13999999999999</v>
      </c>
      <c r="BS275" s="33">
        <v>6.806</v>
      </c>
      <c r="BT275" s="32">
        <v>165.964</v>
      </c>
      <c r="BU275" s="33">
        <v>8.4090000000000007</v>
      </c>
      <c r="BV275" s="32">
        <v>206.89599999999999</v>
      </c>
      <c r="BW275" s="33">
        <v>8.5860000000000003</v>
      </c>
      <c r="BX275" s="32">
        <v>212.05699999999999</v>
      </c>
      <c r="BY275" s="33">
        <v>8.2710000000000008</v>
      </c>
      <c r="BZ275" s="32">
        <v>204.625</v>
      </c>
      <c r="CA275" s="33">
        <v>7.76</v>
      </c>
      <c r="CB275" s="32">
        <v>191.012</v>
      </c>
      <c r="CC275" s="33">
        <v>7.2380000000000004</v>
      </c>
      <c r="CD275" s="32">
        <v>178.24100000000001</v>
      </c>
      <c r="CE275" s="33">
        <v>8.2110000000000003</v>
      </c>
      <c r="CF275" s="32">
        <v>201.755</v>
      </c>
      <c r="CG275" s="33">
        <v>0.85</v>
      </c>
      <c r="CH275" s="32">
        <v>20.885999999999999</v>
      </c>
      <c r="CI275" s="33">
        <v>8.0359999999999996</v>
      </c>
      <c r="CJ275" s="32">
        <v>196.84299999999999</v>
      </c>
      <c r="CK275" s="33">
        <v>0.49</v>
      </c>
      <c r="CL275" s="32">
        <v>12.003</v>
      </c>
      <c r="CM275" s="33">
        <v>7.6980000000000004</v>
      </c>
      <c r="CN275" s="32">
        <v>187.44399999999999</v>
      </c>
      <c r="CO275" s="33">
        <v>0.27</v>
      </c>
      <c r="CP275" s="32">
        <v>6.5739999999999998</v>
      </c>
      <c r="CQ275" s="33">
        <v>8.1829999999999998</v>
      </c>
      <c r="CR275" s="32">
        <v>197.65199999999999</v>
      </c>
      <c r="CS275" s="33">
        <v>0.5</v>
      </c>
      <c r="CT275" s="32">
        <v>12.077</v>
      </c>
      <c r="CU275" s="33">
        <v>8.9309999999999992</v>
      </c>
      <c r="CV275" s="32">
        <v>212.636</v>
      </c>
      <c r="CW275" s="33">
        <v>0.36</v>
      </c>
      <c r="CX275" s="32">
        <v>8.5709999999999997</v>
      </c>
      <c r="CY275" s="33">
        <v>9.8379999999999992</v>
      </c>
      <c r="CZ275" s="32">
        <v>232.643</v>
      </c>
      <c r="DA275" s="33">
        <v>0.27</v>
      </c>
      <c r="DB275" s="32">
        <v>6.3849999999999998</v>
      </c>
      <c r="DC275" s="33">
        <v>9.625</v>
      </c>
      <c r="DD275" s="32">
        <v>225.959</v>
      </c>
      <c r="DE275" s="33">
        <v>0.19</v>
      </c>
      <c r="DF275" s="32">
        <v>4.46</v>
      </c>
      <c r="DG275" s="33">
        <v>8.7289999999999992</v>
      </c>
      <c r="DH275" s="32">
        <v>204.95630896999998</v>
      </c>
      <c r="DI275" s="33">
        <v>0.2</v>
      </c>
      <c r="DJ275" s="32">
        <v>4.6959999999999997</v>
      </c>
      <c r="DK275" s="33">
        <v>7.9219999999999997</v>
      </c>
      <c r="DL275" s="32">
        <v>187.28899999999999</v>
      </c>
      <c r="DM275" s="33">
        <v>0.19</v>
      </c>
      <c r="DN275" s="32">
        <v>4.492</v>
      </c>
      <c r="DO275" s="33">
        <v>7.25</v>
      </c>
      <c r="DP275" s="32">
        <v>172.25</v>
      </c>
      <c r="DQ275" s="33">
        <v>0.15</v>
      </c>
      <c r="DR275" s="32">
        <v>3.5640000000000001</v>
      </c>
      <c r="DS275" s="33">
        <v>6.6980000000000004</v>
      </c>
      <c r="DT275" s="32">
        <v>160.53299999999999</v>
      </c>
      <c r="DU275" s="33">
        <v>0.17</v>
      </c>
      <c r="DV275" s="32">
        <v>4.0739999999999998</v>
      </c>
      <c r="DW275" s="33">
        <v>6.3819999999999997</v>
      </c>
      <c r="DX275" s="32">
        <v>153.75899999999999</v>
      </c>
      <c r="DY275" s="33">
        <v>0.17</v>
      </c>
      <c r="DZ275" s="32">
        <v>4.0960000000000001</v>
      </c>
      <c r="EA275" s="33">
        <v>6.8650000000000002</v>
      </c>
      <c r="EB275" s="32">
        <v>167.20400000000001</v>
      </c>
      <c r="EC275" s="33">
        <v>0.15</v>
      </c>
      <c r="ED275" s="32">
        <v>3.653</v>
      </c>
      <c r="EE275" s="33">
        <v>6.8289999999999997</v>
      </c>
      <c r="EF275" s="32">
        <v>168.24045956200001</v>
      </c>
      <c r="EG275" s="33">
        <v>0.15</v>
      </c>
      <c r="EH275" s="32">
        <v>3.6949999999999998</v>
      </c>
      <c r="EI275" s="33">
        <v>6.6079999999999997</v>
      </c>
      <c r="EJ275" s="32">
        <v>161.41</v>
      </c>
      <c r="EK275" s="33">
        <v>0.15</v>
      </c>
      <c r="EL275" s="32">
        <v>3.6640000000000001</v>
      </c>
      <c r="EM275" s="33">
        <v>6.2709999999999999</v>
      </c>
      <c r="EN275" s="32">
        <v>154.81899999999999</v>
      </c>
      <c r="EO275" s="33">
        <v>0.14000000000000001</v>
      </c>
      <c r="EP275" s="32">
        <v>3.456</v>
      </c>
      <c r="EQ275" s="33">
        <v>6.1029999999999998</v>
      </c>
      <c r="ER275" s="32">
        <v>151.06899999999999</v>
      </c>
      <c r="ES275" s="33">
        <v>0.14000000000000001</v>
      </c>
      <c r="ET275" s="32">
        <v>3.4649999999999999</v>
      </c>
      <c r="EU275" s="20">
        <f t="shared" si="4"/>
        <v>0.97321001435177801</v>
      </c>
    </row>
    <row r="276" spans="1:151" x14ac:dyDescent="0.2">
      <c r="A276" s="29" t="s">
        <v>302</v>
      </c>
      <c r="B276" s="25" t="s">
        <v>6</v>
      </c>
      <c r="C276" s="30">
        <v>2.4500000000000002</v>
      </c>
      <c r="D276" s="31">
        <v>63.34</v>
      </c>
      <c r="E276" s="30">
        <v>2.36</v>
      </c>
      <c r="F276" s="31">
        <v>60.05</v>
      </c>
      <c r="G276" s="30">
        <v>2.36</v>
      </c>
      <c r="H276" s="31">
        <v>60.34</v>
      </c>
      <c r="I276" s="30">
        <v>2.66</v>
      </c>
      <c r="J276" s="31">
        <v>68.66</v>
      </c>
      <c r="K276" s="30">
        <f>VLOOKUP(A276,[1]všechno!$A$9:$DR$374,117,FALSE)</f>
        <v>3.04</v>
      </c>
      <c r="L276" s="31">
        <f>VLOOKUP(A276,[1]všechno!$A$9:$DR$374,118,FALSE)</f>
        <v>78.59</v>
      </c>
      <c r="M276" s="33">
        <v>3.09</v>
      </c>
      <c r="N276" s="32">
        <v>79.03</v>
      </c>
      <c r="O276" s="33">
        <v>2.98</v>
      </c>
      <c r="P276" s="32">
        <v>75.97</v>
      </c>
      <c r="Q276" s="33">
        <v>2.75</v>
      </c>
      <c r="R276" s="32">
        <v>69.89</v>
      </c>
      <c r="S276" s="33">
        <v>2.77</v>
      </c>
      <c r="T276" s="32">
        <v>69.760000000000005</v>
      </c>
      <c r="U276" s="33">
        <v>2.6</v>
      </c>
      <c r="V276" s="32">
        <v>66.25</v>
      </c>
      <c r="W276" s="33">
        <v>2.4940000000000002</v>
      </c>
      <c r="X276" s="32">
        <v>69.28</v>
      </c>
      <c r="Y276" s="33">
        <v>2.3260000000000001</v>
      </c>
      <c r="Z276" s="32">
        <v>63.201999999999998</v>
      </c>
      <c r="AA276" s="33">
        <v>2.41</v>
      </c>
      <c r="AB276" s="32">
        <v>64.876000000000005</v>
      </c>
      <c r="AC276" s="33">
        <v>2.4420000000000002</v>
      </c>
      <c r="AD276" s="32">
        <v>65.299000000000007</v>
      </c>
      <c r="AE276" s="33">
        <v>2.4580000000000002</v>
      </c>
      <c r="AF276" s="32">
        <v>64.569999999999993</v>
      </c>
      <c r="AG276" s="33">
        <v>2.4220000000000002</v>
      </c>
      <c r="AH276" s="32">
        <v>63.307000000000002</v>
      </c>
      <c r="AI276" s="33">
        <v>2.59</v>
      </c>
      <c r="AJ276" s="32">
        <v>70.185000000000002</v>
      </c>
      <c r="AK276" s="33">
        <v>2.59</v>
      </c>
      <c r="AL276" s="32">
        <v>70.661000000000001</v>
      </c>
      <c r="AM276" s="33">
        <v>2.742</v>
      </c>
      <c r="AN276" s="32">
        <v>71.784000000000006</v>
      </c>
      <c r="AO276" s="33">
        <v>2.82</v>
      </c>
      <c r="AP276" s="32">
        <v>74.058999999999997</v>
      </c>
      <c r="AQ276" s="33">
        <v>3.0139999999999998</v>
      </c>
      <c r="AR276" s="32">
        <v>78.328999999999994</v>
      </c>
      <c r="AS276" s="33">
        <v>3.1869999999999998</v>
      </c>
      <c r="AT276" s="32">
        <v>83.42</v>
      </c>
      <c r="AU276" s="33">
        <v>3.2730000000000001</v>
      </c>
      <c r="AV276" s="32">
        <v>85.406000000000006</v>
      </c>
      <c r="AW276" s="33">
        <v>3.2029999999999998</v>
      </c>
      <c r="AX276" s="32">
        <v>82.86</v>
      </c>
      <c r="AY276" s="33">
        <v>3.238</v>
      </c>
      <c r="AZ276" s="32">
        <v>82.494</v>
      </c>
      <c r="BA276" s="33">
        <v>3.335</v>
      </c>
      <c r="BB276" s="32">
        <v>84.975999999999999</v>
      </c>
      <c r="BC276" s="33">
        <v>3.55</v>
      </c>
      <c r="BD276" s="32">
        <v>90.441000000000003</v>
      </c>
      <c r="BE276" s="33">
        <v>3.754</v>
      </c>
      <c r="BF276" s="32">
        <v>95.736999999999995</v>
      </c>
      <c r="BG276" s="33">
        <v>3.831</v>
      </c>
      <c r="BH276" s="32">
        <v>97.230999999999995</v>
      </c>
      <c r="BI276" s="33">
        <v>3.8519999999999999</v>
      </c>
      <c r="BJ276" s="32">
        <v>98.882000000000005</v>
      </c>
      <c r="BK276" s="33">
        <v>4.1970000000000001</v>
      </c>
      <c r="BL276" s="32">
        <v>107.83799999999999</v>
      </c>
      <c r="BM276" s="33">
        <v>4.3129999999999997</v>
      </c>
      <c r="BN276" s="32">
        <v>107.17700000000001</v>
      </c>
      <c r="BO276" s="33">
        <v>4.4710000000000001</v>
      </c>
      <c r="BP276" s="32">
        <v>109.392</v>
      </c>
      <c r="BQ276" s="33">
        <v>4.9390000000000001</v>
      </c>
      <c r="BR276" s="32">
        <v>121.85899999999999</v>
      </c>
      <c r="BS276" s="33">
        <v>6.2220000000000004</v>
      </c>
      <c r="BT276" s="32">
        <v>151.72300000000001</v>
      </c>
      <c r="BU276" s="33">
        <v>7.9240000000000004</v>
      </c>
      <c r="BV276" s="32">
        <v>194.96299999999999</v>
      </c>
      <c r="BW276" s="33">
        <v>7.923</v>
      </c>
      <c r="BX276" s="32">
        <v>195.68199999999999</v>
      </c>
      <c r="BY276" s="33">
        <v>7.5659999999999998</v>
      </c>
      <c r="BZ276" s="32">
        <v>187.18299999999999</v>
      </c>
      <c r="CA276" s="33">
        <v>6.9420000000000002</v>
      </c>
      <c r="CB276" s="32">
        <v>170.87700000000001</v>
      </c>
      <c r="CC276" s="33">
        <v>6.4889999999999999</v>
      </c>
      <c r="CD276" s="32">
        <v>159.79599999999999</v>
      </c>
      <c r="CE276" s="33">
        <v>7.3849999999999998</v>
      </c>
      <c r="CF276" s="32">
        <v>181.459</v>
      </c>
      <c r="CG276" s="33">
        <v>0.85</v>
      </c>
      <c r="CH276" s="32">
        <v>20.885999999999999</v>
      </c>
      <c r="CI276" s="33">
        <v>7.0789999999999997</v>
      </c>
      <c r="CJ276" s="32">
        <v>173.40100000000001</v>
      </c>
      <c r="CK276" s="33">
        <v>0.49</v>
      </c>
      <c r="CL276" s="32">
        <v>12.003</v>
      </c>
      <c r="CM276" s="33">
        <v>6.6369999999999996</v>
      </c>
      <c r="CN276" s="32">
        <v>161.60900000000001</v>
      </c>
      <c r="CO276" s="33">
        <v>0.27</v>
      </c>
      <c r="CP276" s="32">
        <v>6.5739999999999998</v>
      </c>
      <c r="CQ276" s="33">
        <v>6.8739999999999997</v>
      </c>
      <c r="CR276" s="32">
        <v>166.035</v>
      </c>
      <c r="CS276" s="33">
        <v>0.5</v>
      </c>
      <c r="CT276" s="32">
        <v>12.077</v>
      </c>
      <c r="CU276" s="33">
        <v>6.9450000000000003</v>
      </c>
      <c r="CV276" s="32">
        <v>165.352</v>
      </c>
      <c r="CW276" s="33">
        <v>0.36</v>
      </c>
      <c r="CX276" s="32">
        <v>8.5709999999999997</v>
      </c>
      <c r="CY276" s="33">
        <v>6.734</v>
      </c>
      <c r="CZ276" s="32">
        <v>159.24100000000001</v>
      </c>
      <c r="DA276" s="33">
        <v>0.27</v>
      </c>
      <c r="DB276" s="32">
        <v>6.3849999999999998</v>
      </c>
      <c r="DC276" s="33">
        <v>6.4569999999999999</v>
      </c>
      <c r="DD276" s="32">
        <v>151.58600000000001</v>
      </c>
      <c r="DE276" s="33">
        <v>0.19</v>
      </c>
      <c r="DF276" s="32">
        <v>4.46</v>
      </c>
      <c r="DG276" s="33">
        <v>6.1669999999999998</v>
      </c>
      <c r="DH276" s="32">
        <v>144.80072830999998</v>
      </c>
      <c r="DI276" s="33">
        <v>0.2</v>
      </c>
      <c r="DJ276" s="32">
        <v>4.6959999999999997</v>
      </c>
      <c r="DK276" s="33">
        <v>6.1689999999999996</v>
      </c>
      <c r="DL276" s="32">
        <v>145.845</v>
      </c>
      <c r="DM276" s="33">
        <v>0.19</v>
      </c>
      <c r="DN276" s="32">
        <v>4.492</v>
      </c>
      <c r="DO276" s="33">
        <v>5.6340000000000003</v>
      </c>
      <c r="DP276" s="32">
        <v>133.85599999999999</v>
      </c>
      <c r="DQ276" s="33">
        <v>0.15</v>
      </c>
      <c r="DR276" s="32">
        <v>3.5640000000000001</v>
      </c>
      <c r="DS276" s="33">
        <v>5.1989999999999998</v>
      </c>
      <c r="DT276" s="32">
        <v>124.60599999999999</v>
      </c>
      <c r="DU276" s="33">
        <v>0.17</v>
      </c>
      <c r="DV276" s="32">
        <v>4.0739999999999998</v>
      </c>
      <c r="DW276" s="33">
        <v>4.9189999999999996</v>
      </c>
      <c r="DX276" s="32">
        <v>118.512</v>
      </c>
      <c r="DY276" s="33">
        <v>0.17</v>
      </c>
      <c r="DZ276" s="32">
        <v>4.0960000000000001</v>
      </c>
      <c r="EA276" s="33">
        <v>5.1950000000000003</v>
      </c>
      <c r="EB276" s="32">
        <v>126.529</v>
      </c>
      <c r="EC276" s="33">
        <v>0.15</v>
      </c>
      <c r="ED276" s="32">
        <v>3.653</v>
      </c>
      <c r="EE276" s="33">
        <v>5.1239999999999997</v>
      </c>
      <c r="EF276" s="32">
        <v>126.23577607199999</v>
      </c>
      <c r="EG276" s="33">
        <v>0.15</v>
      </c>
      <c r="EH276" s="32">
        <v>3.6949999999999998</v>
      </c>
      <c r="EI276" s="33">
        <v>5.0019999999999998</v>
      </c>
      <c r="EJ276" s="32">
        <v>122.181</v>
      </c>
      <c r="EK276" s="33">
        <v>0.15</v>
      </c>
      <c r="EL276" s="32">
        <v>3.6640000000000001</v>
      </c>
      <c r="EM276" s="33">
        <v>4.782</v>
      </c>
      <c r="EN276" s="32">
        <v>118.05800000000001</v>
      </c>
      <c r="EO276" s="33">
        <v>0.14000000000000001</v>
      </c>
      <c r="EP276" s="32">
        <v>3.456</v>
      </c>
      <c r="EQ276" s="33">
        <v>4.6550000000000002</v>
      </c>
      <c r="ER276" s="32">
        <v>115.227</v>
      </c>
      <c r="ES276" s="33">
        <v>0.14000000000000001</v>
      </c>
      <c r="ET276" s="32">
        <v>3.4649999999999999</v>
      </c>
      <c r="EU276" s="20">
        <f t="shared" si="4"/>
        <v>0.97344207444583863</v>
      </c>
    </row>
    <row r="277" spans="1:151" x14ac:dyDescent="0.2">
      <c r="A277" s="29" t="s">
        <v>303</v>
      </c>
      <c r="B277" s="25" t="s">
        <v>346</v>
      </c>
      <c r="C277" s="30">
        <v>2.5299999999999998</v>
      </c>
      <c r="D277" s="31">
        <v>65.41</v>
      </c>
      <c r="E277" s="30">
        <v>2.46</v>
      </c>
      <c r="F277" s="31">
        <v>62.59</v>
      </c>
      <c r="G277" s="30">
        <v>2.39</v>
      </c>
      <c r="H277" s="31">
        <v>61.11</v>
      </c>
      <c r="I277" s="30">
        <v>2.5</v>
      </c>
      <c r="J277" s="31">
        <v>64.53</v>
      </c>
      <c r="K277" s="30">
        <f>VLOOKUP(A277,[1]všechno!$A$9:$DR$374,117,FALSE)</f>
        <v>2.68</v>
      </c>
      <c r="L277" s="31">
        <f>VLOOKUP(A277,[1]všechno!$A$9:$DR$374,118,FALSE)</f>
        <v>69.290000000000006</v>
      </c>
      <c r="M277" s="33">
        <v>2.67</v>
      </c>
      <c r="N277" s="32">
        <v>68.290000000000006</v>
      </c>
      <c r="O277" s="33">
        <v>2.54</v>
      </c>
      <c r="P277" s="32">
        <v>64.75</v>
      </c>
      <c r="Q277" s="33">
        <v>2.4</v>
      </c>
      <c r="R277" s="32">
        <v>60.99</v>
      </c>
      <c r="S277" s="33">
        <v>2.42</v>
      </c>
      <c r="T277" s="32">
        <v>60.94</v>
      </c>
      <c r="U277" s="33">
        <v>2.4500000000000002</v>
      </c>
      <c r="V277" s="32">
        <v>62.43</v>
      </c>
      <c r="W277" s="33">
        <v>2.3759999999999999</v>
      </c>
      <c r="X277" s="32">
        <v>66.001999999999995</v>
      </c>
      <c r="Y277" s="33">
        <v>2.2240000000000002</v>
      </c>
      <c r="Z277" s="32">
        <v>60.43</v>
      </c>
      <c r="AA277" s="33">
        <v>2.282</v>
      </c>
      <c r="AB277" s="32">
        <v>61.43</v>
      </c>
      <c r="AC277" s="33">
        <v>2.2839999999999998</v>
      </c>
      <c r="AD277" s="32">
        <v>61.073999999999998</v>
      </c>
      <c r="AE277" s="33">
        <v>2.218</v>
      </c>
      <c r="AF277" s="32">
        <v>58.265000000000001</v>
      </c>
      <c r="AG277" s="33">
        <v>2.137</v>
      </c>
      <c r="AH277" s="32">
        <v>55.857999999999997</v>
      </c>
      <c r="AI277" s="33">
        <v>2.2229999999999999</v>
      </c>
      <c r="AJ277" s="32">
        <v>60.24</v>
      </c>
      <c r="AK277" s="33">
        <v>2.2799999999999998</v>
      </c>
      <c r="AL277" s="32">
        <v>62.204000000000001</v>
      </c>
      <c r="AM277" s="33">
        <v>2.4049999999999998</v>
      </c>
      <c r="AN277" s="32">
        <v>62.962000000000003</v>
      </c>
      <c r="AO277" s="33">
        <v>2.4649999999999999</v>
      </c>
      <c r="AP277" s="32">
        <v>64.736000000000004</v>
      </c>
      <c r="AQ277" s="33">
        <v>2.6160000000000001</v>
      </c>
      <c r="AR277" s="32">
        <v>67.986000000000004</v>
      </c>
      <c r="AS277" s="33">
        <v>2.8050000000000002</v>
      </c>
      <c r="AT277" s="32">
        <v>73.421999999999997</v>
      </c>
      <c r="AU277" s="33">
        <v>3.0150000000000001</v>
      </c>
      <c r="AV277" s="32">
        <v>78.674000000000007</v>
      </c>
      <c r="AW277" s="33">
        <v>2.9750000000000001</v>
      </c>
      <c r="AX277" s="32">
        <v>76.962000000000003</v>
      </c>
      <c r="AY277" s="33">
        <v>3.032</v>
      </c>
      <c r="AZ277" s="32">
        <v>77.245000000000005</v>
      </c>
      <c r="BA277" s="33">
        <v>3.3780000000000001</v>
      </c>
      <c r="BB277" s="32">
        <v>86.070999999999998</v>
      </c>
      <c r="BC277" s="33">
        <v>3.734</v>
      </c>
      <c r="BD277" s="32">
        <v>95.129000000000005</v>
      </c>
      <c r="BE277" s="33">
        <v>3.85</v>
      </c>
      <c r="BF277" s="32">
        <v>98.186000000000007</v>
      </c>
      <c r="BG277" s="33">
        <v>4.0129999999999999</v>
      </c>
      <c r="BH277" s="32">
        <v>101.85</v>
      </c>
      <c r="BI277" s="33">
        <v>4.0250000000000004</v>
      </c>
      <c r="BJ277" s="32">
        <v>103.32299999999999</v>
      </c>
      <c r="BK277" s="33">
        <v>4.2060000000000004</v>
      </c>
      <c r="BL277" s="32">
        <v>108.069</v>
      </c>
      <c r="BM277" s="33">
        <v>4.2640000000000002</v>
      </c>
      <c r="BN277" s="32">
        <v>105.96</v>
      </c>
      <c r="BO277" s="33">
        <v>4.41</v>
      </c>
      <c r="BP277" s="32">
        <v>107.9</v>
      </c>
      <c r="BQ277" s="33">
        <v>4.6849999999999996</v>
      </c>
      <c r="BR277" s="32">
        <v>115.592</v>
      </c>
      <c r="BS277" s="33">
        <v>5.5359999999999996</v>
      </c>
      <c r="BT277" s="32">
        <v>134.995</v>
      </c>
      <c r="BU277" s="33">
        <v>7.04</v>
      </c>
      <c r="BV277" s="32">
        <v>173.21299999999999</v>
      </c>
      <c r="BW277" s="33">
        <v>7.3250000000000002</v>
      </c>
      <c r="BX277" s="32">
        <v>180.91300000000001</v>
      </c>
      <c r="BY277" s="33">
        <v>7.1150000000000002</v>
      </c>
      <c r="BZ277" s="32">
        <v>176.02500000000001</v>
      </c>
      <c r="CA277" s="33">
        <v>6.7060000000000004</v>
      </c>
      <c r="CB277" s="32">
        <v>165.06800000000001</v>
      </c>
      <c r="CC277" s="33">
        <v>6.2779999999999996</v>
      </c>
      <c r="CD277" s="32">
        <v>154.6</v>
      </c>
      <c r="CE277" s="33">
        <v>7.4039999999999999</v>
      </c>
      <c r="CF277" s="32">
        <v>181.92599999999999</v>
      </c>
      <c r="CG277" s="33">
        <v>1.04</v>
      </c>
      <c r="CH277" s="32">
        <v>25.553999999999998</v>
      </c>
      <c r="CI277" s="33">
        <v>7.298</v>
      </c>
      <c r="CJ277" s="32">
        <v>178.76499999999999</v>
      </c>
      <c r="CK277" s="33">
        <v>0.84</v>
      </c>
      <c r="CL277" s="32">
        <v>20.576000000000001</v>
      </c>
      <c r="CM277" s="33">
        <v>6.6130000000000004</v>
      </c>
      <c r="CN277" s="32">
        <v>161.024</v>
      </c>
      <c r="CO277" s="33">
        <v>0.33</v>
      </c>
      <c r="CP277" s="32">
        <v>8.0350000000000001</v>
      </c>
      <c r="CQ277" s="33">
        <v>6.6589999999999998</v>
      </c>
      <c r="CR277" s="32">
        <v>160.84200000000001</v>
      </c>
      <c r="CS277" s="33">
        <v>0.37</v>
      </c>
      <c r="CT277" s="32">
        <v>8.9369999999999994</v>
      </c>
      <c r="CU277" s="33">
        <v>7.3390000000000004</v>
      </c>
      <c r="CV277" s="32">
        <v>174.733</v>
      </c>
      <c r="CW277" s="33">
        <v>0.46</v>
      </c>
      <c r="CX277" s="32">
        <v>10.952</v>
      </c>
      <c r="CY277" s="33">
        <v>7.7629999999999999</v>
      </c>
      <c r="CZ277" s="32">
        <v>183.57499999999999</v>
      </c>
      <c r="DA277" s="33">
        <v>0.26</v>
      </c>
      <c r="DB277" s="32">
        <v>6.1479999999999997</v>
      </c>
      <c r="DC277" s="33">
        <v>7.5430000000000001</v>
      </c>
      <c r="DD277" s="32">
        <v>177.08199999999999</v>
      </c>
      <c r="DE277" s="33">
        <v>0.13</v>
      </c>
      <c r="DF277" s="32">
        <v>3.052</v>
      </c>
      <c r="DG277" s="33">
        <v>6.9589999999999996</v>
      </c>
      <c r="DH277" s="32">
        <v>163.39683287</v>
      </c>
      <c r="DI277" s="33">
        <v>0.15</v>
      </c>
      <c r="DJ277" s="32">
        <v>3.5219999999999998</v>
      </c>
      <c r="DK277" s="33">
        <v>6.4320000000000004</v>
      </c>
      <c r="DL277" s="32">
        <v>152.06299999999999</v>
      </c>
      <c r="DM277" s="33">
        <v>0.15</v>
      </c>
      <c r="DN277" s="32">
        <v>3.5459999999999998</v>
      </c>
      <c r="DO277" s="33">
        <v>5.9029999999999996</v>
      </c>
      <c r="DP277" s="32">
        <v>140.24700000000001</v>
      </c>
      <c r="DQ277" s="33">
        <v>0.13</v>
      </c>
      <c r="DR277" s="32">
        <v>3.089</v>
      </c>
      <c r="DS277" s="33">
        <v>5.4210000000000003</v>
      </c>
      <c r="DT277" s="32">
        <v>129.92699999999999</v>
      </c>
      <c r="DU277" s="33">
        <v>0.14000000000000001</v>
      </c>
      <c r="DV277" s="32">
        <v>3.355</v>
      </c>
      <c r="DW277" s="33">
        <v>5.1310000000000002</v>
      </c>
      <c r="DX277" s="32">
        <v>123.62</v>
      </c>
      <c r="DY277" s="33">
        <v>0.14000000000000001</v>
      </c>
      <c r="DZ277" s="32">
        <v>3.3730000000000002</v>
      </c>
      <c r="EA277" s="33">
        <v>5.6840000000000002</v>
      </c>
      <c r="EB277" s="32">
        <v>138.43899999999999</v>
      </c>
      <c r="EC277" s="33">
        <v>0.13</v>
      </c>
      <c r="ED277" s="32">
        <v>3.1659999999999999</v>
      </c>
      <c r="EE277" s="33">
        <v>5.67</v>
      </c>
      <c r="EF277" s="32">
        <v>139.68712926000001</v>
      </c>
      <c r="EG277" s="33">
        <v>0.13</v>
      </c>
      <c r="EH277" s="32">
        <v>3.2029999999999998</v>
      </c>
      <c r="EI277" s="33">
        <v>5.53</v>
      </c>
      <c r="EJ277" s="32">
        <v>135.078</v>
      </c>
      <c r="EK277" s="33">
        <v>0.13</v>
      </c>
      <c r="EL277" s="32">
        <v>3.1749999999999998</v>
      </c>
      <c r="EM277" s="33">
        <v>5.3010000000000002</v>
      </c>
      <c r="EN277" s="32">
        <v>130.87200000000001</v>
      </c>
      <c r="EO277" s="33">
        <v>0.12</v>
      </c>
      <c r="EP277" s="32">
        <v>2.9630000000000001</v>
      </c>
      <c r="EQ277" s="33">
        <v>5.1870000000000003</v>
      </c>
      <c r="ER277" s="32">
        <v>128.39500000000001</v>
      </c>
      <c r="ES277" s="33">
        <v>0.12</v>
      </c>
      <c r="ET277" s="32">
        <v>2.97</v>
      </c>
      <c r="EU277" s="20">
        <f t="shared" si="4"/>
        <v>0.978494623655914</v>
      </c>
    </row>
    <row r="278" spans="1:151" x14ac:dyDescent="0.2">
      <c r="A278" s="29" t="s">
        <v>387</v>
      </c>
      <c r="B278" s="25" t="s">
        <v>164</v>
      </c>
      <c r="C278" s="30">
        <v>5.07</v>
      </c>
      <c r="D278" s="31">
        <v>131.08000000000001</v>
      </c>
      <c r="E278" s="30">
        <v>4.93</v>
      </c>
      <c r="F278" s="31">
        <v>125.44</v>
      </c>
      <c r="G278" s="30">
        <v>4.96</v>
      </c>
      <c r="H278" s="31">
        <v>126.82</v>
      </c>
      <c r="I278" s="30">
        <v>5.58</v>
      </c>
      <c r="J278" s="31">
        <v>144.03</v>
      </c>
      <c r="K278" s="30">
        <f>VLOOKUP(A278,[1]všechno!$A$9:$DR$374,117,FALSE)</f>
        <v>6.32</v>
      </c>
      <c r="L278" s="31">
        <f>VLOOKUP(A278,[1]všechno!$A$9:$DR$374,118,FALSE)</f>
        <v>163.38999999999999</v>
      </c>
      <c r="M278" s="33">
        <v>6.4</v>
      </c>
      <c r="N278" s="32">
        <v>163.69999999999999</v>
      </c>
      <c r="O278" s="33">
        <v>6.06</v>
      </c>
      <c r="P278" s="32">
        <v>154.49</v>
      </c>
      <c r="Q278" s="33">
        <v>5.55</v>
      </c>
      <c r="R278" s="32">
        <v>141.05000000000001</v>
      </c>
      <c r="S278" s="33">
        <v>5.58</v>
      </c>
      <c r="T278" s="32">
        <v>140.52000000000001</v>
      </c>
      <c r="U278" s="33">
        <v>5.3</v>
      </c>
      <c r="V278" s="32">
        <v>135.05000000000001</v>
      </c>
      <c r="W278" s="33">
        <v>5.032</v>
      </c>
      <c r="X278" s="32">
        <v>139.78100000000001</v>
      </c>
      <c r="Y278" s="33">
        <v>4.6459999999999999</v>
      </c>
      <c r="Z278" s="32">
        <v>126.241</v>
      </c>
      <c r="AA278" s="33">
        <v>4.7949999999999999</v>
      </c>
      <c r="AB278" s="32">
        <v>129.07900000000001</v>
      </c>
      <c r="AC278" s="33">
        <v>4.6619999999999999</v>
      </c>
      <c r="AD278" s="32">
        <v>124.66200000000001</v>
      </c>
      <c r="AE278" s="33">
        <v>4.6630000000000003</v>
      </c>
      <c r="AF278" s="32">
        <v>122.49299999999999</v>
      </c>
      <c r="AG278" s="33">
        <v>4.5949999999999998</v>
      </c>
      <c r="AH278" s="32">
        <v>120.105</v>
      </c>
      <c r="AI278" s="33">
        <v>4.93</v>
      </c>
      <c r="AJ278" s="32">
        <v>133.595</v>
      </c>
      <c r="AK278" s="33">
        <v>4.9749999999999996</v>
      </c>
      <c r="AL278" s="32">
        <v>135.72999999999999</v>
      </c>
      <c r="AM278" s="33">
        <v>5.31</v>
      </c>
      <c r="AN278" s="32">
        <v>139.01300000000001</v>
      </c>
      <c r="AO278" s="33">
        <v>5.4779999999999998</v>
      </c>
      <c r="AP278" s="32">
        <v>143.863</v>
      </c>
      <c r="AQ278" s="33">
        <v>5.78</v>
      </c>
      <c r="AR278" s="32">
        <v>150.21299999999999</v>
      </c>
      <c r="AS278" s="33">
        <v>6.1849999999999996</v>
      </c>
      <c r="AT278" s="32">
        <v>161.89400000000001</v>
      </c>
      <c r="AU278" s="33">
        <v>6.3769999999999998</v>
      </c>
      <c r="AV278" s="32">
        <v>166.40199999999999</v>
      </c>
      <c r="AW278" s="33">
        <v>6.19</v>
      </c>
      <c r="AX278" s="32">
        <v>160.13200000000001</v>
      </c>
      <c r="AY278" s="33">
        <v>6.2670000000000003</v>
      </c>
      <c r="AZ278" s="32">
        <v>159.66200000000001</v>
      </c>
      <c r="BA278" s="33">
        <v>6.9020000000000001</v>
      </c>
      <c r="BB278" s="32">
        <v>175.863</v>
      </c>
      <c r="BC278" s="33">
        <v>7.5910000000000002</v>
      </c>
      <c r="BD278" s="32">
        <v>193.392</v>
      </c>
      <c r="BE278" s="33">
        <v>7.9189999999999996</v>
      </c>
      <c r="BF278" s="32">
        <v>201.95599999999999</v>
      </c>
      <c r="BG278" s="33">
        <v>8.16</v>
      </c>
      <c r="BH278" s="32">
        <v>207.101</v>
      </c>
      <c r="BI278" s="33">
        <v>8.109</v>
      </c>
      <c r="BJ278" s="32">
        <v>208.16</v>
      </c>
      <c r="BK278" s="33">
        <v>8.6440000000000001</v>
      </c>
      <c r="BL278" s="32">
        <v>222.1</v>
      </c>
      <c r="BM278" s="33">
        <v>8.8179999999999996</v>
      </c>
      <c r="BN278" s="32">
        <v>219.126</v>
      </c>
      <c r="BO278" s="33">
        <v>9.06</v>
      </c>
      <c r="BP278" s="32">
        <v>221.672</v>
      </c>
      <c r="BQ278" s="33">
        <v>9.9030000000000005</v>
      </c>
      <c r="BR278" s="32">
        <v>244.33600000000001</v>
      </c>
      <c r="BS278" s="33">
        <v>12.186</v>
      </c>
      <c r="BT278" s="32">
        <v>297.15600000000001</v>
      </c>
      <c r="BU278" s="33">
        <v>14.803000000000001</v>
      </c>
      <c r="BV278" s="32">
        <v>364.214</v>
      </c>
      <c r="BW278" s="33">
        <v>14.663</v>
      </c>
      <c r="BX278" s="32">
        <v>362.14600000000002</v>
      </c>
      <c r="BY278" s="33">
        <v>13.843999999999999</v>
      </c>
      <c r="BZ278" s="32">
        <v>342.50099999999998</v>
      </c>
      <c r="CA278" s="33">
        <v>12.694000000000001</v>
      </c>
      <c r="CB278" s="32">
        <v>312.46300000000002</v>
      </c>
      <c r="CC278" s="33">
        <v>11.792</v>
      </c>
      <c r="CD278" s="32">
        <v>290.38600000000002</v>
      </c>
      <c r="CE278" s="33">
        <v>12.974</v>
      </c>
      <c r="CF278" s="32">
        <v>318.78800000000001</v>
      </c>
      <c r="CG278" s="33">
        <v>1.01</v>
      </c>
      <c r="CH278" s="32">
        <v>24.817</v>
      </c>
      <c r="CI278" s="33">
        <v>13.13</v>
      </c>
      <c r="CJ278" s="32">
        <v>321.62099999999998</v>
      </c>
      <c r="CK278" s="33">
        <v>0.82</v>
      </c>
      <c r="CL278" s="32">
        <v>20.085999999999999</v>
      </c>
      <c r="CM278" s="33">
        <v>12.669</v>
      </c>
      <c r="CN278" s="32">
        <v>308.48599999999999</v>
      </c>
      <c r="CO278" s="33">
        <v>0.3</v>
      </c>
      <c r="CP278" s="32">
        <v>7.3049999999999997</v>
      </c>
      <c r="CQ278" s="33">
        <v>13.407</v>
      </c>
      <c r="CR278" s="32">
        <v>323.83300000000003</v>
      </c>
      <c r="CS278" s="33">
        <v>0.48</v>
      </c>
      <c r="CT278" s="32">
        <v>11.593999999999999</v>
      </c>
      <c r="CU278" s="33">
        <v>14.711</v>
      </c>
      <c r="CV278" s="32">
        <v>350.25099999999998</v>
      </c>
      <c r="CW278" s="33">
        <v>0.62</v>
      </c>
      <c r="CX278" s="32">
        <v>14.760999999999999</v>
      </c>
      <c r="CY278" s="33">
        <v>15.314</v>
      </c>
      <c r="CZ278" s="32">
        <v>362.13600000000002</v>
      </c>
      <c r="DA278" s="33">
        <v>0.42</v>
      </c>
      <c r="DB278" s="32">
        <v>9.9320000000000004</v>
      </c>
      <c r="DC278" s="33">
        <v>14.891999999999999</v>
      </c>
      <c r="DD278" s="32">
        <v>349.60899999999998</v>
      </c>
      <c r="DE278" s="33">
        <v>0.32</v>
      </c>
      <c r="DF278" s="32">
        <v>7.5119999999999996</v>
      </c>
      <c r="DG278" s="33">
        <v>13.622</v>
      </c>
      <c r="DH278" s="32">
        <v>319.84360645999999</v>
      </c>
      <c r="DI278" s="33">
        <v>0.32</v>
      </c>
      <c r="DJ278" s="32">
        <v>7.5140000000000002</v>
      </c>
      <c r="DK278" s="33">
        <v>12.654999999999999</v>
      </c>
      <c r="DL278" s="32">
        <v>299.18400000000003</v>
      </c>
      <c r="DM278" s="33">
        <v>0.32</v>
      </c>
      <c r="DN278" s="32">
        <v>7.5650000000000004</v>
      </c>
      <c r="DO278" s="33">
        <v>11.62</v>
      </c>
      <c r="DP278" s="32">
        <v>276.07499999999999</v>
      </c>
      <c r="DQ278" s="33">
        <v>0.21</v>
      </c>
      <c r="DR278" s="32">
        <v>4.9889999999999999</v>
      </c>
      <c r="DS278" s="33">
        <v>10.836</v>
      </c>
      <c r="DT278" s="32">
        <v>259.70999999999998</v>
      </c>
      <c r="DU278" s="33">
        <v>0.22</v>
      </c>
      <c r="DV278" s="32">
        <v>5.2729999999999997</v>
      </c>
      <c r="DW278" s="33">
        <v>10.417</v>
      </c>
      <c r="DX278" s="32">
        <v>250.97300000000001</v>
      </c>
      <c r="DY278" s="33">
        <v>0.22</v>
      </c>
      <c r="DZ278" s="32">
        <v>5.3</v>
      </c>
      <c r="EA278" s="33">
        <v>10.673999999999999</v>
      </c>
      <c r="EB278" s="32">
        <v>259.976</v>
      </c>
      <c r="EC278" s="33">
        <v>0.21</v>
      </c>
      <c r="ED278" s="32">
        <v>5.1150000000000002</v>
      </c>
      <c r="EE278" s="33">
        <v>10.516999999999999</v>
      </c>
      <c r="EF278" s="32">
        <v>259.098684026</v>
      </c>
      <c r="EG278" s="33">
        <v>0.21</v>
      </c>
      <c r="EH278" s="32">
        <v>5.1740000000000004</v>
      </c>
      <c r="EI278" s="33">
        <v>10.112</v>
      </c>
      <c r="EJ278" s="32">
        <v>247</v>
      </c>
      <c r="EK278" s="33">
        <v>0.21</v>
      </c>
      <c r="EL278" s="32">
        <v>5.13</v>
      </c>
      <c r="EM278" s="33">
        <v>9.3209999999999997</v>
      </c>
      <c r="EN278" s="32">
        <v>230.11799999999999</v>
      </c>
      <c r="EO278" s="33">
        <v>0.03</v>
      </c>
      <c r="EP278" s="32">
        <v>0.74099999999999999</v>
      </c>
      <c r="EQ278" s="33">
        <v>8.984</v>
      </c>
      <c r="ER278" s="32">
        <v>222.38399999999999</v>
      </c>
      <c r="ES278" s="33">
        <v>0.03</v>
      </c>
      <c r="ET278" s="32">
        <v>0.74299999999999999</v>
      </c>
      <c r="EU278" s="20">
        <f t="shared" si="4"/>
        <v>0.96384508099989274</v>
      </c>
    </row>
    <row r="279" spans="1:151" x14ac:dyDescent="0.2">
      <c r="A279" s="29" t="s">
        <v>304</v>
      </c>
      <c r="B279" s="25" t="s">
        <v>229</v>
      </c>
      <c r="C279" s="30">
        <v>6.04</v>
      </c>
      <c r="D279" s="31">
        <v>156.16</v>
      </c>
      <c r="E279" s="30">
        <v>5.82</v>
      </c>
      <c r="F279" s="31">
        <v>148.08000000000001</v>
      </c>
      <c r="G279" s="30">
        <v>5.91</v>
      </c>
      <c r="H279" s="31">
        <v>151.11000000000001</v>
      </c>
      <c r="I279" s="30">
        <v>7.08</v>
      </c>
      <c r="J279" s="31">
        <v>182.75</v>
      </c>
      <c r="K279" s="30">
        <f>VLOOKUP(A279,[1]všechno!$A$9:$DR$374,117,FALSE)</f>
        <v>8.39</v>
      </c>
      <c r="L279" s="31">
        <f>VLOOKUP(A279,[1]všechno!$A$9:$DR$374,118,FALSE)</f>
        <v>216.9</v>
      </c>
      <c r="M279" s="33">
        <v>8.61</v>
      </c>
      <c r="N279" s="32">
        <v>220.22</v>
      </c>
      <c r="O279" s="33">
        <v>8.14</v>
      </c>
      <c r="P279" s="32">
        <v>207.52</v>
      </c>
      <c r="Q279" s="33">
        <v>7.3</v>
      </c>
      <c r="R279" s="32">
        <v>185.52</v>
      </c>
      <c r="S279" s="33">
        <v>7.32</v>
      </c>
      <c r="T279" s="32">
        <v>184.34</v>
      </c>
      <c r="U279" s="33">
        <v>6.76</v>
      </c>
      <c r="V279" s="32">
        <v>172.25</v>
      </c>
      <c r="W279" s="33">
        <v>6.2990000000000004</v>
      </c>
      <c r="X279" s="32">
        <v>174.977</v>
      </c>
      <c r="Y279" s="33">
        <v>5.7270000000000003</v>
      </c>
      <c r="Z279" s="32">
        <v>155.614</v>
      </c>
      <c r="AA279" s="33">
        <v>5.9610000000000003</v>
      </c>
      <c r="AB279" s="32">
        <v>160.46799999999999</v>
      </c>
      <c r="AC279" s="33">
        <v>5.9779999999999998</v>
      </c>
      <c r="AD279" s="32">
        <v>159.852</v>
      </c>
      <c r="AE279" s="33">
        <v>6.0229999999999997</v>
      </c>
      <c r="AF279" s="32">
        <v>158.21899999999999</v>
      </c>
      <c r="AG279" s="33">
        <v>6.056</v>
      </c>
      <c r="AH279" s="32">
        <v>158.29400000000001</v>
      </c>
      <c r="AI279" s="33">
        <v>6.423</v>
      </c>
      <c r="AJ279" s="32">
        <v>174.053</v>
      </c>
      <c r="AK279" s="33">
        <v>6.4180000000000001</v>
      </c>
      <c r="AL279" s="32">
        <v>175.09800000000001</v>
      </c>
      <c r="AM279" s="33">
        <v>6.9189999999999996</v>
      </c>
      <c r="AN279" s="32">
        <v>181.136</v>
      </c>
      <c r="AO279" s="33">
        <v>7.1449999999999996</v>
      </c>
      <c r="AP279" s="32">
        <v>187.642</v>
      </c>
      <c r="AQ279" s="33">
        <v>7.5739999999999998</v>
      </c>
      <c r="AR279" s="32">
        <v>196.83699999999999</v>
      </c>
      <c r="AS279" s="33">
        <v>8.1509999999999998</v>
      </c>
      <c r="AT279" s="32">
        <v>213.35400000000001</v>
      </c>
      <c r="AU279" s="33">
        <v>8.2509999999999994</v>
      </c>
      <c r="AV279" s="32">
        <v>215.303</v>
      </c>
      <c r="AW279" s="33">
        <v>7.952</v>
      </c>
      <c r="AX279" s="32">
        <v>205.714</v>
      </c>
      <c r="AY279" s="33">
        <v>8.0169999999999995</v>
      </c>
      <c r="AZ279" s="32">
        <v>204.24700000000001</v>
      </c>
      <c r="BA279" s="33">
        <v>8.58</v>
      </c>
      <c r="BB279" s="32">
        <v>218.61799999999999</v>
      </c>
      <c r="BC279" s="33">
        <v>9.3810000000000002</v>
      </c>
      <c r="BD279" s="32">
        <v>238.995</v>
      </c>
      <c r="BE279" s="33">
        <v>9.9719999999999995</v>
      </c>
      <c r="BF279" s="32">
        <v>254.31299999999999</v>
      </c>
      <c r="BG279" s="33">
        <v>10.224</v>
      </c>
      <c r="BH279" s="32">
        <v>259.48500000000001</v>
      </c>
      <c r="BI279" s="33">
        <v>10.154999999999999</v>
      </c>
      <c r="BJ279" s="32">
        <v>260.68200000000002</v>
      </c>
      <c r="BK279" s="33">
        <v>10.77</v>
      </c>
      <c r="BL279" s="32">
        <v>276.72500000000002</v>
      </c>
      <c r="BM279" s="33">
        <v>11.129</v>
      </c>
      <c r="BN279" s="32">
        <v>276.553</v>
      </c>
      <c r="BO279" s="33">
        <v>11.506</v>
      </c>
      <c r="BP279" s="32">
        <v>281.51799999999997</v>
      </c>
      <c r="BQ279" s="33">
        <v>12.936999999999999</v>
      </c>
      <c r="BR279" s="32">
        <v>319.19299999999998</v>
      </c>
      <c r="BS279" s="33">
        <v>16.71</v>
      </c>
      <c r="BT279" s="32">
        <v>407.47300000000001</v>
      </c>
      <c r="BU279" s="33">
        <v>20.783000000000001</v>
      </c>
      <c r="BV279" s="32">
        <v>511.346</v>
      </c>
      <c r="BW279" s="33">
        <v>20.437999999999999</v>
      </c>
      <c r="BX279" s="32">
        <v>504.77699999999999</v>
      </c>
      <c r="BY279" s="33">
        <v>19.071999999999999</v>
      </c>
      <c r="BZ279" s="32">
        <v>471.84100000000001</v>
      </c>
      <c r="CA279" s="33">
        <v>17.186</v>
      </c>
      <c r="CB279" s="32">
        <v>423.03300000000002</v>
      </c>
      <c r="CC279" s="33">
        <v>15.884</v>
      </c>
      <c r="CD279" s="32">
        <v>391.154</v>
      </c>
      <c r="CE279" s="33">
        <v>16.82</v>
      </c>
      <c r="CF279" s="32">
        <v>413.28899999999999</v>
      </c>
      <c r="CG279" s="33">
        <v>0.75</v>
      </c>
      <c r="CH279" s="32">
        <v>18.428000000000001</v>
      </c>
      <c r="CI279" s="33">
        <v>17.452000000000002</v>
      </c>
      <c r="CJ279" s="32">
        <v>427.48899999999998</v>
      </c>
      <c r="CK279" s="33">
        <v>0.94</v>
      </c>
      <c r="CL279" s="32">
        <v>23.024999999999999</v>
      </c>
      <c r="CM279" s="33">
        <v>17.763000000000002</v>
      </c>
      <c r="CN279" s="32">
        <v>432.52300000000002</v>
      </c>
      <c r="CO279" s="33">
        <v>1.1599999999999999</v>
      </c>
      <c r="CP279" s="32">
        <v>28.245999999999999</v>
      </c>
      <c r="CQ279" s="33">
        <v>18.771999999999998</v>
      </c>
      <c r="CR279" s="32">
        <v>453.41899999999998</v>
      </c>
      <c r="CS279" s="33">
        <v>1.44</v>
      </c>
      <c r="CT279" s="32">
        <v>34.781999999999996</v>
      </c>
      <c r="CU279" s="33">
        <v>19.896999999999998</v>
      </c>
      <c r="CV279" s="32">
        <v>473.72399999999999</v>
      </c>
      <c r="CW279" s="33">
        <v>1.41</v>
      </c>
      <c r="CX279" s="32">
        <v>33.57</v>
      </c>
      <c r="CY279" s="33">
        <v>19.882999999999999</v>
      </c>
      <c r="CZ279" s="32">
        <v>470.18099999999998</v>
      </c>
      <c r="DA279" s="33">
        <v>1.37</v>
      </c>
      <c r="DB279" s="32">
        <v>32.396999999999998</v>
      </c>
      <c r="DC279" s="33">
        <v>19.326000000000001</v>
      </c>
      <c r="DD279" s="32">
        <v>453.70299999999997</v>
      </c>
      <c r="DE279" s="33">
        <v>1.34</v>
      </c>
      <c r="DF279" s="32">
        <v>31.457999999999998</v>
      </c>
      <c r="DG279" s="33">
        <v>17.902999999999999</v>
      </c>
      <c r="DH279" s="32">
        <v>420.36118678999998</v>
      </c>
      <c r="DI279" s="33">
        <v>1.29</v>
      </c>
      <c r="DJ279" s="32">
        <v>30.289000000000001</v>
      </c>
      <c r="DK279" s="33">
        <v>16.925000000000001</v>
      </c>
      <c r="DL279" s="32">
        <v>400.13400000000001</v>
      </c>
      <c r="DM279" s="33">
        <v>1.1499999999999999</v>
      </c>
      <c r="DN279" s="32">
        <v>27.187999999999999</v>
      </c>
      <c r="DO279" s="33">
        <v>15.444000000000001</v>
      </c>
      <c r="DP279" s="32">
        <v>366.92899999999997</v>
      </c>
      <c r="DQ279" s="33">
        <v>0.85</v>
      </c>
      <c r="DR279" s="32">
        <v>20.195</v>
      </c>
      <c r="DS279" s="33">
        <v>14.260999999999999</v>
      </c>
      <c r="DT279" s="32">
        <v>341.79899999999998</v>
      </c>
      <c r="DU279" s="33">
        <v>0.69</v>
      </c>
      <c r="DV279" s="32">
        <v>16.536999999999999</v>
      </c>
      <c r="DW279" s="33">
        <v>13.587</v>
      </c>
      <c r="DX279" s="32">
        <v>327.34699999999998</v>
      </c>
      <c r="DY279" s="33">
        <v>0.56000000000000005</v>
      </c>
      <c r="DZ279" s="32">
        <v>13.492000000000001</v>
      </c>
      <c r="EA279" s="33">
        <v>13.654999999999999</v>
      </c>
      <c r="EB279" s="32">
        <v>332.58100000000002</v>
      </c>
      <c r="EC279" s="33">
        <v>0.53</v>
      </c>
      <c r="ED279" s="32">
        <v>12.909000000000001</v>
      </c>
      <c r="EE279" s="33">
        <v>13.353999999999999</v>
      </c>
      <c r="EF279" s="32">
        <v>328.99152101200002</v>
      </c>
      <c r="EG279" s="33">
        <v>0.52</v>
      </c>
      <c r="EH279" s="32">
        <v>12.811</v>
      </c>
      <c r="EI279" s="33">
        <v>12.807</v>
      </c>
      <c r="EJ279" s="32">
        <v>312.82900000000001</v>
      </c>
      <c r="EK279" s="33">
        <v>0.52</v>
      </c>
      <c r="EL279" s="32">
        <v>12.702</v>
      </c>
      <c r="EM279" s="33">
        <v>11.756</v>
      </c>
      <c r="EN279" s="32">
        <v>290.233</v>
      </c>
      <c r="EO279" s="33">
        <v>0.33</v>
      </c>
      <c r="EP279" s="32">
        <v>8.1470000000000002</v>
      </c>
      <c r="EQ279" s="33">
        <v>11.294</v>
      </c>
      <c r="ER279" s="32">
        <v>279.56400000000002</v>
      </c>
      <c r="ES279" s="33">
        <v>0.37</v>
      </c>
      <c r="ET279" s="32">
        <v>9.1590000000000007</v>
      </c>
      <c r="EU279" s="20">
        <f t="shared" si="4"/>
        <v>0.9607009186798231</v>
      </c>
    </row>
    <row r="280" spans="1:151" x14ac:dyDescent="0.2">
      <c r="A280" s="29" t="s">
        <v>403</v>
      </c>
      <c r="B280" s="25" t="s">
        <v>228</v>
      </c>
      <c r="C280" s="30">
        <v>6.47</v>
      </c>
      <c r="D280" s="31">
        <v>167.27</v>
      </c>
      <c r="E280" s="30">
        <v>6.2</v>
      </c>
      <c r="F280" s="31">
        <v>157.75</v>
      </c>
      <c r="G280" s="30">
        <v>6.33</v>
      </c>
      <c r="H280" s="31">
        <v>161.85</v>
      </c>
      <c r="I280" s="30">
        <v>7.88</v>
      </c>
      <c r="J280" s="31">
        <v>203.4</v>
      </c>
      <c r="K280" s="30">
        <f>VLOOKUP(A280,[1]všechno!$A$9:$DR$374,117,FALSE)</f>
        <v>9.57</v>
      </c>
      <c r="L280" s="31">
        <f>VLOOKUP(A280,[1]všechno!$A$9:$DR$374,118,FALSE)</f>
        <v>247.41</v>
      </c>
      <c r="M280" s="33">
        <v>9.9</v>
      </c>
      <c r="N280" s="32">
        <v>253.22</v>
      </c>
      <c r="O280" s="33">
        <v>9.41</v>
      </c>
      <c r="P280" s="32">
        <v>239.9</v>
      </c>
      <c r="Q280" s="33">
        <v>8.3699999999999992</v>
      </c>
      <c r="R280" s="32">
        <v>212.71</v>
      </c>
      <c r="S280" s="33">
        <v>8.39</v>
      </c>
      <c r="T280" s="32">
        <v>211.28</v>
      </c>
      <c r="U280" s="33">
        <v>7.61</v>
      </c>
      <c r="V280" s="32">
        <v>193.91</v>
      </c>
      <c r="W280" s="33">
        <v>7.0460000000000003</v>
      </c>
      <c r="X280" s="32">
        <v>195.727</v>
      </c>
      <c r="Y280" s="33">
        <v>6.3970000000000002</v>
      </c>
      <c r="Z280" s="32">
        <v>173.81899999999999</v>
      </c>
      <c r="AA280" s="33">
        <v>6.6829999999999998</v>
      </c>
      <c r="AB280" s="32">
        <v>179.90299999999999</v>
      </c>
      <c r="AC280" s="33">
        <v>6.7510000000000003</v>
      </c>
      <c r="AD280" s="32">
        <v>180.52199999999999</v>
      </c>
      <c r="AE280" s="33">
        <v>6.8419999999999996</v>
      </c>
      <c r="AF280" s="32">
        <v>179.73400000000001</v>
      </c>
      <c r="AG280" s="33">
        <v>6.9619999999999997</v>
      </c>
      <c r="AH280" s="32">
        <v>181.97499999999999</v>
      </c>
      <c r="AI280" s="33">
        <v>7.7110000000000003</v>
      </c>
      <c r="AJ280" s="32">
        <v>208.95599999999999</v>
      </c>
      <c r="AK280" s="33">
        <v>7.6689999999999996</v>
      </c>
      <c r="AL280" s="32">
        <v>209.22900000000001</v>
      </c>
      <c r="AM280" s="33">
        <v>8.2370000000000001</v>
      </c>
      <c r="AN280" s="32">
        <v>215.64</v>
      </c>
      <c r="AO280" s="33">
        <v>8.4789999999999992</v>
      </c>
      <c r="AP280" s="32">
        <v>222.67500000000001</v>
      </c>
      <c r="AQ280" s="33">
        <v>8.9979999999999993</v>
      </c>
      <c r="AR280" s="32">
        <v>233.84399999999999</v>
      </c>
      <c r="AS280" s="33">
        <v>9.6639999999999997</v>
      </c>
      <c r="AT280" s="32">
        <v>252.958</v>
      </c>
      <c r="AU280" s="33">
        <v>9.6460000000000008</v>
      </c>
      <c r="AV280" s="32">
        <v>251.70400000000001</v>
      </c>
      <c r="AW280" s="33">
        <v>9.2710000000000008</v>
      </c>
      <c r="AX280" s="32">
        <v>239.83600000000001</v>
      </c>
      <c r="AY280" s="33">
        <v>9.2919999999999998</v>
      </c>
      <c r="AZ280" s="32">
        <v>236.72900000000001</v>
      </c>
      <c r="BA280" s="33">
        <v>9.5630000000000006</v>
      </c>
      <c r="BB280" s="32">
        <v>243.66499999999999</v>
      </c>
      <c r="BC280" s="33">
        <v>10.298</v>
      </c>
      <c r="BD280" s="32">
        <v>262.35700000000003</v>
      </c>
      <c r="BE280" s="33">
        <v>11.118</v>
      </c>
      <c r="BF280" s="32">
        <v>283.54000000000002</v>
      </c>
      <c r="BG280" s="33">
        <v>11.321</v>
      </c>
      <c r="BH280" s="32">
        <v>287.327</v>
      </c>
      <c r="BI280" s="33">
        <v>11.263</v>
      </c>
      <c r="BJ280" s="32">
        <v>289.12400000000002</v>
      </c>
      <c r="BK280" s="33">
        <v>12.007</v>
      </c>
      <c r="BL280" s="32">
        <v>308.50900000000001</v>
      </c>
      <c r="BM280" s="33">
        <v>12.522</v>
      </c>
      <c r="BN280" s="32">
        <v>311.16899999999998</v>
      </c>
      <c r="BO280" s="33">
        <v>13.012</v>
      </c>
      <c r="BP280" s="32">
        <v>318.36599999999999</v>
      </c>
      <c r="BQ280" s="33">
        <v>14.903</v>
      </c>
      <c r="BR280" s="32">
        <v>367.7</v>
      </c>
      <c r="BS280" s="33">
        <v>19.821000000000002</v>
      </c>
      <c r="BT280" s="32">
        <v>483.33499999999998</v>
      </c>
      <c r="BU280" s="33">
        <v>25.07</v>
      </c>
      <c r="BV280" s="32">
        <v>616.82399999999996</v>
      </c>
      <c r="BW280" s="33">
        <v>24.588999999999999</v>
      </c>
      <c r="BX280" s="32">
        <v>607.298</v>
      </c>
      <c r="BY280" s="33">
        <v>22.856999999999999</v>
      </c>
      <c r="BZ280" s="32">
        <v>565.48199999999997</v>
      </c>
      <c r="CA280" s="33">
        <v>20.420000000000002</v>
      </c>
      <c r="CB280" s="32">
        <v>502.63799999999998</v>
      </c>
      <c r="CC280" s="33">
        <v>18.872</v>
      </c>
      <c r="CD280" s="32">
        <v>464.73599999999999</v>
      </c>
      <c r="CE280" s="33">
        <v>19.768999999999998</v>
      </c>
      <c r="CF280" s="32">
        <v>485.74900000000002</v>
      </c>
      <c r="CG280" s="33">
        <v>0.75</v>
      </c>
      <c r="CH280" s="32">
        <v>18.428000000000001</v>
      </c>
      <c r="CI280" s="33">
        <v>20.376999999999999</v>
      </c>
      <c r="CJ280" s="32">
        <v>499.137</v>
      </c>
      <c r="CK280" s="33">
        <v>0.94</v>
      </c>
      <c r="CL280" s="32">
        <v>23.024999999999999</v>
      </c>
      <c r="CM280" s="33">
        <v>20.664999999999999</v>
      </c>
      <c r="CN280" s="32">
        <v>503.18599999999998</v>
      </c>
      <c r="CO280" s="33">
        <v>1.1599999999999999</v>
      </c>
      <c r="CP280" s="32">
        <v>28.245999999999999</v>
      </c>
      <c r="CQ280" s="33">
        <v>21.506</v>
      </c>
      <c r="CR280" s="32">
        <v>519.45600000000002</v>
      </c>
      <c r="CS280" s="33">
        <v>1.44</v>
      </c>
      <c r="CT280" s="32">
        <v>34.781999999999996</v>
      </c>
      <c r="CU280" s="33">
        <v>22.228999999999999</v>
      </c>
      <c r="CV280" s="32">
        <v>529.24599999999998</v>
      </c>
      <c r="CW280" s="33">
        <v>1.41</v>
      </c>
      <c r="CX280" s="32">
        <v>33.57</v>
      </c>
      <c r="CY280" s="33">
        <v>21.582000000000001</v>
      </c>
      <c r="CZ280" s="32">
        <v>510.358</v>
      </c>
      <c r="DA280" s="33">
        <v>1.37</v>
      </c>
      <c r="DB280" s="32">
        <v>32.396999999999998</v>
      </c>
      <c r="DC280" s="33">
        <v>20.581</v>
      </c>
      <c r="DD280" s="32">
        <v>483.16500000000002</v>
      </c>
      <c r="DE280" s="33">
        <v>1.34</v>
      </c>
      <c r="DF280" s="32">
        <v>31.457999999999998</v>
      </c>
      <c r="DG280" s="33">
        <v>19.303999999999998</v>
      </c>
      <c r="DH280" s="32">
        <v>453.25656871999996</v>
      </c>
      <c r="DI280" s="33">
        <v>1.29</v>
      </c>
      <c r="DJ280" s="32">
        <v>30.289000000000001</v>
      </c>
      <c r="DK280" s="33">
        <v>19.341000000000001</v>
      </c>
      <c r="DL280" s="32">
        <v>457.25200000000001</v>
      </c>
      <c r="DM280" s="33">
        <v>1.1499999999999999</v>
      </c>
      <c r="DN280" s="32">
        <v>27.187999999999999</v>
      </c>
      <c r="DO280" s="33">
        <v>17.440000000000001</v>
      </c>
      <c r="DP280" s="32">
        <v>414.351</v>
      </c>
      <c r="DQ280" s="33">
        <v>0.85</v>
      </c>
      <c r="DR280" s="32">
        <v>20.195</v>
      </c>
      <c r="DS280" s="33">
        <v>15.976000000000001</v>
      </c>
      <c r="DT280" s="32">
        <v>382.90300000000002</v>
      </c>
      <c r="DU280" s="33">
        <v>0.69</v>
      </c>
      <c r="DV280" s="32">
        <v>16.536999999999999</v>
      </c>
      <c r="DW280" s="33">
        <v>15.132</v>
      </c>
      <c r="DX280" s="32">
        <v>364.57</v>
      </c>
      <c r="DY280" s="33">
        <v>0.56000000000000005</v>
      </c>
      <c r="DZ280" s="32">
        <v>13.492000000000001</v>
      </c>
      <c r="EA280" s="33">
        <v>15.412000000000001</v>
      </c>
      <c r="EB280" s="32">
        <v>375.37400000000002</v>
      </c>
      <c r="EC280" s="33">
        <v>0.53</v>
      </c>
      <c r="ED280" s="32">
        <v>12.909000000000001</v>
      </c>
      <c r="EE280" s="33">
        <v>14.807</v>
      </c>
      <c r="EF280" s="32">
        <v>364.787887646</v>
      </c>
      <c r="EG280" s="33">
        <v>0.52</v>
      </c>
      <c r="EH280" s="32">
        <v>12.811</v>
      </c>
      <c r="EI280" s="33">
        <v>14.13</v>
      </c>
      <c r="EJ280" s="32">
        <v>345.14499999999998</v>
      </c>
      <c r="EK280" s="33">
        <v>0.52</v>
      </c>
      <c r="EL280" s="32">
        <v>12.702</v>
      </c>
      <c r="EM280" s="33">
        <v>12.93</v>
      </c>
      <c r="EN280" s="32">
        <v>319.21699999999998</v>
      </c>
      <c r="EO280" s="33">
        <v>0.33</v>
      </c>
      <c r="EP280" s="32">
        <v>8.1470000000000002</v>
      </c>
      <c r="EQ280" s="33">
        <v>12.356999999999999</v>
      </c>
      <c r="ER280" s="32">
        <v>305.87700000000001</v>
      </c>
      <c r="ES280" s="33">
        <v>0.37</v>
      </c>
      <c r="ET280" s="32">
        <v>9.1590000000000007</v>
      </c>
      <c r="EU280" s="20">
        <f t="shared" si="4"/>
        <v>0.95568445475638053</v>
      </c>
    </row>
    <row r="281" spans="1:151" x14ac:dyDescent="0.2">
      <c r="A281" s="29" t="s">
        <v>305</v>
      </c>
      <c r="B281" s="25" t="s">
        <v>20</v>
      </c>
      <c r="C281" s="30">
        <v>10.72</v>
      </c>
      <c r="D281" s="31">
        <v>277.14999999999998</v>
      </c>
      <c r="E281" s="30">
        <v>10.44</v>
      </c>
      <c r="F281" s="31">
        <v>265.63</v>
      </c>
      <c r="G281" s="30">
        <v>10.57</v>
      </c>
      <c r="H281" s="31">
        <v>270.26</v>
      </c>
      <c r="I281" s="30">
        <v>12.29</v>
      </c>
      <c r="J281" s="31">
        <v>317.23</v>
      </c>
      <c r="K281" s="30">
        <f>VLOOKUP(A281,[1]všechno!$A$9:$DR$374,117,FALSE)</f>
        <v>14.19</v>
      </c>
      <c r="L281" s="31">
        <f>VLOOKUP(A281,[1]všechno!$A$9:$DR$374,118,FALSE)</f>
        <v>366.85</v>
      </c>
      <c r="M281" s="33">
        <v>14.47</v>
      </c>
      <c r="N281" s="32">
        <v>370.11</v>
      </c>
      <c r="O281" s="33">
        <v>13.64</v>
      </c>
      <c r="P281" s="32">
        <v>347.73</v>
      </c>
      <c r="Q281" s="33">
        <v>12.36</v>
      </c>
      <c r="R281" s="32">
        <v>314.11</v>
      </c>
      <c r="S281" s="33">
        <v>12.39</v>
      </c>
      <c r="T281" s="32">
        <v>312.02</v>
      </c>
      <c r="U281" s="33">
        <v>11.64</v>
      </c>
      <c r="V281" s="32">
        <v>296.60000000000002</v>
      </c>
      <c r="W281" s="33">
        <v>10.95</v>
      </c>
      <c r="X281" s="32">
        <v>304.17500000000001</v>
      </c>
      <c r="Y281" s="33">
        <v>10.066000000000001</v>
      </c>
      <c r="Z281" s="32">
        <v>273.51299999999998</v>
      </c>
      <c r="AA281" s="33">
        <v>10.396000000000001</v>
      </c>
      <c r="AB281" s="32">
        <v>279.85599999999999</v>
      </c>
      <c r="AC281" s="33">
        <v>10.071</v>
      </c>
      <c r="AD281" s="32">
        <v>269.29899999999998</v>
      </c>
      <c r="AE281" s="33">
        <v>10.085000000000001</v>
      </c>
      <c r="AF281" s="32">
        <v>264.92399999999998</v>
      </c>
      <c r="AG281" s="33">
        <v>10.137</v>
      </c>
      <c r="AH281" s="32">
        <v>264.964</v>
      </c>
      <c r="AI281" s="33">
        <v>10.79</v>
      </c>
      <c r="AJ281" s="32">
        <v>292.392</v>
      </c>
      <c r="AK281" s="33">
        <v>10.843</v>
      </c>
      <c r="AL281" s="32">
        <v>295.82299999999998</v>
      </c>
      <c r="AM281" s="33">
        <v>11.622</v>
      </c>
      <c r="AN281" s="32">
        <v>304.25799999999998</v>
      </c>
      <c r="AO281" s="33">
        <v>11.956</v>
      </c>
      <c r="AP281" s="32">
        <v>313.988</v>
      </c>
      <c r="AQ281" s="33">
        <v>12.542999999999999</v>
      </c>
      <c r="AR281" s="32">
        <v>325.97300000000001</v>
      </c>
      <c r="AS281" s="33">
        <v>13.468999999999999</v>
      </c>
      <c r="AT281" s="32">
        <v>352.55399999999997</v>
      </c>
      <c r="AU281" s="33">
        <v>13.675000000000001</v>
      </c>
      <c r="AV281" s="32">
        <v>356.83699999999999</v>
      </c>
      <c r="AW281" s="33">
        <v>13.199</v>
      </c>
      <c r="AX281" s="32">
        <v>341.45100000000002</v>
      </c>
      <c r="AY281" s="33">
        <v>13.286</v>
      </c>
      <c r="AZ281" s="32">
        <v>338.483</v>
      </c>
      <c r="BA281" s="33">
        <v>14.617000000000001</v>
      </c>
      <c r="BB281" s="32">
        <v>372.44099999999997</v>
      </c>
      <c r="BC281" s="33">
        <v>16.134</v>
      </c>
      <c r="BD281" s="32">
        <v>411.03699999999998</v>
      </c>
      <c r="BE281" s="33">
        <v>16.927</v>
      </c>
      <c r="BF281" s="32">
        <v>431.685</v>
      </c>
      <c r="BG281" s="33">
        <v>17.431000000000001</v>
      </c>
      <c r="BH281" s="32">
        <v>442.399</v>
      </c>
      <c r="BI281" s="33">
        <v>17.271000000000001</v>
      </c>
      <c r="BJ281" s="32">
        <v>443.351</v>
      </c>
      <c r="BK281" s="33">
        <v>18.141999999999999</v>
      </c>
      <c r="BL281" s="32">
        <v>466.142</v>
      </c>
      <c r="BM281" s="33">
        <v>18.611000000000001</v>
      </c>
      <c r="BN281" s="32">
        <v>462.48</v>
      </c>
      <c r="BO281" s="33">
        <v>19.134</v>
      </c>
      <c r="BP281" s="32">
        <v>468.15300000000002</v>
      </c>
      <c r="BQ281" s="33">
        <v>21.158999999999999</v>
      </c>
      <c r="BR281" s="32">
        <v>522.05399999999997</v>
      </c>
      <c r="BS281" s="33">
        <v>26.521999999999998</v>
      </c>
      <c r="BT281" s="32">
        <v>646.73900000000003</v>
      </c>
      <c r="BU281" s="33">
        <v>32.122</v>
      </c>
      <c r="BV281" s="32">
        <v>790.33199999999999</v>
      </c>
      <c r="BW281" s="33">
        <v>31.584</v>
      </c>
      <c r="BX281" s="32">
        <v>780.06100000000004</v>
      </c>
      <c r="BY281" s="33">
        <v>29.524000000000001</v>
      </c>
      <c r="BZ281" s="32">
        <v>730.42399999999998</v>
      </c>
      <c r="CA281" s="33">
        <v>26.837</v>
      </c>
      <c r="CB281" s="32">
        <v>660.59199999999998</v>
      </c>
      <c r="CC281" s="33">
        <v>24.86</v>
      </c>
      <c r="CD281" s="32">
        <v>612.19399999999996</v>
      </c>
      <c r="CE281" s="33">
        <v>25.97</v>
      </c>
      <c r="CF281" s="32">
        <v>638.11599999999999</v>
      </c>
      <c r="CG281" s="33">
        <v>0.75</v>
      </c>
      <c r="CH281" s="32">
        <v>18.428000000000001</v>
      </c>
      <c r="CI281" s="33">
        <v>26.277999999999999</v>
      </c>
      <c r="CJ281" s="32">
        <v>643.68299999999999</v>
      </c>
      <c r="CK281" s="33">
        <v>0.94</v>
      </c>
      <c r="CL281" s="32">
        <v>23.024999999999999</v>
      </c>
      <c r="CM281" s="33">
        <v>26.963000000000001</v>
      </c>
      <c r="CN281" s="32">
        <v>656.54</v>
      </c>
      <c r="CO281" s="33">
        <v>1.1599999999999999</v>
      </c>
      <c r="CP281" s="32">
        <v>28.245999999999999</v>
      </c>
      <c r="CQ281" s="33">
        <v>29.516999999999999</v>
      </c>
      <c r="CR281" s="32">
        <v>712.95399999999995</v>
      </c>
      <c r="CS281" s="33">
        <v>1.44</v>
      </c>
      <c r="CT281" s="32">
        <v>34.781999999999996</v>
      </c>
      <c r="CU281" s="33">
        <v>32.002000000000002</v>
      </c>
      <c r="CV281" s="32">
        <v>761.92899999999997</v>
      </c>
      <c r="CW281" s="33">
        <v>1.41</v>
      </c>
      <c r="CX281" s="32">
        <v>33.57</v>
      </c>
      <c r="CY281" s="33">
        <v>33.384</v>
      </c>
      <c r="CZ281" s="32">
        <v>789.44399999999996</v>
      </c>
      <c r="DA281" s="33">
        <v>1.37</v>
      </c>
      <c r="DB281" s="32">
        <v>32.396999999999998</v>
      </c>
      <c r="DC281" s="33">
        <v>32.542000000000002</v>
      </c>
      <c r="DD281" s="32">
        <v>763.96500000000003</v>
      </c>
      <c r="DE281" s="33">
        <v>1.34</v>
      </c>
      <c r="DF281" s="32">
        <v>31.457999999999998</v>
      </c>
      <c r="DG281" s="33">
        <v>29.675999999999998</v>
      </c>
      <c r="DH281" s="32">
        <v>696.79040267999994</v>
      </c>
      <c r="DI281" s="33">
        <v>1.29</v>
      </c>
      <c r="DJ281" s="32">
        <v>30.289000000000001</v>
      </c>
      <c r="DK281" s="33">
        <v>27.510999999999999</v>
      </c>
      <c r="DL281" s="32">
        <v>650.404</v>
      </c>
      <c r="DM281" s="33">
        <v>1.1499999999999999</v>
      </c>
      <c r="DN281" s="32">
        <v>27.187999999999999</v>
      </c>
      <c r="DO281" s="33">
        <v>25.262</v>
      </c>
      <c r="DP281" s="32">
        <v>600.19100000000003</v>
      </c>
      <c r="DQ281" s="33">
        <v>0.85</v>
      </c>
      <c r="DR281" s="32">
        <v>20.195</v>
      </c>
      <c r="DS281" s="33">
        <v>23.488</v>
      </c>
      <c r="DT281" s="32">
        <v>562.94500000000005</v>
      </c>
      <c r="DU281" s="33">
        <v>0.69</v>
      </c>
      <c r="DV281" s="32">
        <v>16.536999999999999</v>
      </c>
      <c r="DW281" s="33">
        <v>23.363</v>
      </c>
      <c r="DX281" s="32">
        <v>562.87699999999995</v>
      </c>
      <c r="DY281" s="33">
        <v>0.56000000000000005</v>
      </c>
      <c r="DZ281" s="32">
        <v>13.492000000000001</v>
      </c>
      <c r="EA281" s="33">
        <v>23.765000000000001</v>
      </c>
      <c r="EB281" s="32">
        <v>578.81899999999996</v>
      </c>
      <c r="EC281" s="33">
        <v>0.53</v>
      </c>
      <c r="ED281" s="32">
        <v>12.909000000000001</v>
      </c>
      <c r="EE281" s="33">
        <v>22.745999999999999</v>
      </c>
      <c r="EF281" s="32">
        <v>560.37450478799997</v>
      </c>
      <c r="EG281" s="33">
        <v>0.52</v>
      </c>
      <c r="EH281" s="32">
        <v>12.811</v>
      </c>
      <c r="EI281" s="33">
        <v>21.491</v>
      </c>
      <c r="EJ281" s="32">
        <v>524.94799999999998</v>
      </c>
      <c r="EK281" s="33">
        <v>0.52</v>
      </c>
      <c r="EL281" s="32">
        <v>12.702</v>
      </c>
      <c r="EM281" s="33">
        <v>19.689</v>
      </c>
      <c r="EN281" s="32">
        <v>486.084</v>
      </c>
      <c r="EO281" s="33">
        <v>0.33</v>
      </c>
      <c r="EP281" s="32">
        <v>8.1470000000000002</v>
      </c>
      <c r="EQ281" s="33">
        <v>18.835999999999999</v>
      </c>
      <c r="ER281" s="32">
        <v>466.25299999999999</v>
      </c>
      <c r="ES281" s="33">
        <v>0.37</v>
      </c>
      <c r="ET281" s="32">
        <v>9.1590000000000007</v>
      </c>
      <c r="EU281" s="20">
        <f t="shared" si="4"/>
        <v>0.9566763167250748</v>
      </c>
    </row>
    <row r="282" spans="1:151" x14ac:dyDescent="0.2">
      <c r="A282" s="29" t="s">
        <v>306</v>
      </c>
      <c r="B282" s="25" t="s">
        <v>24</v>
      </c>
      <c r="C282" s="30">
        <v>8.17</v>
      </c>
      <c r="D282" s="31">
        <v>211.22</v>
      </c>
      <c r="E282" s="30">
        <v>7.85</v>
      </c>
      <c r="F282" s="31">
        <v>199.73</v>
      </c>
      <c r="G282" s="30">
        <v>7.92</v>
      </c>
      <c r="H282" s="31">
        <v>202.5</v>
      </c>
      <c r="I282" s="30">
        <v>10.1</v>
      </c>
      <c r="J282" s="31">
        <v>260.7</v>
      </c>
      <c r="K282" s="30">
        <f>VLOOKUP(A282,[1]všechno!$A$9:$DR$374,117,FALSE)</f>
        <v>12.27</v>
      </c>
      <c r="L282" s="31">
        <f>VLOOKUP(A282,[1]všechno!$A$9:$DR$374,118,FALSE)</f>
        <v>317.20999999999998</v>
      </c>
      <c r="M282" s="33">
        <v>12.7</v>
      </c>
      <c r="N282" s="32">
        <v>324.83999999999997</v>
      </c>
      <c r="O282" s="33">
        <v>12.07</v>
      </c>
      <c r="P282" s="32">
        <v>307.70999999999998</v>
      </c>
      <c r="Q282" s="33">
        <v>10.74</v>
      </c>
      <c r="R282" s="32">
        <v>272.94</v>
      </c>
      <c r="S282" s="33">
        <v>10.75</v>
      </c>
      <c r="T282" s="32">
        <v>270.72000000000003</v>
      </c>
      <c r="U282" s="33">
        <v>9.74</v>
      </c>
      <c r="V282" s="32">
        <v>248.18</v>
      </c>
      <c r="W282" s="33">
        <v>8.984</v>
      </c>
      <c r="X282" s="32">
        <v>249.56200000000001</v>
      </c>
      <c r="Y282" s="33">
        <v>8.1519999999999992</v>
      </c>
      <c r="Z282" s="32">
        <v>221.506</v>
      </c>
      <c r="AA282" s="33">
        <v>8.5129999999999999</v>
      </c>
      <c r="AB282" s="32">
        <v>229.166</v>
      </c>
      <c r="AC282" s="33">
        <v>8.5830000000000002</v>
      </c>
      <c r="AD282" s="32">
        <v>229.50899999999999</v>
      </c>
      <c r="AE282" s="33">
        <v>8.7029999999999994</v>
      </c>
      <c r="AF282" s="32">
        <v>228.62</v>
      </c>
      <c r="AG282" s="33">
        <v>8.8070000000000004</v>
      </c>
      <c r="AH282" s="32">
        <v>230.2</v>
      </c>
      <c r="AI282" s="33">
        <v>9.5289999999999999</v>
      </c>
      <c r="AJ282" s="32">
        <v>258.221</v>
      </c>
      <c r="AK282" s="33">
        <v>9.468</v>
      </c>
      <c r="AL282" s="32">
        <v>258.31</v>
      </c>
      <c r="AM282" s="33">
        <v>10.15</v>
      </c>
      <c r="AN282" s="32">
        <v>265.72199999999998</v>
      </c>
      <c r="AO282" s="33">
        <v>10.465999999999999</v>
      </c>
      <c r="AP282" s="32">
        <v>274.858</v>
      </c>
      <c r="AQ282" s="33">
        <v>11.095000000000001</v>
      </c>
      <c r="AR282" s="32">
        <v>288.34199999999998</v>
      </c>
      <c r="AS282" s="33">
        <v>11.866</v>
      </c>
      <c r="AT282" s="32">
        <v>310.59500000000003</v>
      </c>
      <c r="AU282" s="33">
        <v>11.801</v>
      </c>
      <c r="AV282" s="32">
        <v>307.93700000000001</v>
      </c>
      <c r="AW282" s="33">
        <v>11.295</v>
      </c>
      <c r="AX282" s="32">
        <v>292.19600000000003</v>
      </c>
      <c r="AY282" s="33">
        <v>11.542</v>
      </c>
      <c r="AZ282" s="32">
        <v>294.05200000000002</v>
      </c>
      <c r="BA282" s="33">
        <v>11.609</v>
      </c>
      <c r="BB282" s="32">
        <v>295.79700000000003</v>
      </c>
      <c r="BC282" s="33">
        <v>12.468999999999999</v>
      </c>
      <c r="BD282" s="32">
        <v>317.666</v>
      </c>
      <c r="BE282" s="33">
        <v>13.444000000000001</v>
      </c>
      <c r="BF282" s="32">
        <v>342.85899999999998</v>
      </c>
      <c r="BG282" s="33">
        <v>13.643000000000001</v>
      </c>
      <c r="BH282" s="32">
        <v>346.25900000000001</v>
      </c>
      <c r="BI282" s="33">
        <v>13.548999999999999</v>
      </c>
      <c r="BJ282" s="32">
        <v>347.80700000000002</v>
      </c>
      <c r="BK282" s="33">
        <v>14.44</v>
      </c>
      <c r="BL282" s="32">
        <v>371.02300000000002</v>
      </c>
      <c r="BM282" s="33">
        <v>15.065</v>
      </c>
      <c r="BN282" s="32">
        <v>374.36200000000002</v>
      </c>
      <c r="BO282" s="33">
        <v>15.605</v>
      </c>
      <c r="BP282" s="32">
        <v>381.80900000000003</v>
      </c>
      <c r="BQ282" s="33">
        <v>17.919</v>
      </c>
      <c r="BR282" s="32">
        <v>442.113</v>
      </c>
      <c r="BS282" s="33">
        <v>23.882000000000001</v>
      </c>
      <c r="BT282" s="32">
        <v>582.36300000000006</v>
      </c>
      <c r="BU282" s="33">
        <v>29.844000000000001</v>
      </c>
      <c r="BV282" s="32">
        <v>734.28399999999999</v>
      </c>
      <c r="BW282" s="33">
        <v>29.106000000000002</v>
      </c>
      <c r="BX282" s="32">
        <v>718.85900000000004</v>
      </c>
      <c r="BY282" s="33">
        <v>26.849</v>
      </c>
      <c r="BZ282" s="32">
        <v>664.24400000000003</v>
      </c>
      <c r="CA282" s="33">
        <v>23.844000000000001</v>
      </c>
      <c r="CB282" s="32">
        <v>586.91999999999996</v>
      </c>
      <c r="CC282" s="33">
        <v>22.007000000000001</v>
      </c>
      <c r="CD282" s="32">
        <v>541.93700000000001</v>
      </c>
      <c r="CE282" s="33">
        <v>22.934999999999999</v>
      </c>
      <c r="CF282" s="32">
        <v>563.54200000000003</v>
      </c>
      <c r="CG282" s="33">
        <v>0.75</v>
      </c>
      <c r="CH282" s="32">
        <v>18.428000000000001</v>
      </c>
      <c r="CI282" s="33">
        <v>23.678000000000001</v>
      </c>
      <c r="CJ282" s="32">
        <v>579.99599999999998</v>
      </c>
      <c r="CK282" s="33">
        <v>0.94</v>
      </c>
      <c r="CL282" s="32">
        <v>23.024999999999999</v>
      </c>
      <c r="CM282" s="33">
        <v>24.047999999999998</v>
      </c>
      <c r="CN282" s="32">
        <v>585.55999999999995</v>
      </c>
      <c r="CO282" s="33">
        <v>1.1599999999999999</v>
      </c>
      <c r="CP282" s="32">
        <v>28.245999999999999</v>
      </c>
      <c r="CQ282" s="33">
        <v>25.305</v>
      </c>
      <c r="CR282" s="32">
        <v>611.21799999999996</v>
      </c>
      <c r="CS282" s="33">
        <v>1.44</v>
      </c>
      <c r="CT282" s="32">
        <v>34.781999999999996</v>
      </c>
      <c r="CU282" s="33">
        <v>26.187000000000001</v>
      </c>
      <c r="CV282" s="32">
        <v>623.48099999999999</v>
      </c>
      <c r="CW282" s="33">
        <v>1.41</v>
      </c>
      <c r="CX282" s="32">
        <v>33.57</v>
      </c>
      <c r="CY282" s="33">
        <v>25.384</v>
      </c>
      <c r="CZ282" s="32">
        <v>600.26499999999999</v>
      </c>
      <c r="DA282" s="33">
        <v>1.37</v>
      </c>
      <c r="DB282" s="32">
        <v>32.396999999999998</v>
      </c>
      <c r="DC282" s="33">
        <v>24.151</v>
      </c>
      <c r="DD282" s="32">
        <v>566.976</v>
      </c>
      <c r="DE282" s="33">
        <v>1.34</v>
      </c>
      <c r="DF282" s="32">
        <v>31.457999999999998</v>
      </c>
      <c r="DG282" s="33">
        <v>22.608000000000001</v>
      </c>
      <c r="DH282" s="32">
        <v>530.83425743999999</v>
      </c>
      <c r="DI282" s="33">
        <v>1.29</v>
      </c>
      <c r="DJ282" s="32">
        <v>30.289000000000001</v>
      </c>
      <c r="DK282" s="33">
        <v>22.698</v>
      </c>
      <c r="DL282" s="32">
        <v>536.61699999999996</v>
      </c>
      <c r="DM282" s="33">
        <v>1.1499999999999999</v>
      </c>
      <c r="DN282" s="32">
        <v>27.187999999999999</v>
      </c>
      <c r="DO282" s="33">
        <v>20.545000000000002</v>
      </c>
      <c r="DP282" s="32">
        <v>488.12099999999998</v>
      </c>
      <c r="DQ282" s="33">
        <v>0.85</v>
      </c>
      <c r="DR282" s="32">
        <v>20.195</v>
      </c>
      <c r="DS282" s="33">
        <v>18.931999999999999</v>
      </c>
      <c r="DT282" s="32">
        <v>453.75</v>
      </c>
      <c r="DU282" s="33">
        <v>0.69</v>
      </c>
      <c r="DV282" s="32">
        <v>16.536999999999999</v>
      </c>
      <c r="DW282" s="33">
        <v>18.029</v>
      </c>
      <c r="DX282" s="32">
        <v>434.36700000000002</v>
      </c>
      <c r="DY282" s="33">
        <v>0.56000000000000005</v>
      </c>
      <c r="DZ282" s="32">
        <v>13.492000000000001</v>
      </c>
      <c r="EA282" s="33">
        <v>18.154</v>
      </c>
      <c r="EB282" s="32">
        <v>442.15800000000002</v>
      </c>
      <c r="EC282" s="33">
        <v>0.53</v>
      </c>
      <c r="ED282" s="32">
        <v>12.909000000000001</v>
      </c>
      <c r="EE282" s="33">
        <v>17.327999999999999</v>
      </c>
      <c r="EF282" s="32">
        <v>426.89569238400003</v>
      </c>
      <c r="EG282" s="33">
        <v>0.52</v>
      </c>
      <c r="EH282" s="32">
        <v>12.811</v>
      </c>
      <c r="EI282" s="33">
        <v>16.449000000000002</v>
      </c>
      <c r="EJ282" s="32">
        <v>401.79</v>
      </c>
      <c r="EK282" s="33">
        <v>0.52</v>
      </c>
      <c r="EL282" s="32">
        <v>12.702</v>
      </c>
      <c r="EM282" s="33">
        <v>14.997</v>
      </c>
      <c r="EN282" s="32">
        <v>370.24700000000001</v>
      </c>
      <c r="EO282" s="33">
        <v>0.33</v>
      </c>
      <c r="EP282" s="32">
        <v>8.1470000000000002</v>
      </c>
      <c r="EQ282" s="33">
        <v>14.273999999999999</v>
      </c>
      <c r="ER282" s="32">
        <v>353.32900000000001</v>
      </c>
      <c r="ES282" s="33">
        <v>0.37</v>
      </c>
      <c r="ET282" s="32">
        <v>9.1590000000000007</v>
      </c>
      <c r="EU282" s="20">
        <f t="shared" si="4"/>
        <v>0.95179035807161427</v>
      </c>
    </row>
    <row r="283" spans="1:151" x14ac:dyDescent="0.2">
      <c r="A283" s="29" t="s">
        <v>454</v>
      </c>
      <c r="B283" s="25" t="s">
        <v>22</v>
      </c>
      <c r="C283" s="30"/>
      <c r="D283" s="31"/>
      <c r="E283" s="30"/>
      <c r="F283" s="31"/>
      <c r="G283" s="30"/>
      <c r="H283" s="31"/>
      <c r="I283" s="30"/>
      <c r="J283" s="31"/>
      <c r="K283" s="30"/>
      <c r="L283" s="31"/>
      <c r="M283" s="33"/>
      <c r="N283" s="32"/>
      <c r="O283" s="33"/>
      <c r="P283" s="32"/>
      <c r="Q283" s="33"/>
      <c r="R283" s="32"/>
      <c r="S283" s="33"/>
      <c r="T283" s="32"/>
      <c r="U283" s="33"/>
      <c r="V283" s="32"/>
      <c r="W283" s="33"/>
      <c r="X283" s="32"/>
      <c r="Y283" s="33"/>
      <c r="Z283" s="32"/>
      <c r="AA283" s="33"/>
      <c r="AB283" s="32"/>
      <c r="AC283" s="33"/>
      <c r="AD283" s="32"/>
      <c r="AE283" s="33"/>
      <c r="AF283" s="32"/>
      <c r="AG283" s="33"/>
      <c r="AH283" s="32"/>
      <c r="AI283" s="33"/>
      <c r="AJ283" s="32"/>
      <c r="AK283" s="33"/>
      <c r="AL283" s="32"/>
      <c r="AM283" s="33"/>
      <c r="AN283" s="32"/>
      <c r="AO283" s="33"/>
      <c r="AP283" s="32"/>
      <c r="AQ283" s="33"/>
      <c r="AR283" s="32"/>
      <c r="AS283" s="33"/>
      <c r="AT283" s="32"/>
      <c r="AU283" s="33"/>
      <c r="AV283" s="32"/>
      <c r="AW283" s="33"/>
      <c r="AX283" s="32"/>
      <c r="AY283" s="33"/>
      <c r="AZ283" s="32"/>
      <c r="BA283" s="33"/>
      <c r="BB283" s="32"/>
      <c r="BC283" s="33"/>
      <c r="BD283" s="32"/>
      <c r="BE283" s="33"/>
      <c r="BF283" s="32"/>
      <c r="BG283" s="58">
        <v>17.015000000000001</v>
      </c>
      <c r="BH283" s="59">
        <v>431.84100000000001</v>
      </c>
      <c r="BI283" s="33">
        <v>16.812000000000001</v>
      </c>
      <c r="BJ283" s="32">
        <v>431.56900000000002</v>
      </c>
      <c r="BK283" s="33">
        <v>17.582999999999998</v>
      </c>
      <c r="BL283" s="32">
        <v>451.779</v>
      </c>
      <c r="BM283" s="33">
        <v>17.881</v>
      </c>
      <c r="BN283" s="32">
        <v>444.339</v>
      </c>
      <c r="BO283" s="33">
        <v>18.312999999999999</v>
      </c>
      <c r="BP283" s="32">
        <v>448.06599999999997</v>
      </c>
      <c r="BQ283" s="33">
        <v>19.911000000000001</v>
      </c>
      <c r="BR283" s="32">
        <v>491.262</v>
      </c>
      <c r="BS283" s="33">
        <v>24.265999999999998</v>
      </c>
      <c r="BT283" s="32">
        <v>591.726</v>
      </c>
      <c r="BU283" s="33">
        <v>28.869</v>
      </c>
      <c r="BV283" s="32">
        <v>710.29499999999996</v>
      </c>
      <c r="BW283" s="33">
        <v>28.481000000000002</v>
      </c>
      <c r="BX283" s="32">
        <v>703.423</v>
      </c>
      <c r="BY283" s="33">
        <v>26.710999999999999</v>
      </c>
      <c r="BZ283" s="32">
        <v>660.83</v>
      </c>
      <c r="CA283" s="33">
        <v>24.518000000000001</v>
      </c>
      <c r="CB283" s="32">
        <v>603.51</v>
      </c>
      <c r="CC283" s="33">
        <v>22.643000000000001</v>
      </c>
      <c r="CD283" s="32">
        <v>557.59900000000005</v>
      </c>
      <c r="CE283" s="33">
        <v>23.861999999999998</v>
      </c>
      <c r="CF283" s="32">
        <v>586.31899999999996</v>
      </c>
      <c r="CG283" s="33">
        <v>0.75</v>
      </c>
      <c r="CH283" s="32">
        <v>18.428000000000001</v>
      </c>
      <c r="CI283" s="33">
        <v>24.727</v>
      </c>
      <c r="CJ283" s="32">
        <v>605.69100000000003</v>
      </c>
      <c r="CK283" s="33">
        <v>0.94</v>
      </c>
      <c r="CL283" s="32">
        <v>23.024999999999999</v>
      </c>
      <c r="CM283" s="33">
        <v>25.545000000000002</v>
      </c>
      <c r="CN283" s="32">
        <v>622.01199999999994</v>
      </c>
      <c r="CO283" s="33">
        <v>1.1599999999999999</v>
      </c>
      <c r="CP283" s="32">
        <v>28.245999999999999</v>
      </c>
      <c r="CQ283" s="33">
        <v>28.184000000000001</v>
      </c>
      <c r="CR283" s="32">
        <v>680.75699999999995</v>
      </c>
      <c r="CS283" s="33">
        <v>1.44</v>
      </c>
      <c r="CT283" s="32">
        <v>34.781999999999996</v>
      </c>
      <c r="CU283" s="33">
        <v>31.678999999999998</v>
      </c>
      <c r="CV283" s="32">
        <v>754.23900000000003</v>
      </c>
      <c r="CW283" s="33">
        <v>1.41</v>
      </c>
      <c r="CX283" s="32">
        <v>33.57</v>
      </c>
      <c r="CY283" s="33">
        <v>35.218000000000004</v>
      </c>
      <c r="CZ283" s="32">
        <v>832.81299999999999</v>
      </c>
      <c r="DA283" s="33">
        <v>1.37</v>
      </c>
      <c r="DB283" s="32">
        <v>32.396999999999998</v>
      </c>
      <c r="DC283" s="33">
        <v>34.468000000000004</v>
      </c>
      <c r="DD283" s="32">
        <v>809.18</v>
      </c>
      <c r="DE283" s="33">
        <v>1.34</v>
      </c>
      <c r="DF283" s="32">
        <v>31.457999999999998</v>
      </c>
      <c r="DG283" s="33">
        <v>30.704000000000001</v>
      </c>
      <c r="DH283" s="32">
        <v>720.92777072000001</v>
      </c>
      <c r="DI283" s="33">
        <v>1.29</v>
      </c>
      <c r="DJ283" s="32">
        <v>30.289000000000001</v>
      </c>
      <c r="DK283" s="33">
        <v>27.486999999999998</v>
      </c>
      <c r="DL283" s="32">
        <v>649.83600000000001</v>
      </c>
      <c r="DM283" s="33">
        <v>1.1499999999999999</v>
      </c>
      <c r="DN283" s="32">
        <v>27.187999999999999</v>
      </c>
      <c r="DO283" s="33">
        <v>25.062999999999999</v>
      </c>
      <c r="DP283" s="32">
        <v>595.46299999999997</v>
      </c>
      <c r="DQ283" s="33">
        <v>0.85</v>
      </c>
      <c r="DR283" s="32">
        <v>20.195</v>
      </c>
      <c r="DS283" s="33">
        <v>23.21</v>
      </c>
      <c r="DT283" s="32">
        <v>556.28200000000004</v>
      </c>
      <c r="DU283" s="33">
        <v>0.69</v>
      </c>
      <c r="DV283" s="32">
        <v>16.536999999999999</v>
      </c>
      <c r="DW283" s="33">
        <v>23.132999999999999</v>
      </c>
      <c r="DX283" s="32">
        <v>557.33600000000001</v>
      </c>
      <c r="DY283" s="33">
        <v>0.56000000000000005</v>
      </c>
      <c r="DZ283" s="32">
        <v>13.492000000000001</v>
      </c>
      <c r="EA283" s="33">
        <v>23.628</v>
      </c>
      <c r="EB283" s="32">
        <v>575.48299999999995</v>
      </c>
      <c r="EC283" s="33">
        <v>0.53</v>
      </c>
      <c r="ED283" s="32">
        <v>12.909000000000001</v>
      </c>
      <c r="EE283" s="33">
        <v>22.739000000000001</v>
      </c>
      <c r="EF283" s="32">
        <v>560.20205154200005</v>
      </c>
      <c r="EG283" s="33">
        <v>0.52</v>
      </c>
      <c r="EH283" s="32">
        <v>12.811</v>
      </c>
      <c r="EI283" s="33">
        <v>21.402999999999999</v>
      </c>
      <c r="EJ283" s="32">
        <v>522.79899999999998</v>
      </c>
      <c r="EK283" s="33">
        <v>0.52</v>
      </c>
      <c r="EL283" s="32">
        <v>12.702</v>
      </c>
      <c r="EM283" s="33">
        <v>19.536000000000001</v>
      </c>
      <c r="EN283" s="32">
        <v>482.30700000000002</v>
      </c>
      <c r="EO283" s="33">
        <v>0.33</v>
      </c>
      <c r="EP283" s="32">
        <v>8.1470000000000002</v>
      </c>
      <c r="EQ283" s="33">
        <v>18.695</v>
      </c>
      <c r="ER283" s="32">
        <v>462.76299999999998</v>
      </c>
      <c r="ES283" s="33">
        <v>0.37</v>
      </c>
      <c r="ET283" s="32">
        <v>9.1590000000000007</v>
      </c>
      <c r="EU283" s="20">
        <f t="shared" si="4"/>
        <v>0.9569512694512694</v>
      </c>
    </row>
    <row r="284" spans="1:151" x14ac:dyDescent="0.2">
      <c r="A284" s="29" t="s">
        <v>307</v>
      </c>
      <c r="B284" s="25" t="s">
        <v>1</v>
      </c>
      <c r="C284" s="30">
        <v>1.91</v>
      </c>
      <c r="D284" s="31">
        <v>49.38</v>
      </c>
      <c r="E284" s="30">
        <v>1.84</v>
      </c>
      <c r="F284" s="31">
        <v>46.82</v>
      </c>
      <c r="G284" s="30">
        <v>1.84</v>
      </c>
      <c r="H284" s="31">
        <v>47.05</v>
      </c>
      <c r="I284" s="30">
        <v>2.06</v>
      </c>
      <c r="J284" s="31">
        <v>53.17</v>
      </c>
      <c r="K284" s="30">
        <f>VLOOKUP(A284,[1]všechno!$A$9:$DR$374,117,FALSE)</f>
        <v>2.34</v>
      </c>
      <c r="L284" s="31">
        <f>VLOOKUP(A284,[1]všechno!$A$9:$DR$374,118,FALSE)</f>
        <v>60.5</v>
      </c>
      <c r="M284" s="33">
        <v>2.38</v>
      </c>
      <c r="N284" s="32">
        <v>60.87</v>
      </c>
      <c r="O284" s="33">
        <v>2.2999999999999998</v>
      </c>
      <c r="P284" s="32">
        <v>58.64</v>
      </c>
      <c r="Q284" s="33">
        <v>2.12</v>
      </c>
      <c r="R284" s="32">
        <v>53.88</v>
      </c>
      <c r="S284" s="33">
        <v>2.14</v>
      </c>
      <c r="T284" s="32">
        <v>53.89</v>
      </c>
      <c r="U284" s="33">
        <v>2.0099999999999998</v>
      </c>
      <c r="V284" s="32">
        <v>51.22</v>
      </c>
      <c r="W284" s="33">
        <v>1.9319999999999999</v>
      </c>
      <c r="X284" s="32">
        <v>53.667999999999999</v>
      </c>
      <c r="Y284" s="33">
        <v>1.796</v>
      </c>
      <c r="Z284" s="32">
        <v>48.801000000000002</v>
      </c>
      <c r="AA284" s="33">
        <v>1.7969999999999999</v>
      </c>
      <c r="AB284" s="32">
        <v>48.374000000000002</v>
      </c>
      <c r="AC284" s="33">
        <v>1.851</v>
      </c>
      <c r="AD284" s="32">
        <v>49.496000000000002</v>
      </c>
      <c r="AE284" s="33">
        <v>1.875</v>
      </c>
      <c r="AF284" s="32">
        <v>49.255000000000003</v>
      </c>
      <c r="AG284" s="33">
        <v>1.8580000000000001</v>
      </c>
      <c r="AH284" s="32">
        <v>48.564999999999998</v>
      </c>
      <c r="AI284" s="33">
        <v>2.0059999999999998</v>
      </c>
      <c r="AJ284" s="32">
        <v>54.359000000000002</v>
      </c>
      <c r="AK284" s="33">
        <v>2.0070000000000001</v>
      </c>
      <c r="AL284" s="32">
        <v>54.756</v>
      </c>
      <c r="AM284" s="33">
        <v>2.1280000000000001</v>
      </c>
      <c r="AN284" s="32">
        <v>55.71</v>
      </c>
      <c r="AO284" s="33">
        <v>2.2000000000000002</v>
      </c>
      <c r="AP284" s="32">
        <v>57.776000000000003</v>
      </c>
      <c r="AQ284" s="33">
        <v>2.3740000000000001</v>
      </c>
      <c r="AR284" s="32">
        <v>61.697000000000003</v>
      </c>
      <c r="AS284" s="33">
        <v>2.5049999999999999</v>
      </c>
      <c r="AT284" s="32">
        <v>65.569000000000003</v>
      </c>
      <c r="AU284" s="33">
        <v>2.585</v>
      </c>
      <c r="AV284" s="32">
        <v>67.453000000000003</v>
      </c>
      <c r="AW284" s="33">
        <v>2.5310000000000001</v>
      </c>
      <c r="AX284" s="32">
        <v>65.475999999999999</v>
      </c>
      <c r="AY284" s="33">
        <v>2.5640000000000001</v>
      </c>
      <c r="AZ284" s="32">
        <v>65.322000000000003</v>
      </c>
      <c r="BA284" s="33">
        <v>2.65</v>
      </c>
      <c r="BB284" s="32">
        <v>67.522000000000006</v>
      </c>
      <c r="BC284" s="33">
        <v>2.8220000000000001</v>
      </c>
      <c r="BD284" s="32">
        <v>71.894999999999996</v>
      </c>
      <c r="BE284" s="33">
        <v>2.9780000000000002</v>
      </c>
      <c r="BF284" s="32">
        <v>75.947000000000003</v>
      </c>
      <c r="BG284" s="33">
        <v>3.036</v>
      </c>
      <c r="BH284" s="32">
        <v>77.054000000000002</v>
      </c>
      <c r="BI284" s="33">
        <v>3.0590000000000002</v>
      </c>
      <c r="BJ284" s="32">
        <v>78.525000000000006</v>
      </c>
      <c r="BK284" s="33">
        <v>3.391</v>
      </c>
      <c r="BL284" s="32">
        <v>87.129000000000005</v>
      </c>
      <c r="BM284" s="33">
        <v>3.476</v>
      </c>
      <c r="BN284" s="32">
        <v>86.378</v>
      </c>
      <c r="BO284" s="33">
        <v>3.5939999999999999</v>
      </c>
      <c r="BP284" s="32">
        <v>87.935000000000002</v>
      </c>
      <c r="BQ284" s="33">
        <v>3.9649999999999999</v>
      </c>
      <c r="BR284" s="32">
        <v>97.828000000000003</v>
      </c>
      <c r="BS284" s="33">
        <v>4.9939999999999998</v>
      </c>
      <c r="BT284" s="32">
        <v>121.779</v>
      </c>
      <c r="BU284" s="33">
        <v>6.3849999999999998</v>
      </c>
      <c r="BV284" s="32">
        <v>157.09700000000001</v>
      </c>
      <c r="BW284" s="33">
        <v>6.3949999999999996</v>
      </c>
      <c r="BX284" s="32">
        <v>157.94300000000001</v>
      </c>
      <c r="BY284" s="33">
        <v>6.101</v>
      </c>
      <c r="BZ284" s="32">
        <v>150.93899999999999</v>
      </c>
      <c r="CA284" s="33">
        <v>5.59</v>
      </c>
      <c r="CB284" s="32">
        <v>137.59800000000001</v>
      </c>
      <c r="CC284" s="33">
        <v>5.2190000000000003</v>
      </c>
      <c r="CD284" s="32">
        <v>128.52099999999999</v>
      </c>
      <c r="CE284" s="33">
        <v>6.1070000000000002</v>
      </c>
      <c r="CF284" s="32">
        <v>150.05699999999999</v>
      </c>
      <c r="CG284" s="33">
        <v>0.85</v>
      </c>
      <c r="CH284" s="32">
        <v>20.885999999999999</v>
      </c>
      <c r="CI284" s="33">
        <v>5.7830000000000004</v>
      </c>
      <c r="CJ284" s="32">
        <v>141.655</v>
      </c>
      <c r="CK284" s="33">
        <v>0.49</v>
      </c>
      <c r="CL284" s="32">
        <v>12.003</v>
      </c>
      <c r="CM284" s="33">
        <v>5.3719999999999999</v>
      </c>
      <c r="CN284" s="32">
        <v>130.80600000000001</v>
      </c>
      <c r="CO284" s="33">
        <v>0.27</v>
      </c>
      <c r="CP284" s="32">
        <v>6.5739999999999998</v>
      </c>
      <c r="CQ284" s="33">
        <v>5.6849999999999996</v>
      </c>
      <c r="CR284" s="32">
        <v>137.316</v>
      </c>
      <c r="CS284" s="33">
        <v>0.5</v>
      </c>
      <c r="CT284" s="32">
        <v>12.077</v>
      </c>
      <c r="CU284" s="33">
        <v>5.609</v>
      </c>
      <c r="CV284" s="32">
        <v>133.54400000000001</v>
      </c>
      <c r="CW284" s="33">
        <v>0.36</v>
      </c>
      <c r="CX284" s="32">
        <v>8.5709999999999997</v>
      </c>
      <c r="CY284" s="33">
        <v>5.4279999999999999</v>
      </c>
      <c r="CZ284" s="32">
        <v>128.358</v>
      </c>
      <c r="DA284" s="33">
        <v>0.27</v>
      </c>
      <c r="DB284" s="32">
        <v>6.3849999999999998</v>
      </c>
      <c r="DC284" s="33">
        <v>5.2009999999999996</v>
      </c>
      <c r="DD284" s="32">
        <v>122.1</v>
      </c>
      <c r="DE284" s="33">
        <v>0.19</v>
      </c>
      <c r="DF284" s="32">
        <v>4.46</v>
      </c>
      <c r="DG284" s="33">
        <v>4.976</v>
      </c>
      <c r="DH284" s="32">
        <v>116.83613167999999</v>
      </c>
      <c r="DI284" s="33">
        <v>0.2</v>
      </c>
      <c r="DJ284" s="32">
        <v>4.6959999999999997</v>
      </c>
      <c r="DK284" s="33">
        <v>4.968</v>
      </c>
      <c r="DL284" s="32">
        <v>117.45099999999999</v>
      </c>
      <c r="DM284" s="33">
        <v>0.19</v>
      </c>
      <c r="DN284" s="32">
        <v>4.492</v>
      </c>
      <c r="DO284" s="33">
        <v>4.5259999999999998</v>
      </c>
      <c r="DP284" s="32">
        <v>107.532</v>
      </c>
      <c r="DQ284" s="33">
        <v>0.15</v>
      </c>
      <c r="DR284" s="32">
        <v>3.5640000000000001</v>
      </c>
      <c r="DS284" s="33">
        <v>4.173</v>
      </c>
      <c r="DT284" s="32">
        <v>100.01600000000001</v>
      </c>
      <c r="DU284" s="33">
        <v>0.17</v>
      </c>
      <c r="DV284" s="32">
        <v>4.0739999999999998</v>
      </c>
      <c r="DW284" s="33">
        <v>3.9390000000000001</v>
      </c>
      <c r="DX284" s="32">
        <v>94.900999999999996</v>
      </c>
      <c r="DY284" s="33">
        <v>0.17</v>
      </c>
      <c r="DZ284" s="32">
        <v>4.0960000000000001</v>
      </c>
      <c r="EA284" s="33">
        <v>4.181</v>
      </c>
      <c r="EB284" s="32">
        <v>101.83199999999999</v>
      </c>
      <c r="EC284" s="33">
        <v>0.15</v>
      </c>
      <c r="ED284" s="32">
        <v>3.653</v>
      </c>
      <c r="EE284" s="33">
        <v>4.1269999999999998</v>
      </c>
      <c r="EF284" s="32">
        <v>101.673506606</v>
      </c>
      <c r="EG284" s="33">
        <v>0.15</v>
      </c>
      <c r="EH284" s="32">
        <v>3.6949999999999998</v>
      </c>
      <c r="EI284" s="33">
        <v>4.0330000000000004</v>
      </c>
      <c r="EJ284" s="32">
        <v>98.512</v>
      </c>
      <c r="EK284" s="33">
        <v>0.15</v>
      </c>
      <c r="EL284" s="32">
        <v>3.6640000000000001</v>
      </c>
      <c r="EM284" s="33">
        <v>3.8639999999999999</v>
      </c>
      <c r="EN284" s="32">
        <v>95.394999999999996</v>
      </c>
      <c r="EO284" s="33">
        <v>0.14000000000000001</v>
      </c>
      <c r="EP284" s="32">
        <v>3.456</v>
      </c>
      <c r="EQ284" s="33">
        <v>3.7679999999999998</v>
      </c>
      <c r="ER284" s="32">
        <v>93.27</v>
      </c>
      <c r="ES284" s="33">
        <v>0.14000000000000001</v>
      </c>
      <c r="ET284" s="32">
        <v>3.4649999999999999</v>
      </c>
      <c r="EU284" s="20">
        <f t="shared" si="4"/>
        <v>0.97515527950310554</v>
      </c>
    </row>
    <row r="285" spans="1:151" x14ac:dyDescent="0.2">
      <c r="A285" s="29" t="s">
        <v>308</v>
      </c>
      <c r="B285" s="25" t="s">
        <v>1</v>
      </c>
      <c r="C285" s="30">
        <v>1.91</v>
      </c>
      <c r="D285" s="31">
        <v>49.38</v>
      </c>
      <c r="E285" s="30">
        <v>1.84</v>
      </c>
      <c r="F285" s="31">
        <v>46.82</v>
      </c>
      <c r="G285" s="30">
        <v>1.84</v>
      </c>
      <c r="H285" s="31">
        <v>47.05</v>
      </c>
      <c r="I285" s="30">
        <v>2.06</v>
      </c>
      <c r="J285" s="31">
        <v>53.17</v>
      </c>
      <c r="K285" s="30">
        <f>VLOOKUP(A285,[1]všechno!$A$9:$DR$374,117,FALSE)</f>
        <v>2.34</v>
      </c>
      <c r="L285" s="31">
        <f>VLOOKUP(A285,[1]všechno!$A$9:$DR$374,118,FALSE)</f>
        <v>60.5</v>
      </c>
      <c r="M285" s="33">
        <v>2.38</v>
      </c>
      <c r="N285" s="32">
        <v>60.87</v>
      </c>
      <c r="O285" s="33">
        <v>2.2999999999999998</v>
      </c>
      <c r="P285" s="32">
        <v>58.64</v>
      </c>
      <c r="Q285" s="33">
        <v>2.12</v>
      </c>
      <c r="R285" s="32">
        <v>53.88</v>
      </c>
      <c r="S285" s="33">
        <v>2.14</v>
      </c>
      <c r="T285" s="32">
        <v>53.89</v>
      </c>
      <c r="U285" s="33">
        <v>2.0099999999999998</v>
      </c>
      <c r="V285" s="32">
        <v>51.22</v>
      </c>
      <c r="W285" s="33">
        <v>1.9319999999999999</v>
      </c>
      <c r="X285" s="32">
        <v>53.667999999999999</v>
      </c>
      <c r="Y285" s="33">
        <v>1.796</v>
      </c>
      <c r="Z285" s="32">
        <v>48.801000000000002</v>
      </c>
      <c r="AA285" s="33">
        <v>1.7969999999999999</v>
      </c>
      <c r="AB285" s="32">
        <v>48.374000000000002</v>
      </c>
      <c r="AC285" s="33">
        <v>1.851</v>
      </c>
      <c r="AD285" s="32">
        <v>49.496000000000002</v>
      </c>
      <c r="AE285" s="33">
        <v>1.875</v>
      </c>
      <c r="AF285" s="32">
        <v>49.255000000000003</v>
      </c>
      <c r="AG285" s="33">
        <v>1.8580000000000001</v>
      </c>
      <c r="AH285" s="32">
        <v>48.564999999999998</v>
      </c>
      <c r="AI285" s="33">
        <v>2.0059999999999998</v>
      </c>
      <c r="AJ285" s="32">
        <v>54.359000000000002</v>
      </c>
      <c r="AK285" s="33">
        <v>2.0070000000000001</v>
      </c>
      <c r="AL285" s="32">
        <v>54.756</v>
      </c>
      <c r="AM285" s="33">
        <v>2.1280000000000001</v>
      </c>
      <c r="AN285" s="32">
        <v>55.71</v>
      </c>
      <c r="AO285" s="33">
        <v>2.2000000000000002</v>
      </c>
      <c r="AP285" s="32">
        <v>57.776000000000003</v>
      </c>
      <c r="AQ285" s="33">
        <v>2.3740000000000001</v>
      </c>
      <c r="AR285" s="32">
        <v>61.697000000000003</v>
      </c>
      <c r="AS285" s="33">
        <v>2.5049999999999999</v>
      </c>
      <c r="AT285" s="32">
        <v>65.569000000000003</v>
      </c>
      <c r="AU285" s="33">
        <v>2.585</v>
      </c>
      <c r="AV285" s="32">
        <v>67.453000000000003</v>
      </c>
      <c r="AW285" s="33">
        <v>2.5310000000000001</v>
      </c>
      <c r="AX285" s="32">
        <v>65.475999999999999</v>
      </c>
      <c r="AY285" s="33">
        <v>2.5640000000000001</v>
      </c>
      <c r="AZ285" s="32">
        <v>65.322000000000003</v>
      </c>
      <c r="BA285" s="33">
        <v>2.65</v>
      </c>
      <c r="BB285" s="32">
        <v>67.522000000000006</v>
      </c>
      <c r="BC285" s="33">
        <v>2.8220000000000001</v>
      </c>
      <c r="BD285" s="32">
        <v>71.894999999999996</v>
      </c>
      <c r="BE285" s="33">
        <v>2.9780000000000002</v>
      </c>
      <c r="BF285" s="32">
        <v>75.947000000000003</v>
      </c>
      <c r="BG285" s="33">
        <v>3.036</v>
      </c>
      <c r="BH285" s="32">
        <v>77.054000000000002</v>
      </c>
      <c r="BI285" s="33">
        <v>3.0590000000000002</v>
      </c>
      <c r="BJ285" s="32">
        <v>78.525000000000006</v>
      </c>
      <c r="BK285" s="33">
        <v>3.391</v>
      </c>
      <c r="BL285" s="32">
        <v>87.129000000000005</v>
      </c>
      <c r="BM285" s="33">
        <v>3.476</v>
      </c>
      <c r="BN285" s="32">
        <v>86.378</v>
      </c>
      <c r="BO285" s="33">
        <v>3.5939999999999999</v>
      </c>
      <c r="BP285" s="32">
        <v>87.935000000000002</v>
      </c>
      <c r="BQ285" s="33">
        <v>3.9649999999999999</v>
      </c>
      <c r="BR285" s="32">
        <v>97.828000000000003</v>
      </c>
      <c r="BS285" s="33">
        <v>4.9939999999999998</v>
      </c>
      <c r="BT285" s="32">
        <v>121.779</v>
      </c>
      <c r="BU285" s="33">
        <v>6.3849999999999998</v>
      </c>
      <c r="BV285" s="32">
        <v>157.09700000000001</v>
      </c>
      <c r="BW285" s="33">
        <v>6.3949999999999996</v>
      </c>
      <c r="BX285" s="32">
        <v>157.94300000000001</v>
      </c>
      <c r="BY285" s="33">
        <v>6.101</v>
      </c>
      <c r="BZ285" s="32">
        <v>150.93899999999999</v>
      </c>
      <c r="CA285" s="33">
        <v>5.59</v>
      </c>
      <c r="CB285" s="32">
        <v>137.59800000000001</v>
      </c>
      <c r="CC285" s="33">
        <v>5.2190000000000003</v>
      </c>
      <c r="CD285" s="32">
        <v>128.52099999999999</v>
      </c>
      <c r="CE285" s="33">
        <v>6.1070000000000002</v>
      </c>
      <c r="CF285" s="32">
        <v>150.05699999999999</v>
      </c>
      <c r="CG285" s="33">
        <v>0.85</v>
      </c>
      <c r="CH285" s="32">
        <v>20.885999999999999</v>
      </c>
      <c r="CI285" s="33">
        <v>5.7830000000000004</v>
      </c>
      <c r="CJ285" s="32">
        <v>141.655</v>
      </c>
      <c r="CK285" s="33">
        <v>0.49</v>
      </c>
      <c r="CL285" s="32">
        <v>12.003</v>
      </c>
      <c r="CM285" s="33">
        <v>5.3719999999999999</v>
      </c>
      <c r="CN285" s="32">
        <v>130.80600000000001</v>
      </c>
      <c r="CO285" s="33">
        <v>0.27</v>
      </c>
      <c r="CP285" s="32">
        <v>6.5739999999999998</v>
      </c>
      <c r="CQ285" s="33">
        <v>5.6849999999999996</v>
      </c>
      <c r="CR285" s="32">
        <v>137.316</v>
      </c>
      <c r="CS285" s="33">
        <v>0.5</v>
      </c>
      <c r="CT285" s="32">
        <v>12.077</v>
      </c>
      <c r="CU285" s="33">
        <v>5.609</v>
      </c>
      <c r="CV285" s="32">
        <v>133.54400000000001</v>
      </c>
      <c r="CW285" s="33">
        <v>0.36</v>
      </c>
      <c r="CX285" s="32">
        <v>8.5709999999999997</v>
      </c>
      <c r="CY285" s="33">
        <v>5.4279999999999999</v>
      </c>
      <c r="CZ285" s="32">
        <v>128.358</v>
      </c>
      <c r="DA285" s="33">
        <v>0.27</v>
      </c>
      <c r="DB285" s="32">
        <v>6.3849999999999998</v>
      </c>
      <c r="DC285" s="33">
        <v>5.2009999999999996</v>
      </c>
      <c r="DD285" s="32">
        <v>122.1</v>
      </c>
      <c r="DE285" s="33">
        <v>0.19</v>
      </c>
      <c r="DF285" s="32">
        <v>4.46</v>
      </c>
      <c r="DG285" s="33">
        <v>4.976</v>
      </c>
      <c r="DH285" s="32">
        <v>116.83613167999999</v>
      </c>
      <c r="DI285" s="33">
        <v>0.2</v>
      </c>
      <c r="DJ285" s="32">
        <v>4.6959999999999997</v>
      </c>
      <c r="DK285" s="33">
        <v>4.968</v>
      </c>
      <c r="DL285" s="32">
        <v>117.45099999999999</v>
      </c>
      <c r="DM285" s="33">
        <v>0.19</v>
      </c>
      <c r="DN285" s="32">
        <v>4.492</v>
      </c>
      <c r="DO285" s="33">
        <v>4.5259999999999998</v>
      </c>
      <c r="DP285" s="32">
        <v>107.532</v>
      </c>
      <c r="DQ285" s="33">
        <v>0.15</v>
      </c>
      <c r="DR285" s="32">
        <v>3.5640000000000001</v>
      </c>
      <c r="DS285" s="33">
        <v>4.173</v>
      </c>
      <c r="DT285" s="32">
        <v>100.01600000000001</v>
      </c>
      <c r="DU285" s="33">
        <v>0.17</v>
      </c>
      <c r="DV285" s="32">
        <v>4.0739999999999998</v>
      </c>
      <c r="DW285" s="33">
        <v>3.9390000000000001</v>
      </c>
      <c r="DX285" s="32">
        <v>94.900999999999996</v>
      </c>
      <c r="DY285" s="33">
        <v>0.17</v>
      </c>
      <c r="DZ285" s="32">
        <v>4.0960000000000001</v>
      </c>
      <c r="EA285" s="33">
        <v>4.181</v>
      </c>
      <c r="EB285" s="32">
        <v>101.83199999999999</v>
      </c>
      <c r="EC285" s="33">
        <v>0.15</v>
      </c>
      <c r="ED285" s="32">
        <v>3.653</v>
      </c>
      <c r="EE285" s="33">
        <v>4.1269999999999998</v>
      </c>
      <c r="EF285" s="32">
        <v>101.673506606</v>
      </c>
      <c r="EG285" s="33">
        <v>0.15</v>
      </c>
      <c r="EH285" s="32">
        <v>3.6949999999999998</v>
      </c>
      <c r="EI285" s="33">
        <v>4.0330000000000004</v>
      </c>
      <c r="EJ285" s="32">
        <v>98.512</v>
      </c>
      <c r="EK285" s="33">
        <v>0.15</v>
      </c>
      <c r="EL285" s="32">
        <v>3.6640000000000001</v>
      </c>
      <c r="EM285" s="33">
        <v>3.8639999999999999</v>
      </c>
      <c r="EN285" s="32">
        <v>95.394999999999996</v>
      </c>
      <c r="EO285" s="33">
        <v>0.14000000000000001</v>
      </c>
      <c r="EP285" s="32">
        <v>3.456</v>
      </c>
      <c r="EQ285" s="33">
        <v>3.7679999999999998</v>
      </c>
      <c r="ER285" s="32">
        <v>93.27</v>
      </c>
      <c r="ES285" s="33">
        <v>0.14000000000000001</v>
      </c>
      <c r="ET285" s="32">
        <v>3.4649999999999999</v>
      </c>
      <c r="EU285" s="20">
        <f t="shared" si="4"/>
        <v>0.97515527950310554</v>
      </c>
    </row>
    <row r="286" spans="1:151" x14ac:dyDescent="0.2">
      <c r="A286" s="29" t="s">
        <v>309</v>
      </c>
      <c r="B286" s="25" t="s">
        <v>1</v>
      </c>
      <c r="C286" s="30">
        <v>1.91</v>
      </c>
      <c r="D286" s="31">
        <v>49.38</v>
      </c>
      <c r="E286" s="30">
        <v>1.84</v>
      </c>
      <c r="F286" s="31">
        <v>46.82</v>
      </c>
      <c r="G286" s="30">
        <v>1.84</v>
      </c>
      <c r="H286" s="31">
        <v>47.05</v>
      </c>
      <c r="I286" s="30">
        <v>2.06</v>
      </c>
      <c r="J286" s="31">
        <v>53.17</v>
      </c>
      <c r="K286" s="30">
        <f>VLOOKUP(A286,[1]všechno!$A$9:$DR$374,117,FALSE)</f>
        <v>2.34</v>
      </c>
      <c r="L286" s="31">
        <f>VLOOKUP(A286,[1]všechno!$A$9:$DR$374,118,FALSE)</f>
        <v>60.5</v>
      </c>
      <c r="M286" s="33">
        <v>2.38</v>
      </c>
      <c r="N286" s="32">
        <v>60.87</v>
      </c>
      <c r="O286" s="33">
        <v>2.2999999999999998</v>
      </c>
      <c r="P286" s="32">
        <v>58.64</v>
      </c>
      <c r="Q286" s="33">
        <v>2.12</v>
      </c>
      <c r="R286" s="32">
        <v>53.88</v>
      </c>
      <c r="S286" s="33">
        <v>2.14</v>
      </c>
      <c r="T286" s="32">
        <v>53.89</v>
      </c>
      <c r="U286" s="33">
        <v>2.0099999999999998</v>
      </c>
      <c r="V286" s="32">
        <v>51.22</v>
      </c>
      <c r="W286" s="33">
        <v>1.9319999999999999</v>
      </c>
      <c r="X286" s="32">
        <v>53.667999999999999</v>
      </c>
      <c r="Y286" s="33">
        <v>1.796</v>
      </c>
      <c r="Z286" s="32">
        <v>48.801000000000002</v>
      </c>
      <c r="AA286" s="33">
        <v>1.7969999999999999</v>
      </c>
      <c r="AB286" s="32">
        <v>48.374000000000002</v>
      </c>
      <c r="AC286" s="33">
        <v>1.851</v>
      </c>
      <c r="AD286" s="32">
        <v>49.496000000000002</v>
      </c>
      <c r="AE286" s="33">
        <v>1.875</v>
      </c>
      <c r="AF286" s="32">
        <v>49.255000000000003</v>
      </c>
      <c r="AG286" s="33">
        <v>1.8580000000000001</v>
      </c>
      <c r="AH286" s="32">
        <v>48.564999999999998</v>
      </c>
      <c r="AI286" s="33">
        <v>2.0059999999999998</v>
      </c>
      <c r="AJ286" s="32">
        <v>54.359000000000002</v>
      </c>
      <c r="AK286" s="33">
        <v>2.0070000000000001</v>
      </c>
      <c r="AL286" s="32">
        <v>54.756</v>
      </c>
      <c r="AM286" s="33">
        <v>2.1280000000000001</v>
      </c>
      <c r="AN286" s="32">
        <v>55.71</v>
      </c>
      <c r="AO286" s="33">
        <v>2.2000000000000002</v>
      </c>
      <c r="AP286" s="32">
        <v>57.776000000000003</v>
      </c>
      <c r="AQ286" s="33">
        <v>2.3740000000000001</v>
      </c>
      <c r="AR286" s="32">
        <v>61.697000000000003</v>
      </c>
      <c r="AS286" s="33">
        <v>2.5049999999999999</v>
      </c>
      <c r="AT286" s="32">
        <v>65.569000000000003</v>
      </c>
      <c r="AU286" s="33">
        <v>2.585</v>
      </c>
      <c r="AV286" s="32">
        <v>67.453000000000003</v>
      </c>
      <c r="AW286" s="33">
        <v>2.5310000000000001</v>
      </c>
      <c r="AX286" s="32">
        <v>65.475999999999999</v>
      </c>
      <c r="AY286" s="33">
        <v>2.5640000000000001</v>
      </c>
      <c r="AZ286" s="32">
        <v>65.322000000000003</v>
      </c>
      <c r="BA286" s="33">
        <v>2.65</v>
      </c>
      <c r="BB286" s="32">
        <v>67.522000000000006</v>
      </c>
      <c r="BC286" s="33">
        <v>2.8220000000000001</v>
      </c>
      <c r="BD286" s="32">
        <v>71.894999999999996</v>
      </c>
      <c r="BE286" s="33">
        <v>2.9780000000000002</v>
      </c>
      <c r="BF286" s="32">
        <v>75.947000000000003</v>
      </c>
      <c r="BG286" s="33">
        <v>3.036</v>
      </c>
      <c r="BH286" s="32">
        <v>77.054000000000002</v>
      </c>
      <c r="BI286" s="33">
        <v>3.0590000000000002</v>
      </c>
      <c r="BJ286" s="32">
        <v>78.525000000000006</v>
      </c>
      <c r="BK286" s="33">
        <v>3.391</v>
      </c>
      <c r="BL286" s="32">
        <v>87.129000000000005</v>
      </c>
      <c r="BM286" s="33">
        <v>3.476</v>
      </c>
      <c r="BN286" s="32">
        <v>86.378</v>
      </c>
      <c r="BO286" s="33">
        <v>3.5939999999999999</v>
      </c>
      <c r="BP286" s="32">
        <v>87.935000000000002</v>
      </c>
      <c r="BQ286" s="33">
        <v>3.9649999999999999</v>
      </c>
      <c r="BR286" s="32">
        <v>97.828000000000003</v>
      </c>
      <c r="BS286" s="33">
        <v>4.9939999999999998</v>
      </c>
      <c r="BT286" s="32">
        <v>121.779</v>
      </c>
      <c r="BU286" s="33">
        <v>6.3849999999999998</v>
      </c>
      <c r="BV286" s="32">
        <v>157.09700000000001</v>
      </c>
      <c r="BW286" s="33">
        <v>6.3949999999999996</v>
      </c>
      <c r="BX286" s="32">
        <v>157.94300000000001</v>
      </c>
      <c r="BY286" s="33">
        <v>6.101</v>
      </c>
      <c r="BZ286" s="32">
        <v>150.93899999999999</v>
      </c>
      <c r="CA286" s="33">
        <v>5.59</v>
      </c>
      <c r="CB286" s="32">
        <v>137.59800000000001</v>
      </c>
      <c r="CC286" s="33">
        <v>5.2190000000000003</v>
      </c>
      <c r="CD286" s="32">
        <v>128.52099999999999</v>
      </c>
      <c r="CE286" s="33">
        <v>6.1070000000000002</v>
      </c>
      <c r="CF286" s="32">
        <v>150.05699999999999</v>
      </c>
      <c r="CG286" s="33">
        <v>0.85</v>
      </c>
      <c r="CH286" s="32">
        <v>20.885999999999999</v>
      </c>
      <c r="CI286" s="33">
        <v>5.7830000000000004</v>
      </c>
      <c r="CJ286" s="32">
        <v>141.655</v>
      </c>
      <c r="CK286" s="33">
        <v>0.49</v>
      </c>
      <c r="CL286" s="32">
        <v>12.003</v>
      </c>
      <c r="CM286" s="33">
        <v>5.3719999999999999</v>
      </c>
      <c r="CN286" s="32">
        <v>130.80600000000001</v>
      </c>
      <c r="CO286" s="33">
        <v>0.27</v>
      </c>
      <c r="CP286" s="32">
        <v>6.5739999999999998</v>
      </c>
      <c r="CQ286" s="33">
        <v>5.6849999999999996</v>
      </c>
      <c r="CR286" s="32">
        <v>137.316</v>
      </c>
      <c r="CS286" s="33">
        <v>0.5</v>
      </c>
      <c r="CT286" s="32">
        <v>12.077</v>
      </c>
      <c r="CU286" s="33">
        <v>5.609</v>
      </c>
      <c r="CV286" s="32">
        <v>133.54400000000001</v>
      </c>
      <c r="CW286" s="33">
        <v>0.36</v>
      </c>
      <c r="CX286" s="32">
        <v>8.5709999999999997</v>
      </c>
      <c r="CY286" s="33">
        <v>5.4279999999999999</v>
      </c>
      <c r="CZ286" s="32">
        <v>128.358</v>
      </c>
      <c r="DA286" s="33">
        <v>0.27</v>
      </c>
      <c r="DB286" s="32">
        <v>6.3849999999999998</v>
      </c>
      <c r="DC286" s="33">
        <v>5.2009999999999996</v>
      </c>
      <c r="DD286" s="32">
        <v>122.1</v>
      </c>
      <c r="DE286" s="33">
        <v>0.19</v>
      </c>
      <c r="DF286" s="32">
        <v>4.46</v>
      </c>
      <c r="DG286" s="33">
        <v>4.976</v>
      </c>
      <c r="DH286" s="32">
        <v>116.83613167999999</v>
      </c>
      <c r="DI286" s="33">
        <v>0.2</v>
      </c>
      <c r="DJ286" s="32">
        <v>4.6959999999999997</v>
      </c>
      <c r="DK286" s="33">
        <v>4.968</v>
      </c>
      <c r="DL286" s="32">
        <v>117.45099999999999</v>
      </c>
      <c r="DM286" s="33">
        <v>0.19</v>
      </c>
      <c r="DN286" s="32">
        <v>4.492</v>
      </c>
      <c r="DO286" s="33">
        <v>4.5259999999999998</v>
      </c>
      <c r="DP286" s="32">
        <v>107.532</v>
      </c>
      <c r="DQ286" s="33">
        <v>0.15</v>
      </c>
      <c r="DR286" s="32">
        <v>3.5640000000000001</v>
      </c>
      <c r="DS286" s="33">
        <v>4.173</v>
      </c>
      <c r="DT286" s="32">
        <v>100.01600000000001</v>
      </c>
      <c r="DU286" s="33">
        <v>0.17</v>
      </c>
      <c r="DV286" s="32">
        <v>4.0739999999999998</v>
      </c>
      <c r="DW286" s="33">
        <v>3.9390000000000001</v>
      </c>
      <c r="DX286" s="32">
        <v>94.900999999999996</v>
      </c>
      <c r="DY286" s="33">
        <v>0.17</v>
      </c>
      <c r="DZ286" s="32">
        <v>4.0960000000000001</v>
      </c>
      <c r="EA286" s="33">
        <v>4.181</v>
      </c>
      <c r="EB286" s="32">
        <v>101.83199999999999</v>
      </c>
      <c r="EC286" s="33">
        <v>0.15</v>
      </c>
      <c r="ED286" s="32">
        <v>3.653</v>
      </c>
      <c r="EE286" s="33">
        <v>4.1269999999999998</v>
      </c>
      <c r="EF286" s="32">
        <v>101.673506606</v>
      </c>
      <c r="EG286" s="33">
        <v>0.15</v>
      </c>
      <c r="EH286" s="32">
        <v>3.6949999999999998</v>
      </c>
      <c r="EI286" s="33">
        <v>4.0330000000000004</v>
      </c>
      <c r="EJ286" s="32">
        <v>98.512</v>
      </c>
      <c r="EK286" s="33">
        <v>0.15</v>
      </c>
      <c r="EL286" s="32">
        <v>3.6640000000000001</v>
      </c>
      <c r="EM286" s="33">
        <v>3.8639999999999999</v>
      </c>
      <c r="EN286" s="32">
        <v>95.394999999999996</v>
      </c>
      <c r="EO286" s="33">
        <v>0.14000000000000001</v>
      </c>
      <c r="EP286" s="32">
        <v>3.456</v>
      </c>
      <c r="EQ286" s="33">
        <v>3.7679999999999998</v>
      </c>
      <c r="ER286" s="32">
        <v>93.27</v>
      </c>
      <c r="ES286" s="33">
        <v>0.14000000000000001</v>
      </c>
      <c r="ET286" s="32">
        <v>3.4649999999999999</v>
      </c>
      <c r="EU286" s="20">
        <f t="shared" si="4"/>
        <v>0.97515527950310554</v>
      </c>
    </row>
    <row r="287" spans="1:151" x14ac:dyDescent="0.2">
      <c r="A287" s="29" t="s">
        <v>310</v>
      </c>
      <c r="B287" s="25" t="s">
        <v>8</v>
      </c>
      <c r="C287" s="30">
        <v>1.91</v>
      </c>
      <c r="D287" s="31">
        <v>49.38</v>
      </c>
      <c r="E287" s="30">
        <v>1.83</v>
      </c>
      <c r="F287" s="31">
        <v>46.56</v>
      </c>
      <c r="G287" s="30">
        <v>1.79</v>
      </c>
      <c r="H287" s="31">
        <v>45.77</v>
      </c>
      <c r="I287" s="30">
        <v>2.04</v>
      </c>
      <c r="J287" s="31">
        <v>52.66</v>
      </c>
      <c r="K287" s="30">
        <f>VLOOKUP(A287,[1]všechno!$A$9:$DR$374,117,FALSE)</f>
        <v>2.3199999999999998</v>
      </c>
      <c r="L287" s="31">
        <f>VLOOKUP(A287,[1]všechno!$A$9:$DR$374,118,FALSE)</f>
        <v>59.98</v>
      </c>
      <c r="M287" s="33">
        <v>2.36</v>
      </c>
      <c r="N287" s="32">
        <v>60.36</v>
      </c>
      <c r="O287" s="33">
        <v>2.2799999999999998</v>
      </c>
      <c r="P287" s="32">
        <v>58.13</v>
      </c>
      <c r="Q287" s="33">
        <v>2.1</v>
      </c>
      <c r="R287" s="32">
        <v>53.37</v>
      </c>
      <c r="S287" s="33">
        <v>2.12</v>
      </c>
      <c r="T287" s="32">
        <v>53.39</v>
      </c>
      <c r="U287" s="33">
        <v>2</v>
      </c>
      <c r="V287" s="32">
        <v>50.96</v>
      </c>
      <c r="W287" s="33">
        <v>1.919</v>
      </c>
      <c r="X287" s="32">
        <v>53.307000000000002</v>
      </c>
      <c r="Y287" s="33">
        <v>1.784</v>
      </c>
      <c r="Z287" s="32">
        <v>48.475000000000001</v>
      </c>
      <c r="AA287" s="33">
        <v>1.7869999999999999</v>
      </c>
      <c r="AB287" s="32">
        <v>48.104999999999997</v>
      </c>
      <c r="AC287" s="33">
        <v>1.8460000000000001</v>
      </c>
      <c r="AD287" s="32">
        <v>49.362000000000002</v>
      </c>
      <c r="AE287" s="33">
        <v>1.869</v>
      </c>
      <c r="AF287" s="32">
        <v>49.097000000000001</v>
      </c>
      <c r="AG287" s="33">
        <v>1.8460000000000001</v>
      </c>
      <c r="AH287" s="32">
        <v>48.250999999999998</v>
      </c>
      <c r="AI287" s="33">
        <v>1.9930000000000001</v>
      </c>
      <c r="AJ287" s="32">
        <v>54.006999999999998</v>
      </c>
      <c r="AK287" s="33">
        <v>1.996</v>
      </c>
      <c r="AL287" s="32">
        <v>54.456000000000003</v>
      </c>
      <c r="AM287" s="33">
        <v>2.1190000000000002</v>
      </c>
      <c r="AN287" s="32">
        <v>55.473999999999997</v>
      </c>
      <c r="AO287" s="33">
        <v>2.1859999999999999</v>
      </c>
      <c r="AP287" s="32">
        <v>57.408999999999999</v>
      </c>
      <c r="AQ287" s="33">
        <v>2.359</v>
      </c>
      <c r="AR287" s="32">
        <v>61.307000000000002</v>
      </c>
      <c r="AS287" s="33">
        <v>2.4990000000000001</v>
      </c>
      <c r="AT287" s="32">
        <v>65.412000000000006</v>
      </c>
      <c r="AU287" s="33">
        <v>2.593</v>
      </c>
      <c r="AV287" s="32">
        <v>67.662000000000006</v>
      </c>
      <c r="AW287" s="33">
        <v>2.5419999999999998</v>
      </c>
      <c r="AX287" s="32">
        <v>65.760000000000005</v>
      </c>
      <c r="AY287" s="33">
        <v>2.5779999999999998</v>
      </c>
      <c r="AZ287" s="32">
        <v>65.679000000000002</v>
      </c>
      <c r="BA287" s="33">
        <v>2.6629999999999998</v>
      </c>
      <c r="BB287" s="32">
        <v>67.852999999999994</v>
      </c>
      <c r="BC287" s="33">
        <v>2.8439999999999999</v>
      </c>
      <c r="BD287" s="32">
        <v>72.454999999999998</v>
      </c>
      <c r="BE287" s="33">
        <v>3.0070000000000001</v>
      </c>
      <c r="BF287" s="32">
        <v>76.686999999999998</v>
      </c>
      <c r="BG287" s="33">
        <v>3.0750000000000002</v>
      </c>
      <c r="BH287" s="32">
        <v>78.043999999999997</v>
      </c>
      <c r="BI287" s="33">
        <v>3.105</v>
      </c>
      <c r="BJ287" s="32">
        <v>79.706000000000003</v>
      </c>
      <c r="BK287" s="33">
        <v>3.391</v>
      </c>
      <c r="BL287" s="32">
        <v>87.129000000000005</v>
      </c>
      <c r="BM287" s="33">
        <v>3.4820000000000002</v>
      </c>
      <c r="BN287" s="32">
        <v>86.527000000000001</v>
      </c>
      <c r="BO287" s="33">
        <v>3.6040000000000001</v>
      </c>
      <c r="BP287" s="32">
        <v>88.179000000000002</v>
      </c>
      <c r="BQ287" s="33">
        <v>3.9790000000000001</v>
      </c>
      <c r="BR287" s="32">
        <v>98.173000000000002</v>
      </c>
      <c r="BS287" s="33">
        <v>5.0380000000000003</v>
      </c>
      <c r="BT287" s="32">
        <v>122.852</v>
      </c>
      <c r="BU287" s="33">
        <v>6.5579999999999998</v>
      </c>
      <c r="BV287" s="32">
        <v>161.35300000000001</v>
      </c>
      <c r="BW287" s="33">
        <v>6.6219999999999999</v>
      </c>
      <c r="BX287" s="32">
        <v>163.55000000000001</v>
      </c>
      <c r="BY287" s="33">
        <v>6.3360000000000003</v>
      </c>
      <c r="BZ287" s="32">
        <v>156.75299999999999</v>
      </c>
      <c r="CA287" s="33">
        <v>5.8170000000000002</v>
      </c>
      <c r="CB287" s="32">
        <v>143.185</v>
      </c>
      <c r="CC287" s="33">
        <v>5.431</v>
      </c>
      <c r="CD287" s="32">
        <v>133.74199999999999</v>
      </c>
      <c r="CE287" s="33">
        <v>6.508</v>
      </c>
      <c r="CF287" s="32">
        <v>159.91</v>
      </c>
      <c r="CG287" s="33">
        <v>1.04</v>
      </c>
      <c r="CH287" s="32">
        <v>25.553999999999998</v>
      </c>
      <c r="CI287" s="33">
        <v>6.3369999999999997</v>
      </c>
      <c r="CJ287" s="32">
        <v>155.226</v>
      </c>
      <c r="CK287" s="33">
        <v>0.84</v>
      </c>
      <c r="CL287" s="32">
        <v>20.576000000000001</v>
      </c>
      <c r="CM287" s="33">
        <v>5.6159999999999997</v>
      </c>
      <c r="CN287" s="32">
        <v>136.74799999999999</v>
      </c>
      <c r="CO287" s="33">
        <v>0.33</v>
      </c>
      <c r="CP287" s="32">
        <v>8.0350000000000001</v>
      </c>
      <c r="CQ287" s="33">
        <v>5.73</v>
      </c>
      <c r="CR287" s="32">
        <v>138.40299999999999</v>
      </c>
      <c r="CS287" s="33">
        <v>0.37</v>
      </c>
      <c r="CT287" s="32">
        <v>8.9369999999999994</v>
      </c>
      <c r="CU287" s="33">
        <v>5.859</v>
      </c>
      <c r="CV287" s="32">
        <v>139.49600000000001</v>
      </c>
      <c r="CW287" s="33">
        <v>0.46</v>
      </c>
      <c r="CX287" s="32">
        <v>10.952</v>
      </c>
      <c r="CY287" s="33">
        <v>5.5670000000000002</v>
      </c>
      <c r="CZ287" s="32">
        <v>131.64500000000001</v>
      </c>
      <c r="DA287" s="33">
        <v>0.26</v>
      </c>
      <c r="DB287" s="32">
        <v>6.1479999999999997</v>
      </c>
      <c r="DC287" s="33">
        <v>5.2869999999999999</v>
      </c>
      <c r="DD287" s="32">
        <v>124.119</v>
      </c>
      <c r="DE287" s="33">
        <v>0.13</v>
      </c>
      <c r="DF287" s="32">
        <v>3.052</v>
      </c>
      <c r="DG287" s="33">
        <v>5.0670000000000002</v>
      </c>
      <c r="DH287" s="32">
        <v>118.97280531</v>
      </c>
      <c r="DI287" s="33">
        <v>0.15</v>
      </c>
      <c r="DJ287" s="32">
        <v>3.5219999999999998</v>
      </c>
      <c r="DK287" s="33">
        <v>5.069</v>
      </c>
      <c r="DL287" s="32">
        <v>119.839</v>
      </c>
      <c r="DM287" s="33">
        <v>0.15</v>
      </c>
      <c r="DN287" s="32">
        <v>3.5459999999999998</v>
      </c>
      <c r="DO287" s="33">
        <v>4.625</v>
      </c>
      <c r="DP287" s="32">
        <v>109.884</v>
      </c>
      <c r="DQ287" s="33">
        <v>0.13</v>
      </c>
      <c r="DR287" s="32">
        <v>3.089</v>
      </c>
      <c r="DS287" s="33">
        <v>4.2350000000000003</v>
      </c>
      <c r="DT287" s="32">
        <v>101.502</v>
      </c>
      <c r="DU287" s="33">
        <v>0.14000000000000001</v>
      </c>
      <c r="DV287" s="32">
        <v>3.355</v>
      </c>
      <c r="DW287" s="33">
        <v>3.984</v>
      </c>
      <c r="DX287" s="32">
        <v>95.984999999999999</v>
      </c>
      <c r="DY287" s="33">
        <v>0.14000000000000001</v>
      </c>
      <c r="DZ287" s="32">
        <v>3.3730000000000002</v>
      </c>
      <c r="EA287" s="33">
        <v>4.2949999999999999</v>
      </c>
      <c r="EB287" s="32">
        <v>104.60899999999999</v>
      </c>
      <c r="EC287" s="33">
        <v>0.13</v>
      </c>
      <c r="ED287" s="32">
        <v>3.1659999999999999</v>
      </c>
      <c r="EE287" s="33">
        <v>4.2430000000000003</v>
      </c>
      <c r="EF287" s="32">
        <v>104.53130325400001</v>
      </c>
      <c r="EG287" s="33">
        <v>0.13</v>
      </c>
      <c r="EH287" s="32">
        <v>3.2029999999999998</v>
      </c>
      <c r="EI287" s="33">
        <v>4.1520000000000001</v>
      </c>
      <c r="EJ287" s="32">
        <v>101.419</v>
      </c>
      <c r="EK287" s="33">
        <v>0.13</v>
      </c>
      <c r="EL287" s="32">
        <v>3.1749999999999998</v>
      </c>
      <c r="EM287" s="33">
        <v>3.9809999999999999</v>
      </c>
      <c r="EN287" s="32">
        <v>98.283000000000001</v>
      </c>
      <c r="EO287" s="33">
        <v>0.12</v>
      </c>
      <c r="EP287" s="32">
        <v>2.9630000000000001</v>
      </c>
      <c r="EQ287" s="33">
        <v>3.8839999999999999</v>
      </c>
      <c r="ER287" s="32">
        <v>96.141999999999996</v>
      </c>
      <c r="ES287" s="33">
        <v>0.12</v>
      </c>
      <c r="ET287" s="32">
        <v>2.97</v>
      </c>
      <c r="EU287" s="20">
        <f t="shared" si="4"/>
        <v>0.9756342627480532</v>
      </c>
    </row>
    <row r="288" spans="1:151" x14ac:dyDescent="0.2">
      <c r="A288" s="29" t="s">
        <v>403</v>
      </c>
      <c r="B288" s="25" t="s">
        <v>228</v>
      </c>
      <c r="C288" s="30">
        <v>6.47</v>
      </c>
      <c r="D288" s="31">
        <v>167.27</v>
      </c>
      <c r="E288" s="30">
        <v>6.2</v>
      </c>
      <c r="F288" s="31">
        <v>157.75</v>
      </c>
      <c r="G288" s="30">
        <v>6.33</v>
      </c>
      <c r="H288" s="31">
        <v>161.85</v>
      </c>
      <c r="I288" s="30">
        <v>7.88</v>
      </c>
      <c r="J288" s="31">
        <v>203.4</v>
      </c>
      <c r="K288" s="30">
        <f>VLOOKUP(A288,[1]všechno!$A$9:$DR$374,117,FALSE)</f>
        <v>9.57</v>
      </c>
      <c r="L288" s="31">
        <f>VLOOKUP(A288,[1]všechno!$A$9:$DR$374,118,FALSE)</f>
        <v>247.41</v>
      </c>
      <c r="M288" s="33">
        <v>9.9</v>
      </c>
      <c r="N288" s="32">
        <v>253.22</v>
      </c>
      <c r="O288" s="33">
        <v>9.41</v>
      </c>
      <c r="P288" s="32">
        <v>239.9</v>
      </c>
      <c r="Q288" s="33">
        <v>8.3699999999999992</v>
      </c>
      <c r="R288" s="32">
        <v>212.71</v>
      </c>
      <c r="S288" s="33">
        <v>8.39</v>
      </c>
      <c r="T288" s="32">
        <v>211.28</v>
      </c>
      <c r="U288" s="33">
        <v>7.61</v>
      </c>
      <c r="V288" s="32">
        <v>193.91</v>
      </c>
      <c r="W288" s="33">
        <v>7.0460000000000003</v>
      </c>
      <c r="X288" s="32">
        <v>195.727</v>
      </c>
      <c r="Y288" s="33">
        <v>6.3970000000000002</v>
      </c>
      <c r="Z288" s="32">
        <v>173.81899999999999</v>
      </c>
      <c r="AA288" s="33">
        <v>6.6829999999999998</v>
      </c>
      <c r="AB288" s="32">
        <v>179.90299999999999</v>
      </c>
      <c r="AC288" s="33">
        <v>6.7510000000000003</v>
      </c>
      <c r="AD288" s="32">
        <v>180.52199999999999</v>
      </c>
      <c r="AE288" s="33">
        <v>6.8419999999999996</v>
      </c>
      <c r="AF288" s="32">
        <v>179.73400000000001</v>
      </c>
      <c r="AG288" s="33">
        <v>6.9619999999999997</v>
      </c>
      <c r="AH288" s="32">
        <v>181.97499999999999</v>
      </c>
      <c r="AI288" s="33">
        <v>7.7110000000000003</v>
      </c>
      <c r="AJ288" s="32">
        <v>208.95599999999999</v>
      </c>
      <c r="AK288" s="33">
        <v>7.6689999999999996</v>
      </c>
      <c r="AL288" s="32">
        <v>209.22900000000001</v>
      </c>
      <c r="AM288" s="33">
        <v>8.2370000000000001</v>
      </c>
      <c r="AN288" s="32">
        <v>215.64</v>
      </c>
      <c r="AO288" s="33">
        <v>8.4789999999999992</v>
      </c>
      <c r="AP288" s="32">
        <v>222.67500000000001</v>
      </c>
      <c r="AQ288" s="33">
        <v>8.9979999999999993</v>
      </c>
      <c r="AR288" s="32">
        <v>233.84399999999999</v>
      </c>
      <c r="AS288" s="33">
        <v>9.6639999999999997</v>
      </c>
      <c r="AT288" s="32">
        <v>252.958</v>
      </c>
      <c r="AU288" s="33">
        <v>9.6460000000000008</v>
      </c>
      <c r="AV288" s="32">
        <v>251.70400000000001</v>
      </c>
      <c r="AW288" s="33">
        <v>9.2710000000000008</v>
      </c>
      <c r="AX288" s="32">
        <v>239.83600000000001</v>
      </c>
      <c r="AY288" s="33">
        <v>9.2919999999999998</v>
      </c>
      <c r="AZ288" s="32">
        <v>236.72900000000001</v>
      </c>
      <c r="BA288" s="33">
        <v>9.5630000000000006</v>
      </c>
      <c r="BB288" s="32">
        <v>243.66499999999999</v>
      </c>
      <c r="BC288" s="33">
        <v>10.298</v>
      </c>
      <c r="BD288" s="32">
        <v>262.35700000000003</v>
      </c>
      <c r="BE288" s="33">
        <v>11.118</v>
      </c>
      <c r="BF288" s="32">
        <v>283.54000000000002</v>
      </c>
      <c r="BG288" s="33">
        <v>11.321</v>
      </c>
      <c r="BH288" s="32">
        <v>287.327</v>
      </c>
      <c r="BI288" s="33">
        <v>11.263</v>
      </c>
      <c r="BJ288" s="32">
        <v>289.12400000000002</v>
      </c>
      <c r="BK288" s="33">
        <v>12.007</v>
      </c>
      <c r="BL288" s="32">
        <v>308.50900000000001</v>
      </c>
      <c r="BM288" s="33">
        <v>12.522</v>
      </c>
      <c r="BN288" s="32">
        <v>311.16899999999998</v>
      </c>
      <c r="BO288" s="33">
        <v>13.012</v>
      </c>
      <c r="BP288" s="32">
        <v>318.36599999999999</v>
      </c>
      <c r="BQ288" s="33">
        <v>14.903</v>
      </c>
      <c r="BR288" s="32">
        <v>367.7</v>
      </c>
      <c r="BS288" s="33">
        <v>19.821000000000002</v>
      </c>
      <c r="BT288" s="32">
        <v>483.33499999999998</v>
      </c>
      <c r="BU288" s="33">
        <v>25.07</v>
      </c>
      <c r="BV288" s="32">
        <v>616.82399999999996</v>
      </c>
      <c r="BW288" s="33">
        <v>24.588999999999999</v>
      </c>
      <c r="BX288" s="32">
        <v>607.298</v>
      </c>
      <c r="BY288" s="33">
        <v>22.856999999999999</v>
      </c>
      <c r="BZ288" s="32">
        <v>565.48199999999997</v>
      </c>
      <c r="CA288" s="33">
        <v>20.420000000000002</v>
      </c>
      <c r="CB288" s="32">
        <v>502.63799999999998</v>
      </c>
      <c r="CC288" s="33">
        <v>18.872</v>
      </c>
      <c r="CD288" s="32">
        <v>464.73599999999999</v>
      </c>
      <c r="CE288" s="33">
        <v>19.768999999999998</v>
      </c>
      <c r="CF288" s="32">
        <v>485.74900000000002</v>
      </c>
      <c r="CG288" s="33">
        <v>0.75</v>
      </c>
      <c r="CH288" s="32">
        <v>18.428000000000001</v>
      </c>
      <c r="CI288" s="33">
        <v>20.376999999999999</v>
      </c>
      <c r="CJ288" s="32">
        <v>499.137</v>
      </c>
      <c r="CK288" s="33">
        <v>0.94</v>
      </c>
      <c r="CL288" s="32">
        <v>23.024999999999999</v>
      </c>
      <c r="CM288" s="33">
        <v>20.664999999999999</v>
      </c>
      <c r="CN288" s="32">
        <v>503.18599999999998</v>
      </c>
      <c r="CO288" s="33">
        <v>1.1599999999999999</v>
      </c>
      <c r="CP288" s="32">
        <v>28.245999999999999</v>
      </c>
      <c r="CQ288" s="33">
        <v>21.506</v>
      </c>
      <c r="CR288" s="32">
        <v>519.45600000000002</v>
      </c>
      <c r="CS288" s="33">
        <v>1.44</v>
      </c>
      <c r="CT288" s="32">
        <v>34.781999999999996</v>
      </c>
      <c r="CU288" s="33">
        <v>22.228999999999999</v>
      </c>
      <c r="CV288" s="32">
        <v>529.24599999999998</v>
      </c>
      <c r="CW288" s="33">
        <v>1.41</v>
      </c>
      <c r="CX288" s="32">
        <v>33.57</v>
      </c>
      <c r="CY288" s="33">
        <v>21.582000000000001</v>
      </c>
      <c r="CZ288" s="32">
        <v>510.358</v>
      </c>
      <c r="DA288" s="33">
        <v>1.37</v>
      </c>
      <c r="DB288" s="32">
        <v>32.396999999999998</v>
      </c>
      <c r="DC288" s="33">
        <v>20.581</v>
      </c>
      <c r="DD288" s="32">
        <v>483.16500000000002</v>
      </c>
      <c r="DE288" s="33">
        <v>1.34</v>
      </c>
      <c r="DF288" s="32">
        <v>31.457999999999998</v>
      </c>
      <c r="DG288" s="33">
        <v>19.303999999999998</v>
      </c>
      <c r="DH288" s="32">
        <v>453.25656871999996</v>
      </c>
      <c r="DI288" s="33">
        <v>1.29</v>
      </c>
      <c r="DJ288" s="32">
        <v>30.289000000000001</v>
      </c>
      <c r="DK288" s="33">
        <v>19.341000000000001</v>
      </c>
      <c r="DL288" s="32">
        <v>457.25200000000001</v>
      </c>
      <c r="DM288" s="33">
        <v>1.1499999999999999</v>
      </c>
      <c r="DN288" s="32">
        <v>27.187999999999999</v>
      </c>
      <c r="DO288" s="33">
        <v>17.440000000000001</v>
      </c>
      <c r="DP288" s="32">
        <v>414.351</v>
      </c>
      <c r="DQ288" s="33">
        <v>0.85</v>
      </c>
      <c r="DR288" s="32">
        <v>20.195</v>
      </c>
      <c r="DS288" s="33">
        <v>15.976000000000001</v>
      </c>
      <c r="DT288" s="32">
        <v>382.90300000000002</v>
      </c>
      <c r="DU288" s="33">
        <v>0.69</v>
      </c>
      <c r="DV288" s="32">
        <v>16.536999999999999</v>
      </c>
      <c r="DW288" s="33">
        <v>15.132</v>
      </c>
      <c r="DX288" s="32">
        <v>364.57</v>
      </c>
      <c r="DY288" s="33">
        <v>0.56000000000000005</v>
      </c>
      <c r="DZ288" s="32">
        <v>13.492000000000001</v>
      </c>
      <c r="EA288" s="33">
        <v>15.412000000000001</v>
      </c>
      <c r="EB288" s="32">
        <v>375.37400000000002</v>
      </c>
      <c r="EC288" s="33">
        <v>0.53</v>
      </c>
      <c r="ED288" s="32">
        <v>12.909000000000001</v>
      </c>
      <c r="EE288" s="33">
        <v>14.807</v>
      </c>
      <c r="EF288" s="32">
        <v>364.787887646</v>
      </c>
      <c r="EG288" s="33">
        <v>0.52</v>
      </c>
      <c r="EH288" s="32">
        <v>12.811</v>
      </c>
      <c r="EI288" s="33">
        <v>14.13</v>
      </c>
      <c r="EJ288" s="32">
        <v>345.14499999999998</v>
      </c>
      <c r="EK288" s="33">
        <v>0.52</v>
      </c>
      <c r="EL288" s="32">
        <v>12.702</v>
      </c>
      <c r="EM288" s="33">
        <v>12.93</v>
      </c>
      <c r="EN288" s="32">
        <v>319.21699999999998</v>
      </c>
      <c r="EO288" s="33">
        <v>0.33</v>
      </c>
      <c r="EP288" s="32">
        <v>8.1470000000000002</v>
      </c>
      <c r="EQ288" s="33">
        <v>12.356999999999999</v>
      </c>
      <c r="ER288" s="32">
        <v>305.87700000000001</v>
      </c>
      <c r="ES288" s="33">
        <v>0.37</v>
      </c>
      <c r="ET288" s="32">
        <v>9.1590000000000007</v>
      </c>
      <c r="EU288" s="20">
        <f t="shared" si="4"/>
        <v>0.95568445475638053</v>
      </c>
    </row>
    <row r="289" spans="1:151" x14ac:dyDescent="0.2">
      <c r="A289" s="29" t="s">
        <v>305</v>
      </c>
      <c r="B289" s="25" t="s">
        <v>20</v>
      </c>
      <c r="C289" s="30">
        <v>10.72</v>
      </c>
      <c r="D289" s="31">
        <v>277.14999999999998</v>
      </c>
      <c r="E289" s="30">
        <v>10.44</v>
      </c>
      <c r="F289" s="31">
        <v>265.63</v>
      </c>
      <c r="G289" s="30">
        <v>10.57</v>
      </c>
      <c r="H289" s="31">
        <v>270.26</v>
      </c>
      <c r="I289" s="30">
        <v>12.29</v>
      </c>
      <c r="J289" s="31">
        <v>317.23</v>
      </c>
      <c r="K289" s="30">
        <f>VLOOKUP(A289,[1]všechno!$A$9:$DR$374,117,FALSE)</f>
        <v>14.19</v>
      </c>
      <c r="L289" s="31">
        <f>VLOOKUP(A289,[1]všechno!$A$9:$DR$374,118,FALSE)</f>
        <v>366.85</v>
      </c>
      <c r="M289" s="33">
        <v>14.47</v>
      </c>
      <c r="N289" s="32">
        <v>370.11</v>
      </c>
      <c r="O289" s="33">
        <v>13.64</v>
      </c>
      <c r="P289" s="32">
        <v>347.73</v>
      </c>
      <c r="Q289" s="33">
        <v>12.36</v>
      </c>
      <c r="R289" s="32">
        <v>314.11</v>
      </c>
      <c r="S289" s="33">
        <v>12.39</v>
      </c>
      <c r="T289" s="32">
        <v>312.02</v>
      </c>
      <c r="U289" s="33">
        <v>11.64</v>
      </c>
      <c r="V289" s="32">
        <v>296.60000000000002</v>
      </c>
      <c r="W289" s="33">
        <v>10.95</v>
      </c>
      <c r="X289" s="32">
        <v>304.17500000000001</v>
      </c>
      <c r="Y289" s="33">
        <v>10.066000000000001</v>
      </c>
      <c r="Z289" s="32">
        <v>273.51299999999998</v>
      </c>
      <c r="AA289" s="33">
        <v>10.396000000000001</v>
      </c>
      <c r="AB289" s="32">
        <v>279.85599999999999</v>
      </c>
      <c r="AC289" s="33">
        <v>10.071</v>
      </c>
      <c r="AD289" s="32">
        <v>269.29899999999998</v>
      </c>
      <c r="AE289" s="33">
        <v>10.085000000000001</v>
      </c>
      <c r="AF289" s="32">
        <v>264.92399999999998</v>
      </c>
      <c r="AG289" s="33">
        <v>10.137</v>
      </c>
      <c r="AH289" s="32">
        <v>264.964</v>
      </c>
      <c r="AI289" s="33">
        <v>10.79</v>
      </c>
      <c r="AJ289" s="32">
        <v>292.392</v>
      </c>
      <c r="AK289" s="33">
        <v>10.843</v>
      </c>
      <c r="AL289" s="32">
        <v>295.82299999999998</v>
      </c>
      <c r="AM289" s="33">
        <v>11.622</v>
      </c>
      <c r="AN289" s="32">
        <v>304.25799999999998</v>
      </c>
      <c r="AO289" s="33">
        <v>11.956</v>
      </c>
      <c r="AP289" s="32">
        <v>313.988</v>
      </c>
      <c r="AQ289" s="33">
        <v>12.542999999999999</v>
      </c>
      <c r="AR289" s="32">
        <v>325.97300000000001</v>
      </c>
      <c r="AS289" s="33">
        <v>13.468999999999999</v>
      </c>
      <c r="AT289" s="32">
        <v>352.55399999999997</v>
      </c>
      <c r="AU289" s="33">
        <v>13.675000000000001</v>
      </c>
      <c r="AV289" s="32">
        <v>356.83699999999999</v>
      </c>
      <c r="AW289" s="33">
        <v>13.199</v>
      </c>
      <c r="AX289" s="32">
        <v>341.45100000000002</v>
      </c>
      <c r="AY289" s="33">
        <v>13.286</v>
      </c>
      <c r="AZ289" s="32">
        <v>338.483</v>
      </c>
      <c r="BA289" s="33">
        <v>14.617000000000001</v>
      </c>
      <c r="BB289" s="32">
        <v>372.44099999999997</v>
      </c>
      <c r="BC289" s="33">
        <v>16.134</v>
      </c>
      <c r="BD289" s="32">
        <v>411.03699999999998</v>
      </c>
      <c r="BE289" s="33">
        <v>16.927</v>
      </c>
      <c r="BF289" s="32">
        <v>431.685</v>
      </c>
      <c r="BG289" s="33">
        <v>17.431000000000001</v>
      </c>
      <c r="BH289" s="32">
        <v>442.399</v>
      </c>
      <c r="BI289" s="33">
        <v>17.271000000000001</v>
      </c>
      <c r="BJ289" s="32">
        <v>443.351</v>
      </c>
      <c r="BK289" s="33">
        <v>18.141999999999999</v>
      </c>
      <c r="BL289" s="32">
        <v>466.142</v>
      </c>
      <c r="BM289" s="33">
        <v>18.611000000000001</v>
      </c>
      <c r="BN289" s="32">
        <v>462.48</v>
      </c>
      <c r="BO289" s="33">
        <v>19.134</v>
      </c>
      <c r="BP289" s="32">
        <v>468.15300000000002</v>
      </c>
      <c r="BQ289" s="33">
        <v>21.158999999999999</v>
      </c>
      <c r="BR289" s="32">
        <v>522.05399999999997</v>
      </c>
      <c r="BS289" s="33">
        <v>26.521999999999998</v>
      </c>
      <c r="BT289" s="32">
        <v>646.73900000000003</v>
      </c>
      <c r="BU289" s="33">
        <v>32.122</v>
      </c>
      <c r="BV289" s="32">
        <v>790.33199999999999</v>
      </c>
      <c r="BW289" s="33">
        <v>31.584</v>
      </c>
      <c r="BX289" s="32">
        <v>780.06100000000004</v>
      </c>
      <c r="BY289" s="33">
        <v>29.524000000000001</v>
      </c>
      <c r="BZ289" s="32">
        <v>730.42399999999998</v>
      </c>
      <c r="CA289" s="33">
        <v>26.837</v>
      </c>
      <c r="CB289" s="32">
        <v>660.59199999999998</v>
      </c>
      <c r="CC289" s="33">
        <v>24.86</v>
      </c>
      <c r="CD289" s="32">
        <v>612.19399999999996</v>
      </c>
      <c r="CE289" s="33">
        <v>25.97</v>
      </c>
      <c r="CF289" s="32">
        <v>638.11599999999999</v>
      </c>
      <c r="CG289" s="33">
        <v>0.75</v>
      </c>
      <c r="CH289" s="32">
        <v>18.428000000000001</v>
      </c>
      <c r="CI289" s="33">
        <v>26.277999999999999</v>
      </c>
      <c r="CJ289" s="32">
        <v>643.68299999999999</v>
      </c>
      <c r="CK289" s="33">
        <v>0.94</v>
      </c>
      <c r="CL289" s="32">
        <v>23.024999999999999</v>
      </c>
      <c r="CM289" s="33">
        <v>26.963000000000001</v>
      </c>
      <c r="CN289" s="32">
        <v>656.54</v>
      </c>
      <c r="CO289" s="33">
        <v>1.1599999999999999</v>
      </c>
      <c r="CP289" s="32">
        <v>28.245999999999999</v>
      </c>
      <c r="CQ289" s="33">
        <v>29.516999999999999</v>
      </c>
      <c r="CR289" s="32">
        <v>712.95399999999995</v>
      </c>
      <c r="CS289" s="33">
        <v>1.44</v>
      </c>
      <c r="CT289" s="32">
        <v>34.781999999999996</v>
      </c>
      <c r="CU289" s="33">
        <v>32.002000000000002</v>
      </c>
      <c r="CV289" s="32">
        <v>761.92899999999997</v>
      </c>
      <c r="CW289" s="33">
        <v>1.41</v>
      </c>
      <c r="CX289" s="32">
        <v>33.57</v>
      </c>
      <c r="CY289" s="33">
        <v>33.384</v>
      </c>
      <c r="CZ289" s="32">
        <v>789.44399999999996</v>
      </c>
      <c r="DA289" s="33">
        <v>1.37</v>
      </c>
      <c r="DB289" s="32">
        <v>32.396999999999998</v>
      </c>
      <c r="DC289" s="33">
        <v>32.542000000000002</v>
      </c>
      <c r="DD289" s="32">
        <v>763.96500000000003</v>
      </c>
      <c r="DE289" s="33">
        <v>1.34</v>
      </c>
      <c r="DF289" s="32">
        <v>31.457999999999998</v>
      </c>
      <c r="DG289" s="33">
        <v>29.675999999999998</v>
      </c>
      <c r="DH289" s="32">
        <v>696.79040267999994</v>
      </c>
      <c r="DI289" s="33">
        <v>1.29</v>
      </c>
      <c r="DJ289" s="32">
        <v>30.289000000000001</v>
      </c>
      <c r="DK289" s="33">
        <v>27.510999999999999</v>
      </c>
      <c r="DL289" s="32">
        <v>650.404</v>
      </c>
      <c r="DM289" s="33">
        <v>1.1499999999999999</v>
      </c>
      <c r="DN289" s="32">
        <v>27.187999999999999</v>
      </c>
      <c r="DO289" s="33">
        <v>25.262</v>
      </c>
      <c r="DP289" s="32">
        <v>600.19100000000003</v>
      </c>
      <c r="DQ289" s="33">
        <v>0.85</v>
      </c>
      <c r="DR289" s="32">
        <v>20.195</v>
      </c>
      <c r="DS289" s="33">
        <v>23.488</v>
      </c>
      <c r="DT289" s="32">
        <v>562.94500000000005</v>
      </c>
      <c r="DU289" s="33">
        <v>0.69</v>
      </c>
      <c r="DV289" s="32">
        <v>16.536999999999999</v>
      </c>
      <c r="DW289" s="33">
        <v>23.363</v>
      </c>
      <c r="DX289" s="32">
        <v>562.87699999999995</v>
      </c>
      <c r="DY289" s="33">
        <v>0.56000000000000005</v>
      </c>
      <c r="DZ289" s="32">
        <v>13.492000000000001</v>
      </c>
      <c r="EA289" s="33">
        <v>23.765000000000001</v>
      </c>
      <c r="EB289" s="32">
        <v>578.81899999999996</v>
      </c>
      <c r="EC289" s="33">
        <v>0.53</v>
      </c>
      <c r="ED289" s="32">
        <v>12.909000000000001</v>
      </c>
      <c r="EE289" s="33">
        <v>22.745999999999999</v>
      </c>
      <c r="EF289" s="32">
        <v>560.37450478799997</v>
      </c>
      <c r="EG289" s="33">
        <v>0.52</v>
      </c>
      <c r="EH289" s="32">
        <v>12.811</v>
      </c>
      <c r="EI289" s="33">
        <v>21.491</v>
      </c>
      <c r="EJ289" s="32">
        <v>524.94799999999998</v>
      </c>
      <c r="EK289" s="33">
        <v>0.52</v>
      </c>
      <c r="EL289" s="32">
        <v>12.702</v>
      </c>
      <c r="EM289" s="33">
        <v>19.689</v>
      </c>
      <c r="EN289" s="32">
        <v>486.084</v>
      </c>
      <c r="EO289" s="33">
        <v>0.33</v>
      </c>
      <c r="EP289" s="32">
        <v>8.1470000000000002</v>
      </c>
      <c r="EQ289" s="33">
        <v>18.835999999999999</v>
      </c>
      <c r="ER289" s="32">
        <v>466.25299999999999</v>
      </c>
      <c r="ES289" s="33">
        <v>0.37</v>
      </c>
      <c r="ET289" s="32">
        <v>9.1590000000000007</v>
      </c>
      <c r="EU289" s="20">
        <f t="shared" si="4"/>
        <v>0.9566763167250748</v>
      </c>
    </row>
    <row r="290" spans="1:151" x14ac:dyDescent="0.2">
      <c r="A290" s="29" t="s">
        <v>306</v>
      </c>
      <c r="B290" s="25" t="s">
        <v>24</v>
      </c>
      <c r="C290" s="30">
        <v>8.17</v>
      </c>
      <c r="D290" s="31">
        <v>211.22</v>
      </c>
      <c r="E290" s="30">
        <v>7.85</v>
      </c>
      <c r="F290" s="31">
        <v>199.73</v>
      </c>
      <c r="G290" s="30">
        <v>7.92</v>
      </c>
      <c r="H290" s="31">
        <v>202.5</v>
      </c>
      <c r="I290" s="30">
        <v>10.1</v>
      </c>
      <c r="J290" s="31">
        <v>260.7</v>
      </c>
      <c r="K290" s="30">
        <f>VLOOKUP(A290,[1]všechno!$A$9:$DR$374,117,FALSE)</f>
        <v>12.27</v>
      </c>
      <c r="L290" s="31">
        <f>VLOOKUP(A290,[1]všechno!$A$9:$DR$374,118,FALSE)</f>
        <v>317.20999999999998</v>
      </c>
      <c r="M290" s="33">
        <v>12.7</v>
      </c>
      <c r="N290" s="32">
        <v>324.83999999999997</v>
      </c>
      <c r="O290" s="33">
        <v>12.07</v>
      </c>
      <c r="P290" s="32">
        <v>307.70999999999998</v>
      </c>
      <c r="Q290" s="33">
        <v>10.74</v>
      </c>
      <c r="R290" s="32">
        <v>272.94</v>
      </c>
      <c r="S290" s="33">
        <v>10.75</v>
      </c>
      <c r="T290" s="32">
        <v>270.72000000000003</v>
      </c>
      <c r="U290" s="33">
        <v>9.74</v>
      </c>
      <c r="V290" s="32">
        <v>248.18</v>
      </c>
      <c r="W290" s="33">
        <v>8.984</v>
      </c>
      <c r="X290" s="32">
        <v>249.56200000000001</v>
      </c>
      <c r="Y290" s="33">
        <v>8.1519999999999992</v>
      </c>
      <c r="Z290" s="32">
        <v>221.506</v>
      </c>
      <c r="AA290" s="33">
        <v>8.5129999999999999</v>
      </c>
      <c r="AB290" s="32">
        <v>229.166</v>
      </c>
      <c r="AC290" s="33">
        <v>8.5830000000000002</v>
      </c>
      <c r="AD290" s="32">
        <v>229.50899999999999</v>
      </c>
      <c r="AE290" s="33">
        <v>8.7029999999999994</v>
      </c>
      <c r="AF290" s="32">
        <v>228.62</v>
      </c>
      <c r="AG290" s="33">
        <v>8.8070000000000004</v>
      </c>
      <c r="AH290" s="32">
        <v>230.2</v>
      </c>
      <c r="AI290" s="33">
        <v>9.5289999999999999</v>
      </c>
      <c r="AJ290" s="32">
        <v>258.221</v>
      </c>
      <c r="AK290" s="33">
        <v>9.468</v>
      </c>
      <c r="AL290" s="32">
        <v>258.31</v>
      </c>
      <c r="AM290" s="33">
        <v>10.15</v>
      </c>
      <c r="AN290" s="32">
        <v>265.72199999999998</v>
      </c>
      <c r="AO290" s="33">
        <v>10.465999999999999</v>
      </c>
      <c r="AP290" s="32">
        <v>274.858</v>
      </c>
      <c r="AQ290" s="33">
        <v>11.095000000000001</v>
      </c>
      <c r="AR290" s="32">
        <v>288.34199999999998</v>
      </c>
      <c r="AS290" s="33">
        <v>11.866</v>
      </c>
      <c r="AT290" s="32">
        <v>310.59500000000003</v>
      </c>
      <c r="AU290" s="33">
        <v>11.801</v>
      </c>
      <c r="AV290" s="32">
        <v>307.93700000000001</v>
      </c>
      <c r="AW290" s="33">
        <v>11.295</v>
      </c>
      <c r="AX290" s="32">
        <v>292.19600000000003</v>
      </c>
      <c r="AY290" s="33">
        <v>11.542</v>
      </c>
      <c r="AZ290" s="32">
        <v>294.05200000000002</v>
      </c>
      <c r="BA290" s="33">
        <v>11.609</v>
      </c>
      <c r="BB290" s="32">
        <v>295.79700000000003</v>
      </c>
      <c r="BC290" s="33">
        <v>12.468999999999999</v>
      </c>
      <c r="BD290" s="32">
        <v>317.666</v>
      </c>
      <c r="BE290" s="33">
        <v>13.444000000000001</v>
      </c>
      <c r="BF290" s="32">
        <v>342.85899999999998</v>
      </c>
      <c r="BG290" s="33">
        <v>13.643000000000001</v>
      </c>
      <c r="BH290" s="32">
        <v>346.25900000000001</v>
      </c>
      <c r="BI290" s="33">
        <v>13.548999999999999</v>
      </c>
      <c r="BJ290" s="32">
        <v>347.80700000000002</v>
      </c>
      <c r="BK290" s="33">
        <v>14.44</v>
      </c>
      <c r="BL290" s="32">
        <v>371.02300000000002</v>
      </c>
      <c r="BM290" s="33">
        <v>15.065</v>
      </c>
      <c r="BN290" s="32">
        <v>374.36200000000002</v>
      </c>
      <c r="BO290" s="33">
        <v>15.605</v>
      </c>
      <c r="BP290" s="32">
        <v>381.80900000000003</v>
      </c>
      <c r="BQ290" s="33">
        <v>17.919</v>
      </c>
      <c r="BR290" s="32">
        <v>442.113</v>
      </c>
      <c r="BS290" s="33">
        <v>23.882000000000001</v>
      </c>
      <c r="BT290" s="32">
        <v>582.36300000000006</v>
      </c>
      <c r="BU290" s="33">
        <v>29.844000000000001</v>
      </c>
      <c r="BV290" s="32">
        <v>734.28399999999999</v>
      </c>
      <c r="BW290" s="33">
        <v>29.106000000000002</v>
      </c>
      <c r="BX290" s="32">
        <v>718.85900000000004</v>
      </c>
      <c r="BY290" s="33">
        <v>26.849</v>
      </c>
      <c r="BZ290" s="32">
        <v>664.24400000000003</v>
      </c>
      <c r="CA290" s="33">
        <v>23.844000000000001</v>
      </c>
      <c r="CB290" s="32">
        <v>586.91999999999996</v>
      </c>
      <c r="CC290" s="33">
        <v>22.007000000000001</v>
      </c>
      <c r="CD290" s="32">
        <v>541.93700000000001</v>
      </c>
      <c r="CE290" s="33">
        <v>22.934999999999999</v>
      </c>
      <c r="CF290" s="32">
        <v>563.54200000000003</v>
      </c>
      <c r="CG290" s="33">
        <v>0.75</v>
      </c>
      <c r="CH290" s="32">
        <v>18.428000000000001</v>
      </c>
      <c r="CI290" s="33">
        <v>23.678000000000001</v>
      </c>
      <c r="CJ290" s="32">
        <v>579.99599999999998</v>
      </c>
      <c r="CK290" s="33">
        <v>0.94</v>
      </c>
      <c r="CL290" s="32">
        <v>23.024999999999999</v>
      </c>
      <c r="CM290" s="33">
        <v>24.047999999999998</v>
      </c>
      <c r="CN290" s="32">
        <v>585.55999999999995</v>
      </c>
      <c r="CO290" s="33">
        <v>1.1599999999999999</v>
      </c>
      <c r="CP290" s="32">
        <v>28.245999999999999</v>
      </c>
      <c r="CQ290" s="33">
        <v>25.305</v>
      </c>
      <c r="CR290" s="32">
        <v>611.21799999999996</v>
      </c>
      <c r="CS290" s="33">
        <v>1.44</v>
      </c>
      <c r="CT290" s="32">
        <v>34.781999999999996</v>
      </c>
      <c r="CU290" s="33">
        <v>26.187000000000001</v>
      </c>
      <c r="CV290" s="32">
        <v>623.48099999999999</v>
      </c>
      <c r="CW290" s="33">
        <v>1.41</v>
      </c>
      <c r="CX290" s="32">
        <v>33.57</v>
      </c>
      <c r="CY290" s="33">
        <v>25.384</v>
      </c>
      <c r="CZ290" s="32">
        <v>600.26499999999999</v>
      </c>
      <c r="DA290" s="33">
        <v>1.37</v>
      </c>
      <c r="DB290" s="32">
        <v>32.396999999999998</v>
      </c>
      <c r="DC290" s="33">
        <v>24.151</v>
      </c>
      <c r="DD290" s="32">
        <v>566.976</v>
      </c>
      <c r="DE290" s="33">
        <v>1.34</v>
      </c>
      <c r="DF290" s="32">
        <v>31.457999999999998</v>
      </c>
      <c r="DG290" s="33">
        <v>22.608000000000001</v>
      </c>
      <c r="DH290" s="32">
        <v>530.83425743999999</v>
      </c>
      <c r="DI290" s="33">
        <v>1.29</v>
      </c>
      <c r="DJ290" s="32">
        <v>30.289000000000001</v>
      </c>
      <c r="DK290" s="33">
        <v>22.698</v>
      </c>
      <c r="DL290" s="32">
        <v>536.61699999999996</v>
      </c>
      <c r="DM290" s="33">
        <v>1.1499999999999999</v>
      </c>
      <c r="DN290" s="32">
        <v>27.187999999999999</v>
      </c>
      <c r="DO290" s="33">
        <v>20.545000000000002</v>
      </c>
      <c r="DP290" s="32">
        <v>488.12099999999998</v>
      </c>
      <c r="DQ290" s="33">
        <v>0.85</v>
      </c>
      <c r="DR290" s="32">
        <v>20.195</v>
      </c>
      <c r="DS290" s="33">
        <v>18.931999999999999</v>
      </c>
      <c r="DT290" s="32">
        <v>453.75</v>
      </c>
      <c r="DU290" s="33">
        <v>0.69</v>
      </c>
      <c r="DV290" s="32">
        <v>16.536999999999999</v>
      </c>
      <c r="DW290" s="33">
        <v>18.029</v>
      </c>
      <c r="DX290" s="32">
        <v>434.36700000000002</v>
      </c>
      <c r="DY290" s="33">
        <v>0.56000000000000005</v>
      </c>
      <c r="DZ290" s="32">
        <v>13.492000000000001</v>
      </c>
      <c r="EA290" s="33">
        <v>18.154</v>
      </c>
      <c r="EB290" s="32">
        <v>442.15800000000002</v>
      </c>
      <c r="EC290" s="33">
        <v>0.53</v>
      </c>
      <c r="ED290" s="32">
        <v>12.909000000000001</v>
      </c>
      <c r="EE290" s="33">
        <v>17.327999999999999</v>
      </c>
      <c r="EF290" s="32">
        <v>426.89569238400003</v>
      </c>
      <c r="EG290" s="33">
        <v>0.52</v>
      </c>
      <c r="EH290" s="32">
        <v>12.811</v>
      </c>
      <c r="EI290" s="33">
        <v>16.449000000000002</v>
      </c>
      <c r="EJ290" s="32">
        <v>401.79</v>
      </c>
      <c r="EK290" s="33">
        <v>0.52</v>
      </c>
      <c r="EL290" s="32">
        <v>12.702</v>
      </c>
      <c r="EM290" s="33">
        <v>14.997</v>
      </c>
      <c r="EN290" s="32">
        <v>370.24700000000001</v>
      </c>
      <c r="EO290" s="33">
        <v>0.33</v>
      </c>
      <c r="EP290" s="32">
        <v>8.1470000000000002</v>
      </c>
      <c r="EQ290" s="33">
        <v>14.273999999999999</v>
      </c>
      <c r="ER290" s="32">
        <v>353.32900000000001</v>
      </c>
      <c r="ES290" s="33">
        <v>0.37</v>
      </c>
      <c r="ET290" s="32">
        <v>9.1590000000000007</v>
      </c>
      <c r="EU290" s="20">
        <f t="shared" si="4"/>
        <v>0.95179035807161427</v>
      </c>
    </row>
    <row r="291" spans="1:151" x14ac:dyDescent="0.2">
      <c r="A291" s="29" t="s">
        <v>307</v>
      </c>
      <c r="B291" s="25" t="s">
        <v>1</v>
      </c>
      <c r="C291" s="30">
        <v>1.91</v>
      </c>
      <c r="D291" s="31">
        <v>49.38</v>
      </c>
      <c r="E291" s="30">
        <v>1.84</v>
      </c>
      <c r="F291" s="31">
        <v>46.82</v>
      </c>
      <c r="G291" s="30">
        <v>1.84</v>
      </c>
      <c r="H291" s="31">
        <v>47.05</v>
      </c>
      <c r="I291" s="30">
        <v>2.06</v>
      </c>
      <c r="J291" s="31">
        <v>53.17</v>
      </c>
      <c r="K291" s="30">
        <f>VLOOKUP(A291,[1]všechno!$A$9:$DR$374,117,FALSE)</f>
        <v>2.34</v>
      </c>
      <c r="L291" s="31">
        <f>VLOOKUP(A291,[1]všechno!$A$9:$DR$374,118,FALSE)</f>
        <v>60.5</v>
      </c>
      <c r="M291" s="33">
        <v>2.38</v>
      </c>
      <c r="N291" s="32">
        <v>60.87</v>
      </c>
      <c r="O291" s="33">
        <v>2.2999999999999998</v>
      </c>
      <c r="P291" s="32">
        <v>58.64</v>
      </c>
      <c r="Q291" s="33">
        <v>2.12</v>
      </c>
      <c r="R291" s="32">
        <v>53.88</v>
      </c>
      <c r="S291" s="33">
        <v>2.14</v>
      </c>
      <c r="T291" s="32">
        <v>53.89</v>
      </c>
      <c r="U291" s="33">
        <v>2.0099999999999998</v>
      </c>
      <c r="V291" s="32">
        <v>51.22</v>
      </c>
      <c r="W291" s="33">
        <v>1.9319999999999999</v>
      </c>
      <c r="X291" s="32">
        <v>53.667999999999999</v>
      </c>
      <c r="Y291" s="33">
        <v>1.796</v>
      </c>
      <c r="Z291" s="32">
        <v>48.801000000000002</v>
      </c>
      <c r="AA291" s="33">
        <v>1.7969999999999999</v>
      </c>
      <c r="AB291" s="32">
        <v>48.374000000000002</v>
      </c>
      <c r="AC291" s="33">
        <v>1.851</v>
      </c>
      <c r="AD291" s="32">
        <v>49.496000000000002</v>
      </c>
      <c r="AE291" s="33">
        <v>1.875</v>
      </c>
      <c r="AF291" s="32">
        <v>49.255000000000003</v>
      </c>
      <c r="AG291" s="33">
        <v>1.8580000000000001</v>
      </c>
      <c r="AH291" s="32">
        <v>48.564999999999998</v>
      </c>
      <c r="AI291" s="33">
        <v>2.0059999999999998</v>
      </c>
      <c r="AJ291" s="32">
        <v>54.359000000000002</v>
      </c>
      <c r="AK291" s="33">
        <v>2.0070000000000001</v>
      </c>
      <c r="AL291" s="32">
        <v>54.756</v>
      </c>
      <c r="AM291" s="33">
        <v>2.1280000000000001</v>
      </c>
      <c r="AN291" s="32">
        <v>55.71</v>
      </c>
      <c r="AO291" s="33">
        <v>2.2000000000000002</v>
      </c>
      <c r="AP291" s="32">
        <v>57.776000000000003</v>
      </c>
      <c r="AQ291" s="33">
        <v>2.3740000000000001</v>
      </c>
      <c r="AR291" s="32">
        <v>61.697000000000003</v>
      </c>
      <c r="AS291" s="33">
        <v>2.5049999999999999</v>
      </c>
      <c r="AT291" s="32">
        <v>65.569000000000003</v>
      </c>
      <c r="AU291" s="33">
        <v>2.585</v>
      </c>
      <c r="AV291" s="32">
        <v>67.453000000000003</v>
      </c>
      <c r="AW291" s="33">
        <v>2.5310000000000001</v>
      </c>
      <c r="AX291" s="32">
        <v>65.475999999999999</v>
      </c>
      <c r="AY291" s="33">
        <v>2.5640000000000001</v>
      </c>
      <c r="AZ291" s="32">
        <v>65.322000000000003</v>
      </c>
      <c r="BA291" s="33">
        <v>2.65</v>
      </c>
      <c r="BB291" s="32">
        <v>67.522000000000006</v>
      </c>
      <c r="BC291" s="33">
        <v>2.8220000000000001</v>
      </c>
      <c r="BD291" s="32">
        <v>71.894999999999996</v>
      </c>
      <c r="BE291" s="33">
        <v>2.9780000000000002</v>
      </c>
      <c r="BF291" s="32">
        <v>75.947000000000003</v>
      </c>
      <c r="BG291" s="33">
        <v>3.036</v>
      </c>
      <c r="BH291" s="32">
        <v>77.054000000000002</v>
      </c>
      <c r="BI291" s="33">
        <v>3.0590000000000002</v>
      </c>
      <c r="BJ291" s="32">
        <v>78.525000000000006</v>
      </c>
      <c r="BK291" s="33">
        <v>3.391</v>
      </c>
      <c r="BL291" s="32">
        <v>87.129000000000005</v>
      </c>
      <c r="BM291" s="33">
        <v>3.476</v>
      </c>
      <c r="BN291" s="32">
        <v>86.378</v>
      </c>
      <c r="BO291" s="33">
        <v>3.5939999999999999</v>
      </c>
      <c r="BP291" s="32">
        <v>87.935000000000002</v>
      </c>
      <c r="BQ291" s="33">
        <v>3.9649999999999999</v>
      </c>
      <c r="BR291" s="32">
        <v>97.828000000000003</v>
      </c>
      <c r="BS291" s="33">
        <v>4.9939999999999998</v>
      </c>
      <c r="BT291" s="32">
        <v>121.779</v>
      </c>
      <c r="BU291" s="33">
        <v>6.3849999999999998</v>
      </c>
      <c r="BV291" s="32">
        <v>157.09700000000001</v>
      </c>
      <c r="BW291" s="33">
        <v>6.3949999999999996</v>
      </c>
      <c r="BX291" s="32">
        <v>157.94300000000001</v>
      </c>
      <c r="BY291" s="33">
        <v>6.101</v>
      </c>
      <c r="BZ291" s="32">
        <v>150.93899999999999</v>
      </c>
      <c r="CA291" s="33">
        <v>5.59</v>
      </c>
      <c r="CB291" s="32">
        <v>137.59800000000001</v>
      </c>
      <c r="CC291" s="33">
        <v>5.2190000000000003</v>
      </c>
      <c r="CD291" s="32">
        <v>128.52099999999999</v>
      </c>
      <c r="CE291" s="33">
        <v>6.1070000000000002</v>
      </c>
      <c r="CF291" s="32">
        <v>150.05699999999999</v>
      </c>
      <c r="CG291" s="33">
        <v>0.85</v>
      </c>
      <c r="CH291" s="32">
        <v>20.885999999999999</v>
      </c>
      <c r="CI291" s="33">
        <v>5.7830000000000004</v>
      </c>
      <c r="CJ291" s="32">
        <v>141.655</v>
      </c>
      <c r="CK291" s="33">
        <v>0.49</v>
      </c>
      <c r="CL291" s="32">
        <v>12.003</v>
      </c>
      <c r="CM291" s="33">
        <v>5.3719999999999999</v>
      </c>
      <c r="CN291" s="32">
        <v>130.80600000000001</v>
      </c>
      <c r="CO291" s="33">
        <v>0.27</v>
      </c>
      <c r="CP291" s="32">
        <v>6.5739999999999998</v>
      </c>
      <c r="CQ291" s="33">
        <v>5.6849999999999996</v>
      </c>
      <c r="CR291" s="32">
        <v>137.316</v>
      </c>
      <c r="CS291" s="33">
        <v>0.5</v>
      </c>
      <c r="CT291" s="32">
        <v>12.077</v>
      </c>
      <c r="CU291" s="33">
        <v>5.609</v>
      </c>
      <c r="CV291" s="32">
        <v>133.54400000000001</v>
      </c>
      <c r="CW291" s="33">
        <v>0.36</v>
      </c>
      <c r="CX291" s="32">
        <v>8.5709999999999997</v>
      </c>
      <c r="CY291" s="33">
        <v>5.4279999999999999</v>
      </c>
      <c r="CZ291" s="32">
        <v>128.358</v>
      </c>
      <c r="DA291" s="33">
        <v>0.27</v>
      </c>
      <c r="DB291" s="32">
        <v>6.3849999999999998</v>
      </c>
      <c r="DC291" s="33">
        <v>5.2009999999999996</v>
      </c>
      <c r="DD291" s="32">
        <v>122.1</v>
      </c>
      <c r="DE291" s="33">
        <v>0.19</v>
      </c>
      <c r="DF291" s="32">
        <v>4.46</v>
      </c>
      <c r="DG291" s="33">
        <v>4.976</v>
      </c>
      <c r="DH291" s="32">
        <v>116.83613167999999</v>
      </c>
      <c r="DI291" s="33">
        <v>0.2</v>
      </c>
      <c r="DJ291" s="32">
        <v>4.6959999999999997</v>
      </c>
      <c r="DK291" s="33">
        <v>4.968</v>
      </c>
      <c r="DL291" s="32">
        <v>117.45099999999999</v>
      </c>
      <c r="DM291" s="33">
        <v>0.19</v>
      </c>
      <c r="DN291" s="32">
        <v>4.492</v>
      </c>
      <c r="DO291" s="33">
        <v>4.5259999999999998</v>
      </c>
      <c r="DP291" s="32">
        <v>107.532</v>
      </c>
      <c r="DQ291" s="33">
        <v>0.15</v>
      </c>
      <c r="DR291" s="32">
        <v>3.5640000000000001</v>
      </c>
      <c r="DS291" s="33">
        <v>4.173</v>
      </c>
      <c r="DT291" s="32">
        <v>100.01600000000001</v>
      </c>
      <c r="DU291" s="33">
        <v>0.17</v>
      </c>
      <c r="DV291" s="32">
        <v>4.0739999999999998</v>
      </c>
      <c r="DW291" s="33">
        <v>3.9390000000000001</v>
      </c>
      <c r="DX291" s="32">
        <v>94.900999999999996</v>
      </c>
      <c r="DY291" s="33">
        <v>0.17</v>
      </c>
      <c r="DZ291" s="32">
        <v>4.0960000000000001</v>
      </c>
      <c r="EA291" s="33">
        <v>4.181</v>
      </c>
      <c r="EB291" s="32">
        <v>101.83199999999999</v>
      </c>
      <c r="EC291" s="33">
        <v>0.15</v>
      </c>
      <c r="ED291" s="32">
        <v>3.653</v>
      </c>
      <c r="EE291" s="33">
        <v>4.1269999999999998</v>
      </c>
      <c r="EF291" s="32">
        <v>101.673506606</v>
      </c>
      <c r="EG291" s="33">
        <v>0.15</v>
      </c>
      <c r="EH291" s="32">
        <v>3.6949999999999998</v>
      </c>
      <c r="EI291" s="33">
        <v>4.0330000000000004</v>
      </c>
      <c r="EJ291" s="32">
        <v>98.512</v>
      </c>
      <c r="EK291" s="33">
        <v>0.15</v>
      </c>
      <c r="EL291" s="32">
        <v>3.6640000000000001</v>
      </c>
      <c r="EM291" s="33">
        <v>3.8639999999999999</v>
      </c>
      <c r="EN291" s="32">
        <v>95.394999999999996</v>
      </c>
      <c r="EO291" s="33">
        <v>0.14000000000000001</v>
      </c>
      <c r="EP291" s="32">
        <v>3.456</v>
      </c>
      <c r="EQ291" s="33">
        <v>3.7679999999999998</v>
      </c>
      <c r="ER291" s="32">
        <v>93.27</v>
      </c>
      <c r="ES291" s="33">
        <v>0.14000000000000001</v>
      </c>
      <c r="ET291" s="32">
        <v>3.4649999999999999</v>
      </c>
      <c r="EU291" s="20">
        <f t="shared" si="4"/>
        <v>0.97515527950310554</v>
      </c>
    </row>
    <row r="292" spans="1:151" x14ac:dyDescent="0.2">
      <c r="A292" s="29" t="s">
        <v>308</v>
      </c>
      <c r="B292" s="25" t="s">
        <v>1</v>
      </c>
      <c r="C292" s="30">
        <v>1.91</v>
      </c>
      <c r="D292" s="31">
        <v>49.38</v>
      </c>
      <c r="E292" s="30">
        <v>1.84</v>
      </c>
      <c r="F292" s="31">
        <v>46.82</v>
      </c>
      <c r="G292" s="30">
        <v>1.84</v>
      </c>
      <c r="H292" s="31">
        <v>47.05</v>
      </c>
      <c r="I292" s="30">
        <v>2.06</v>
      </c>
      <c r="J292" s="31">
        <v>53.17</v>
      </c>
      <c r="K292" s="30">
        <f>VLOOKUP(A292,[1]všechno!$A$9:$DR$374,117,FALSE)</f>
        <v>2.34</v>
      </c>
      <c r="L292" s="31">
        <f>VLOOKUP(A292,[1]všechno!$A$9:$DR$374,118,FALSE)</f>
        <v>60.5</v>
      </c>
      <c r="M292" s="33">
        <v>2.38</v>
      </c>
      <c r="N292" s="32">
        <v>60.87</v>
      </c>
      <c r="O292" s="33">
        <v>2.2999999999999998</v>
      </c>
      <c r="P292" s="32">
        <v>58.64</v>
      </c>
      <c r="Q292" s="33">
        <v>2.12</v>
      </c>
      <c r="R292" s="32">
        <v>53.88</v>
      </c>
      <c r="S292" s="33">
        <v>2.14</v>
      </c>
      <c r="T292" s="32">
        <v>53.89</v>
      </c>
      <c r="U292" s="33">
        <v>2.0099999999999998</v>
      </c>
      <c r="V292" s="32">
        <v>51.22</v>
      </c>
      <c r="W292" s="33">
        <v>1.9319999999999999</v>
      </c>
      <c r="X292" s="32">
        <v>53.667999999999999</v>
      </c>
      <c r="Y292" s="33">
        <v>1.796</v>
      </c>
      <c r="Z292" s="32">
        <v>48.801000000000002</v>
      </c>
      <c r="AA292" s="33">
        <v>1.7969999999999999</v>
      </c>
      <c r="AB292" s="32">
        <v>48.374000000000002</v>
      </c>
      <c r="AC292" s="33">
        <v>1.851</v>
      </c>
      <c r="AD292" s="32">
        <v>49.496000000000002</v>
      </c>
      <c r="AE292" s="33">
        <v>1.875</v>
      </c>
      <c r="AF292" s="32">
        <v>49.255000000000003</v>
      </c>
      <c r="AG292" s="33">
        <v>1.8580000000000001</v>
      </c>
      <c r="AH292" s="32">
        <v>48.564999999999998</v>
      </c>
      <c r="AI292" s="33">
        <v>2.0059999999999998</v>
      </c>
      <c r="AJ292" s="32">
        <v>54.359000000000002</v>
      </c>
      <c r="AK292" s="33">
        <v>2.0070000000000001</v>
      </c>
      <c r="AL292" s="32">
        <v>54.756</v>
      </c>
      <c r="AM292" s="33">
        <v>2.1280000000000001</v>
      </c>
      <c r="AN292" s="32">
        <v>55.71</v>
      </c>
      <c r="AO292" s="33">
        <v>2.2000000000000002</v>
      </c>
      <c r="AP292" s="32">
        <v>57.776000000000003</v>
      </c>
      <c r="AQ292" s="33">
        <v>2.3740000000000001</v>
      </c>
      <c r="AR292" s="32">
        <v>61.697000000000003</v>
      </c>
      <c r="AS292" s="33">
        <v>2.5049999999999999</v>
      </c>
      <c r="AT292" s="32">
        <v>65.569000000000003</v>
      </c>
      <c r="AU292" s="33">
        <v>2.585</v>
      </c>
      <c r="AV292" s="32">
        <v>67.453000000000003</v>
      </c>
      <c r="AW292" s="33">
        <v>2.5310000000000001</v>
      </c>
      <c r="AX292" s="32">
        <v>65.475999999999999</v>
      </c>
      <c r="AY292" s="33">
        <v>2.5640000000000001</v>
      </c>
      <c r="AZ292" s="32">
        <v>65.322000000000003</v>
      </c>
      <c r="BA292" s="33">
        <v>2.65</v>
      </c>
      <c r="BB292" s="32">
        <v>67.522000000000006</v>
      </c>
      <c r="BC292" s="33">
        <v>2.8220000000000001</v>
      </c>
      <c r="BD292" s="32">
        <v>71.894999999999996</v>
      </c>
      <c r="BE292" s="33">
        <v>2.9780000000000002</v>
      </c>
      <c r="BF292" s="32">
        <v>75.947000000000003</v>
      </c>
      <c r="BG292" s="33">
        <v>3.036</v>
      </c>
      <c r="BH292" s="32">
        <v>77.054000000000002</v>
      </c>
      <c r="BI292" s="33">
        <v>3.0590000000000002</v>
      </c>
      <c r="BJ292" s="32">
        <v>78.525000000000006</v>
      </c>
      <c r="BK292" s="33">
        <v>3.391</v>
      </c>
      <c r="BL292" s="32">
        <v>87.129000000000005</v>
      </c>
      <c r="BM292" s="33">
        <v>3.476</v>
      </c>
      <c r="BN292" s="32">
        <v>86.378</v>
      </c>
      <c r="BO292" s="33">
        <v>3.5939999999999999</v>
      </c>
      <c r="BP292" s="32">
        <v>87.935000000000002</v>
      </c>
      <c r="BQ292" s="33">
        <v>3.9649999999999999</v>
      </c>
      <c r="BR292" s="32">
        <v>97.828000000000003</v>
      </c>
      <c r="BS292" s="33">
        <v>4.9939999999999998</v>
      </c>
      <c r="BT292" s="32">
        <v>121.779</v>
      </c>
      <c r="BU292" s="33">
        <v>6.3849999999999998</v>
      </c>
      <c r="BV292" s="32">
        <v>157.09700000000001</v>
      </c>
      <c r="BW292" s="33">
        <v>6.3949999999999996</v>
      </c>
      <c r="BX292" s="32">
        <v>157.94300000000001</v>
      </c>
      <c r="BY292" s="33">
        <v>6.101</v>
      </c>
      <c r="BZ292" s="32">
        <v>150.93899999999999</v>
      </c>
      <c r="CA292" s="33">
        <v>5.59</v>
      </c>
      <c r="CB292" s="32">
        <v>137.59800000000001</v>
      </c>
      <c r="CC292" s="33">
        <v>5.2190000000000003</v>
      </c>
      <c r="CD292" s="32">
        <v>128.52099999999999</v>
      </c>
      <c r="CE292" s="33">
        <v>6.1070000000000002</v>
      </c>
      <c r="CF292" s="32">
        <v>150.05699999999999</v>
      </c>
      <c r="CG292" s="33">
        <v>0.85</v>
      </c>
      <c r="CH292" s="32">
        <v>20.885999999999999</v>
      </c>
      <c r="CI292" s="33">
        <v>5.7830000000000004</v>
      </c>
      <c r="CJ292" s="32">
        <v>141.655</v>
      </c>
      <c r="CK292" s="33">
        <v>0.49</v>
      </c>
      <c r="CL292" s="32">
        <v>12.003</v>
      </c>
      <c r="CM292" s="33">
        <v>5.3719999999999999</v>
      </c>
      <c r="CN292" s="32">
        <v>130.80600000000001</v>
      </c>
      <c r="CO292" s="33">
        <v>0.27</v>
      </c>
      <c r="CP292" s="32">
        <v>6.5739999999999998</v>
      </c>
      <c r="CQ292" s="33">
        <v>5.6849999999999996</v>
      </c>
      <c r="CR292" s="32">
        <v>137.316</v>
      </c>
      <c r="CS292" s="33">
        <v>0.5</v>
      </c>
      <c r="CT292" s="32">
        <v>12.077</v>
      </c>
      <c r="CU292" s="33">
        <v>5.609</v>
      </c>
      <c r="CV292" s="32">
        <v>133.54400000000001</v>
      </c>
      <c r="CW292" s="33">
        <v>0.36</v>
      </c>
      <c r="CX292" s="32">
        <v>8.5709999999999997</v>
      </c>
      <c r="CY292" s="33">
        <v>5.4279999999999999</v>
      </c>
      <c r="CZ292" s="32">
        <v>128.358</v>
      </c>
      <c r="DA292" s="33">
        <v>0.27</v>
      </c>
      <c r="DB292" s="32">
        <v>6.3849999999999998</v>
      </c>
      <c r="DC292" s="33">
        <v>5.2009999999999996</v>
      </c>
      <c r="DD292" s="32">
        <v>122.1</v>
      </c>
      <c r="DE292" s="33">
        <v>0.19</v>
      </c>
      <c r="DF292" s="32">
        <v>4.46</v>
      </c>
      <c r="DG292" s="33">
        <v>4.976</v>
      </c>
      <c r="DH292" s="32">
        <v>116.83613167999999</v>
      </c>
      <c r="DI292" s="33">
        <v>0.2</v>
      </c>
      <c r="DJ292" s="32">
        <v>4.6959999999999997</v>
      </c>
      <c r="DK292" s="33">
        <v>4.968</v>
      </c>
      <c r="DL292" s="32">
        <v>117.45099999999999</v>
      </c>
      <c r="DM292" s="33">
        <v>0.19</v>
      </c>
      <c r="DN292" s="32">
        <v>4.492</v>
      </c>
      <c r="DO292" s="33">
        <v>4.5259999999999998</v>
      </c>
      <c r="DP292" s="32">
        <v>107.532</v>
      </c>
      <c r="DQ292" s="33">
        <v>0.15</v>
      </c>
      <c r="DR292" s="32">
        <v>3.5640000000000001</v>
      </c>
      <c r="DS292" s="33">
        <v>4.173</v>
      </c>
      <c r="DT292" s="32">
        <v>100.01600000000001</v>
      </c>
      <c r="DU292" s="33">
        <v>0.17</v>
      </c>
      <c r="DV292" s="32">
        <v>4.0739999999999998</v>
      </c>
      <c r="DW292" s="33">
        <v>3.9390000000000001</v>
      </c>
      <c r="DX292" s="32">
        <v>94.900999999999996</v>
      </c>
      <c r="DY292" s="33">
        <v>0.17</v>
      </c>
      <c r="DZ292" s="32">
        <v>4.0960000000000001</v>
      </c>
      <c r="EA292" s="33">
        <v>4.181</v>
      </c>
      <c r="EB292" s="32">
        <v>101.83199999999999</v>
      </c>
      <c r="EC292" s="33">
        <v>0.15</v>
      </c>
      <c r="ED292" s="32">
        <v>3.653</v>
      </c>
      <c r="EE292" s="33">
        <v>4.1269999999999998</v>
      </c>
      <c r="EF292" s="32">
        <v>101.673506606</v>
      </c>
      <c r="EG292" s="33">
        <v>0.15</v>
      </c>
      <c r="EH292" s="32">
        <v>3.6949999999999998</v>
      </c>
      <c r="EI292" s="33">
        <v>4.0330000000000004</v>
      </c>
      <c r="EJ292" s="32">
        <v>98.512</v>
      </c>
      <c r="EK292" s="33">
        <v>0.15</v>
      </c>
      <c r="EL292" s="32">
        <v>3.6640000000000001</v>
      </c>
      <c r="EM292" s="33">
        <v>3.8639999999999999</v>
      </c>
      <c r="EN292" s="32">
        <v>95.394999999999996</v>
      </c>
      <c r="EO292" s="33">
        <v>0.14000000000000001</v>
      </c>
      <c r="EP292" s="32">
        <v>3.456</v>
      </c>
      <c r="EQ292" s="33">
        <v>3.7679999999999998</v>
      </c>
      <c r="ER292" s="32">
        <v>93.27</v>
      </c>
      <c r="ES292" s="33">
        <v>0.14000000000000001</v>
      </c>
      <c r="ET292" s="32">
        <v>3.4649999999999999</v>
      </c>
      <c r="EU292" s="20">
        <f t="shared" si="4"/>
        <v>0.97515527950310554</v>
      </c>
    </row>
    <row r="293" spans="1:151" x14ac:dyDescent="0.2">
      <c r="A293" s="29" t="s">
        <v>309</v>
      </c>
      <c r="B293" s="25" t="s">
        <v>1</v>
      </c>
      <c r="C293" s="30">
        <v>1.91</v>
      </c>
      <c r="D293" s="31">
        <v>49.38</v>
      </c>
      <c r="E293" s="30">
        <v>1.84</v>
      </c>
      <c r="F293" s="31">
        <v>46.82</v>
      </c>
      <c r="G293" s="30">
        <v>1.84</v>
      </c>
      <c r="H293" s="31">
        <v>47.05</v>
      </c>
      <c r="I293" s="30">
        <v>2.06</v>
      </c>
      <c r="J293" s="31">
        <v>53.17</v>
      </c>
      <c r="K293" s="30">
        <f>VLOOKUP(A293,[1]všechno!$A$9:$DR$374,117,FALSE)</f>
        <v>2.34</v>
      </c>
      <c r="L293" s="31">
        <f>VLOOKUP(A293,[1]všechno!$A$9:$DR$374,118,FALSE)</f>
        <v>60.5</v>
      </c>
      <c r="M293" s="33">
        <v>2.38</v>
      </c>
      <c r="N293" s="32">
        <v>60.87</v>
      </c>
      <c r="O293" s="33">
        <v>2.2999999999999998</v>
      </c>
      <c r="P293" s="32">
        <v>58.64</v>
      </c>
      <c r="Q293" s="33">
        <v>2.12</v>
      </c>
      <c r="R293" s="32">
        <v>53.88</v>
      </c>
      <c r="S293" s="33">
        <v>2.14</v>
      </c>
      <c r="T293" s="32">
        <v>53.89</v>
      </c>
      <c r="U293" s="33">
        <v>2.0099999999999998</v>
      </c>
      <c r="V293" s="32">
        <v>51.22</v>
      </c>
      <c r="W293" s="33">
        <v>1.9319999999999999</v>
      </c>
      <c r="X293" s="32">
        <v>53.667999999999999</v>
      </c>
      <c r="Y293" s="33">
        <v>1.796</v>
      </c>
      <c r="Z293" s="32">
        <v>48.801000000000002</v>
      </c>
      <c r="AA293" s="33">
        <v>1.7969999999999999</v>
      </c>
      <c r="AB293" s="32">
        <v>48.374000000000002</v>
      </c>
      <c r="AC293" s="33">
        <v>1.851</v>
      </c>
      <c r="AD293" s="32">
        <v>49.496000000000002</v>
      </c>
      <c r="AE293" s="33">
        <v>1.875</v>
      </c>
      <c r="AF293" s="32">
        <v>49.255000000000003</v>
      </c>
      <c r="AG293" s="33">
        <v>1.8580000000000001</v>
      </c>
      <c r="AH293" s="32">
        <v>48.564999999999998</v>
      </c>
      <c r="AI293" s="33">
        <v>2.0059999999999998</v>
      </c>
      <c r="AJ293" s="32">
        <v>54.359000000000002</v>
      </c>
      <c r="AK293" s="33">
        <v>2.0070000000000001</v>
      </c>
      <c r="AL293" s="32">
        <v>54.756</v>
      </c>
      <c r="AM293" s="33">
        <v>2.1280000000000001</v>
      </c>
      <c r="AN293" s="32">
        <v>55.71</v>
      </c>
      <c r="AO293" s="33">
        <v>2.2000000000000002</v>
      </c>
      <c r="AP293" s="32">
        <v>57.776000000000003</v>
      </c>
      <c r="AQ293" s="33">
        <v>2.3740000000000001</v>
      </c>
      <c r="AR293" s="32">
        <v>61.697000000000003</v>
      </c>
      <c r="AS293" s="33">
        <v>2.5049999999999999</v>
      </c>
      <c r="AT293" s="32">
        <v>65.569000000000003</v>
      </c>
      <c r="AU293" s="33">
        <v>2.585</v>
      </c>
      <c r="AV293" s="32">
        <v>67.453000000000003</v>
      </c>
      <c r="AW293" s="33">
        <v>2.5310000000000001</v>
      </c>
      <c r="AX293" s="32">
        <v>65.475999999999999</v>
      </c>
      <c r="AY293" s="33">
        <v>2.5640000000000001</v>
      </c>
      <c r="AZ293" s="32">
        <v>65.322000000000003</v>
      </c>
      <c r="BA293" s="33">
        <v>2.65</v>
      </c>
      <c r="BB293" s="32">
        <v>67.522000000000006</v>
      </c>
      <c r="BC293" s="33">
        <v>2.8220000000000001</v>
      </c>
      <c r="BD293" s="32">
        <v>71.894999999999996</v>
      </c>
      <c r="BE293" s="33">
        <v>2.9780000000000002</v>
      </c>
      <c r="BF293" s="32">
        <v>75.947000000000003</v>
      </c>
      <c r="BG293" s="33">
        <v>3.036</v>
      </c>
      <c r="BH293" s="32">
        <v>77.054000000000002</v>
      </c>
      <c r="BI293" s="33">
        <v>3.0590000000000002</v>
      </c>
      <c r="BJ293" s="32">
        <v>78.525000000000006</v>
      </c>
      <c r="BK293" s="33">
        <v>3.391</v>
      </c>
      <c r="BL293" s="32">
        <v>87.129000000000005</v>
      </c>
      <c r="BM293" s="33">
        <v>3.476</v>
      </c>
      <c r="BN293" s="32">
        <v>86.378</v>
      </c>
      <c r="BO293" s="33">
        <v>3.5939999999999999</v>
      </c>
      <c r="BP293" s="32">
        <v>87.935000000000002</v>
      </c>
      <c r="BQ293" s="33">
        <v>3.9649999999999999</v>
      </c>
      <c r="BR293" s="32">
        <v>97.828000000000003</v>
      </c>
      <c r="BS293" s="33">
        <v>4.9939999999999998</v>
      </c>
      <c r="BT293" s="32">
        <v>121.779</v>
      </c>
      <c r="BU293" s="33">
        <v>6.3849999999999998</v>
      </c>
      <c r="BV293" s="32">
        <v>157.09700000000001</v>
      </c>
      <c r="BW293" s="33">
        <v>6.3949999999999996</v>
      </c>
      <c r="BX293" s="32">
        <v>157.94300000000001</v>
      </c>
      <c r="BY293" s="33">
        <v>6.101</v>
      </c>
      <c r="BZ293" s="32">
        <v>150.93899999999999</v>
      </c>
      <c r="CA293" s="33">
        <v>5.59</v>
      </c>
      <c r="CB293" s="32">
        <v>137.59800000000001</v>
      </c>
      <c r="CC293" s="33">
        <v>5.2190000000000003</v>
      </c>
      <c r="CD293" s="32">
        <v>128.52099999999999</v>
      </c>
      <c r="CE293" s="33">
        <v>6.1070000000000002</v>
      </c>
      <c r="CF293" s="32">
        <v>150.05699999999999</v>
      </c>
      <c r="CG293" s="33">
        <v>0.85</v>
      </c>
      <c r="CH293" s="32">
        <v>20.885999999999999</v>
      </c>
      <c r="CI293" s="33">
        <v>5.7830000000000004</v>
      </c>
      <c r="CJ293" s="32">
        <v>141.655</v>
      </c>
      <c r="CK293" s="33">
        <v>0.49</v>
      </c>
      <c r="CL293" s="32">
        <v>12.003</v>
      </c>
      <c r="CM293" s="33">
        <v>5.3719999999999999</v>
      </c>
      <c r="CN293" s="32">
        <v>130.80600000000001</v>
      </c>
      <c r="CO293" s="33">
        <v>0.27</v>
      </c>
      <c r="CP293" s="32">
        <v>6.5739999999999998</v>
      </c>
      <c r="CQ293" s="33">
        <v>5.6849999999999996</v>
      </c>
      <c r="CR293" s="32">
        <v>137.316</v>
      </c>
      <c r="CS293" s="33">
        <v>0.5</v>
      </c>
      <c r="CT293" s="32">
        <v>12.077</v>
      </c>
      <c r="CU293" s="33">
        <v>5.609</v>
      </c>
      <c r="CV293" s="32">
        <v>133.54400000000001</v>
      </c>
      <c r="CW293" s="33">
        <v>0.36</v>
      </c>
      <c r="CX293" s="32">
        <v>8.5709999999999997</v>
      </c>
      <c r="CY293" s="33">
        <v>5.4279999999999999</v>
      </c>
      <c r="CZ293" s="32">
        <v>128.358</v>
      </c>
      <c r="DA293" s="33">
        <v>0.27</v>
      </c>
      <c r="DB293" s="32">
        <v>6.3849999999999998</v>
      </c>
      <c r="DC293" s="33">
        <v>5.2009999999999996</v>
      </c>
      <c r="DD293" s="32">
        <v>122.1</v>
      </c>
      <c r="DE293" s="33">
        <v>0.19</v>
      </c>
      <c r="DF293" s="32">
        <v>4.46</v>
      </c>
      <c r="DG293" s="33">
        <v>4.976</v>
      </c>
      <c r="DH293" s="32">
        <v>116.83613167999999</v>
      </c>
      <c r="DI293" s="33">
        <v>0.2</v>
      </c>
      <c r="DJ293" s="32">
        <v>4.6959999999999997</v>
      </c>
      <c r="DK293" s="33">
        <v>4.968</v>
      </c>
      <c r="DL293" s="32">
        <v>117.45099999999999</v>
      </c>
      <c r="DM293" s="33">
        <v>0.19</v>
      </c>
      <c r="DN293" s="32">
        <v>4.492</v>
      </c>
      <c r="DO293" s="33">
        <v>4.5259999999999998</v>
      </c>
      <c r="DP293" s="32">
        <v>107.532</v>
      </c>
      <c r="DQ293" s="33">
        <v>0.15</v>
      </c>
      <c r="DR293" s="32">
        <v>3.5640000000000001</v>
      </c>
      <c r="DS293" s="33">
        <v>4.173</v>
      </c>
      <c r="DT293" s="32">
        <v>100.01600000000001</v>
      </c>
      <c r="DU293" s="33">
        <v>0.17</v>
      </c>
      <c r="DV293" s="32">
        <v>4.0739999999999998</v>
      </c>
      <c r="DW293" s="33">
        <v>3.9390000000000001</v>
      </c>
      <c r="DX293" s="32">
        <v>94.900999999999996</v>
      </c>
      <c r="DY293" s="33">
        <v>0.17</v>
      </c>
      <c r="DZ293" s="32">
        <v>4.0960000000000001</v>
      </c>
      <c r="EA293" s="33">
        <v>4.181</v>
      </c>
      <c r="EB293" s="32">
        <v>101.83199999999999</v>
      </c>
      <c r="EC293" s="33">
        <v>0.15</v>
      </c>
      <c r="ED293" s="32">
        <v>3.653</v>
      </c>
      <c r="EE293" s="33">
        <v>4.1269999999999998</v>
      </c>
      <c r="EF293" s="32">
        <v>101.673506606</v>
      </c>
      <c r="EG293" s="33">
        <v>0.15</v>
      </c>
      <c r="EH293" s="32">
        <v>3.6949999999999998</v>
      </c>
      <c r="EI293" s="33">
        <v>4.0330000000000004</v>
      </c>
      <c r="EJ293" s="32">
        <v>98.512</v>
      </c>
      <c r="EK293" s="33">
        <v>0.15</v>
      </c>
      <c r="EL293" s="32">
        <v>3.6640000000000001</v>
      </c>
      <c r="EM293" s="33">
        <v>3.8639999999999999</v>
      </c>
      <c r="EN293" s="32">
        <v>95.394999999999996</v>
      </c>
      <c r="EO293" s="33">
        <v>0.14000000000000001</v>
      </c>
      <c r="EP293" s="32">
        <v>3.456</v>
      </c>
      <c r="EQ293" s="33">
        <v>3.7679999999999998</v>
      </c>
      <c r="ER293" s="32">
        <v>93.27</v>
      </c>
      <c r="ES293" s="33">
        <v>0.14000000000000001</v>
      </c>
      <c r="ET293" s="32">
        <v>3.4649999999999999</v>
      </c>
      <c r="EU293" s="20">
        <f t="shared" si="4"/>
        <v>0.97515527950310554</v>
      </c>
    </row>
    <row r="294" spans="1:151" x14ac:dyDescent="0.2">
      <c r="A294" s="29" t="s">
        <v>310</v>
      </c>
      <c r="B294" s="25" t="s">
        <v>8</v>
      </c>
      <c r="C294" s="30">
        <v>1.91</v>
      </c>
      <c r="D294" s="31">
        <v>49.38</v>
      </c>
      <c r="E294" s="30">
        <v>1.83</v>
      </c>
      <c r="F294" s="31">
        <v>46.56</v>
      </c>
      <c r="G294" s="30">
        <v>1.79</v>
      </c>
      <c r="H294" s="31">
        <v>45.77</v>
      </c>
      <c r="I294" s="30">
        <v>2.04</v>
      </c>
      <c r="J294" s="31">
        <v>52.66</v>
      </c>
      <c r="K294" s="30">
        <f>VLOOKUP(A294,[1]všechno!$A$9:$DR$374,117,FALSE)</f>
        <v>2.3199999999999998</v>
      </c>
      <c r="L294" s="31">
        <f>VLOOKUP(A294,[1]všechno!$A$9:$DR$374,118,FALSE)</f>
        <v>59.98</v>
      </c>
      <c r="M294" s="33">
        <v>2.36</v>
      </c>
      <c r="N294" s="32">
        <v>60.36</v>
      </c>
      <c r="O294" s="33">
        <v>2.2799999999999998</v>
      </c>
      <c r="P294" s="32">
        <v>58.13</v>
      </c>
      <c r="Q294" s="33">
        <v>2.1</v>
      </c>
      <c r="R294" s="32">
        <v>53.37</v>
      </c>
      <c r="S294" s="33">
        <v>2.12</v>
      </c>
      <c r="T294" s="32">
        <v>53.39</v>
      </c>
      <c r="U294" s="33">
        <v>2</v>
      </c>
      <c r="V294" s="32">
        <v>50.96</v>
      </c>
      <c r="W294" s="33">
        <v>1.919</v>
      </c>
      <c r="X294" s="32">
        <v>53.307000000000002</v>
      </c>
      <c r="Y294" s="33">
        <v>1.784</v>
      </c>
      <c r="Z294" s="32">
        <v>48.475000000000001</v>
      </c>
      <c r="AA294" s="33">
        <v>1.7869999999999999</v>
      </c>
      <c r="AB294" s="32">
        <v>48.104999999999997</v>
      </c>
      <c r="AC294" s="33">
        <v>1.8460000000000001</v>
      </c>
      <c r="AD294" s="32">
        <v>49.362000000000002</v>
      </c>
      <c r="AE294" s="33">
        <v>1.869</v>
      </c>
      <c r="AF294" s="32">
        <v>49.097000000000001</v>
      </c>
      <c r="AG294" s="33">
        <v>1.8460000000000001</v>
      </c>
      <c r="AH294" s="32">
        <v>48.250999999999998</v>
      </c>
      <c r="AI294" s="33">
        <v>1.9930000000000001</v>
      </c>
      <c r="AJ294" s="32">
        <v>54.006999999999998</v>
      </c>
      <c r="AK294" s="33">
        <v>1.996</v>
      </c>
      <c r="AL294" s="32">
        <v>54.456000000000003</v>
      </c>
      <c r="AM294" s="33">
        <v>2.1190000000000002</v>
      </c>
      <c r="AN294" s="32">
        <v>55.473999999999997</v>
      </c>
      <c r="AO294" s="33">
        <v>2.1859999999999999</v>
      </c>
      <c r="AP294" s="32">
        <v>57.408999999999999</v>
      </c>
      <c r="AQ294" s="33">
        <v>2.359</v>
      </c>
      <c r="AR294" s="32">
        <v>61.307000000000002</v>
      </c>
      <c r="AS294" s="33">
        <v>2.4990000000000001</v>
      </c>
      <c r="AT294" s="32">
        <v>65.412000000000006</v>
      </c>
      <c r="AU294" s="33">
        <v>2.593</v>
      </c>
      <c r="AV294" s="32">
        <v>67.662000000000006</v>
      </c>
      <c r="AW294" s="33">
        <v>2.5419999999999998</v>
      </c>
      <c r="AX294" s="32">
        <v>65.760000000000005</v>
      </c>
      <c r="AY294" s="33">
        <v>2.5779999999999998</v>
      </c>
      <c r="AZ294" s="32">
        <v>65.679000000000002</v>
      </c>
      <c r="BA294" s="33">
        <v>2.6629999999999998</v>
      </c>
      <c r="BB294" s="32">
        <v>67.852999999999994</v>
      </c>
      <c r="BC294" s="33">
        <v>2.8439999999999999</v>
      </c>
      <c r="BD294" s="32">
        <v>72.454999999999998</v>
      </c>
      <c r="BE294" s="33">
        <v>3.0070000000000001</v>
      </c>
      <c r="BF294" s="32">
        <v>76.686999999999998</v>
      </c>
      <c r="BG294" s="33">
        <v>3.0750000000000002</v>
      </c>
      <c r="BH294" s="32">
        <v>78.043999999999997</v>
      </c>
      <c r="BI294" s="33">
        <v>3.105</v>
      </c>
      <c r="BJ294" s="32">
        <v>79.706000000000003</v>
      </c>
      <c r="BK294" s="33">
        <v>3.391</v>
      </c>
      <c r="BL294" s="32">
        <v>87.129000000000005</v>
      </c>
      <c r="BM294" s="33">
        <v>3.4820000000000002</v>
      </c>
      <c r="BN294" s="32">
        <v>86.527000000000001</v>
      </c>
      <c r="BO294" s="33">
        <v>3.6040000000000001</v>
      </c>
      <c r="BP294" s="32">
        <v>88.179000000000002</v>
      </c>
      <c r="BQ294" s="33">
        <v>3.9790000000000001</v>
      </c>
      <c r="BR294" s="32">
        <v>98.173000000000002</v>
      </c>
      <c r="BS294" s="33">
        <v>5.0380000000000003</v>
      </c>
      <c r="BT294" s="32">
        <v>122.852</v>
      </c>
      <c r="BU294" s="33">
        <v>6.5579999999999998</v>
      </c>
      <c r="BV294" s="32">
        <v>161.35300000000001</v>
      </c>
      <c r="BW294" s="33">
        <v>6.6219999999999999</v>
      </c>
      <c r="BX294" s="32">
        <v>163.55000000000001</v>
      </c>
      <c r="BY294" s="33">
        <v>6.3360000000000003</v>
      </c>
      <c r="BZ294" s="32">
        <v>156.75299999999999</v>
      </c>
      <c r="CA294" s="33">
        <v>5.8170000000000002</v>
      </c>
      <c r="CB294" s="32">
        <v>143.185</v>
      </c>
      <c r="CC294" s="33">
        <v>5.431</v>
      </c>
      <c r="CD294" s="32">
        <v>133.74199999999999</v>
      </c>
      <c r="CE294" s="33">
        <v>6.508</v>
      </c>
      <c r="CF294" s="32">
        <v>159.91</v>
      </c>
      <c r="CG294" s="33">
        <v>1.04</v>
      </c>
      <c r="CH294" s="32">
        <v>25.553999999999998</v>
      </c>
      <c r="CI294" s="33">
        <v>6.3369999999999997</v>
      </c>
      <c r="CJ294" s="32">
        <v>155.226</v>
      </c>
      <c r="CK294" s="33">
        <v>0.84</v>
      </c>
      <c r="CL294" s="32">
        <v>20.576000000000001</v>
      </c>
      <c r="CM294" s="33">
        <v>5.6159999999999997</v>
      </c>
      <c r="CN294" s="32">
        <v>136.74799999999999</v>
      </c>
      <c r="CO294" s="33">
        <v>0.33</v>
      </c>
      <c r="CP294" s="32">
        <v>8.0350000000000001</v>
      </c>
      <c r="CQ294" s="33">
        <v>5.73</v>
      </c>
      <c r="CR294" s="32">
        <v>138.40299999999999</v>
      </c>
      <c r="CS294" s="33">
        <v>0.37</v>
      </c>
      <c r="CT294" s="32">
        <v>8.9369999999999994</v>
      </c>
      <c r="CU294" s="33">
        <v>5.859</v>
      </c>
      <c r="CV294" s="32">
        <v>139.49600000000001</v>
      </c>
      <c r="CW294" s="33">
        <v>0.46</v>
      </c>
      <c r="CX294" s="32">
        <v>10.952</v>
      </c>
      <c r="CY294" s="33">
        <v>5.5670000000000002</v>
      </c>
      <c r="CZ294" s="32">
        <v>131.64500000000001</v>
      </c>
      <c r="DA294" s="33">
        <v>0.26</v>
      </c>
      <c r="DB294" s="32">
        <v>6.1479999999999997</v>
      </c>
      <c r="DC294" s="33">
        <v>5.2869999999999999</v>
      </c>
      <c r="DD294" s="32">
        <v>124.119</v>
      </c>
      <c r="DE294" s="33">
        <v>0.13</v>
      </c>
      <c r="DF294" s="32">
        <v>3.052</v>
      </c>
      <c r="DG294" s="33">
        <v>5.0670000000000002</v>
      </c>
      <c r="DH294" s="32">
        <v>118.97280531</v>
      </c>
      <c r="DI294" s="33">
        <v>0.15</v>
      </c>
      <c r="DJ294" s="32">
        <v>3.5219999999999998</v>
      </c>
      <c r="DK294" s="33">
        <v>5.069</v>
      </c>
      <c r="DL294" s="32">
        <v>119.839</v>
      </c>
      <c r="DM294" s="33">
        <v>0.15</v>
      </c>
      <c r="DN294" s="32">
        <v>3.5459999999999998</v>
      </c>
      <c r="DO294" s="33">
        <v>4.625</v>
      </c>
      <c r="DP294" s="32">
        <v>109.884</v>
      </c>
      <c r="DQ294" s="33">
        <v>0.13</v>
      </c>
      <c r="DR294" s="32">
        <v>3.089</v>
      </c>
      <c r="DS294" s="33">
        <v>4.2350000000000003</v>
      </c>
      <c r="DT294" s="32">
        <v>101.502</v>
      </c>
      <c r="DU294" s="33">
        <v>0.14000000000000001</v>
      </c>
      <c r="DV294" s="32">
        <v>3.355</v>
      </c>
      <c r="DW294" s="33">
        <v>3.984</v>
      </c>
      <c r="DX294" s="32">
        <v>95.984999999999999</v>
      </c>
      <c r="DY294" s="33">
        <v>0.14000000000000001</v>
      </c>
      <c r="DZ294" s="32">
        <v>3.3730000000000002</v>
      </c>
      <c r="EA294" s="33">
        <v>4.2949999999999999</v>
      </c>
      <c r="EB294" s="32">
        <v>104.60899999999999</v>
      </c>
      <c r="EC294" s="33">
        <v>0.13</v>
      </c>
      <c r="ED294" s="32">
        <v>3.1659999999999999</v>
      </c>
      <c r="EE294" s="33">
        <v>4.2430000000000003</v>
      </c>
      <c r="EF294" s="32">
        <v>104.53130325400001</v>
      </c>
      <c r="EG294" s="33">
        <v>0.13</v>
      </c>
      <c r="EH294" s="32">
        <v>3.2029999999999998</v>
      </c>
      <c r="EI294" s="33">
        <v>4.1520000000000001</v>
      </c>
      <c r="EJ294" s="32">
        <v>101.419</v>
      </c>
      <c r="EK294" s="33">
        <v>0.13</v>
      </c>
      <c r="EL294" s="32">
        <v>3.1749999999999998</v>
      </c>
      <c r="EM294" s="33">
        <v>3.9809999999999999</v>
      </c>
      <c r="EN294" s="32">
        <v>98.283000000000001</v>
      </c>
      <c r="EO294" s="33">
        <v>0.12</v>
      </c>
      <c r="EP294" s="32">
        <v>2.9630000000000001</v>
      </c>
      <c r="EQ294" s="33">
        <v>3.8839999999999999</v>
      </c>
      <c r="ER294" s="32">
        <v>96.141999999999996</v>
      </c>
      <c r="ES294" s="33">
        <v>0.12</v>
      </c>
      <c r="ET294" s="32">
        <v>2.97</v>
      </c>
      <c r="EU294" s="20">
        <f t="shared" si="4"/>
        <v>0.9756342627480532</v>
      </c>
    </row>
    <row r="295" spans="1:151" x14ac:dyDescent="0.2">
      <c r="A295" s="29" t="s">
        <v>311</v>
      </c>
      <c r="B295" s="25" t="s">
        <v>2</v>
      </c>
      <c r="C295" s="30">
        <v>1.86</v>
      </c>
      <c r="D295" s="31">
        <v>48.09</v>
      </c>
      <c r="E295" s="30">
        <v>1.79</v>
      </c>
      <c r="F295" s="31">
        <v>45.54</v>
      </c>
      <c r="G295" s="30">
        <v>1.79</v>
      </c>
      <c r="H295" s="31">
        <v>45.77</v>
      </c>
      <c r="I295" s="30">
        <v>2</v>
      </c>
      <c r="J295" s="31">
        <v>51.62</v>
      </c>
      <c r="K295" s="30">
        <f>VLOOKUP(A295,[1]všechno!$A$9:$DR$374,117,FALSE)</f>
        <v>2.27</v>
      </c>
      <c r="L295" s="31">
        <f>VLOOKUP(A295,[1]všechno!$A$9:$DR$374,118,FALSE)</f>
        <v>58.69</v>
      </c>
      <c r="M295" s="33">
        <v>2.2999999999999998</v>
      </c>
      <c r="N295" s="32">
        <v>58.83</v>
      </c>
      <c r="O295" s="33">
        <v>2.2200000000000002</v>
      </c>
      <c r="P295" s="32">
        <v>56.6</v>
      </c>
      <c r="Q295" s="33">
        <v>2.06</v>
      </c>
      <c r="R295" s="32">
        <v>52.35</v>
      </c>
      <c r="S295" s="33">
        <v>2.0699999999999998</v>
      </c>
      <c r="T295" s="32">
        <v>52.13</v>
      </c>
      <c r="U295" s="33">
        <v>1.95</v>
      </c>
      <c r="V295" s="32">
        <v>49.69</v>
      </c>
      <c r="W295" s="33">
        <v>1.8779999999999999</v>
      </c>
      <c r="X295" s="32">
        <v>52.167999999999999</v>
      </c>
      <c r="Y295" s="33">
        <v>1.748</v>
      </c>
      <c r="Z295" s="32">
        <v>47.497</v>
      </c>
      <c r="AA295" s="33">
        <v>1.75</v>
      </c>
      <c r="AB295" s="32">
        <v>47.109000000000002</v>
      </c>
      <c r="AC295" s="33">
        <v>1.802</v>
      </c>
      <c r="AD295" s="32">
        <v>48.185000000000002</v>
      </c>
      <c r="AE295" s="33">
        <v>1.825</v>
      </c>
      <c r="AF295" s="32">
        <v>47.941000000000003</v>
      </c>
      <c r="AG295" s="33">
        <v>1.8080000000000001</v>
      </c>
      <c r="AH295" s="32">
        <v>47.258000000000003</v>
      </c>
      <c r="AI295" s="33">
        <v>1.9490000000000001</v>
      </c>
      <c r="AJ295" s="32">
        <v>52.814999999999998</v>
      </c>
      <c r="AK295" s="33">
        <v>1.9510000000000001</v>
      </c>
      <c r="AL295" s="32">
        <v>53.228000000000002</v>
      </c>
      <c r="AM295" s="33">
        <v>2.0659999999999998</v>
      </c>
      <c r="AN295" s="32">
        <v>54.087000000000003</v>
      </c>
      <c r="AO295" s="33">
        <v>2.137</v>
      </c>
      <c r="AP295" s="32">
        <v>56.122</v>
      </c>
      <c r="AQ295" s="33">
        <v>2.3079999999999998</v>
      </c>
      <c r="AR295" s="32">
        <v>59.981000000000002</v>
      </c>
      <c r="AS295" s="33">
        <v>2.431</v>
      </c>
      <c r="AT295" s="32">
        <v>63.631999999999998</v>
      </c>
      <c r="AU295" s="33">
        <v>2.512</v>
      </c>
      <c r="AV295" s="32">
        <v>65.548000000000002</v>
      </c>
      <c r="AW295" s="33">
        <v>2.46</v>
      </c>
      <c r="AX295" s="32">
        <v>63.639000000000003</v>
      </c>
      <c r="AY295" s="33">
        <v>2.4929999999999999</v>
      </c>
      <c r="AZ295" s="32">
        <v>63.512999999999998</v>
      </c>
      <c r="BA295" s="33">
        <v>2.577</v>
      </c>
      <c r="BB295" s="32">
        <v>65.662000000000006</v>
      </c>
      <c r="BC295" s="33">
        <v>2.742</v>
      </c>
      <c r="BD295" s="32">
        <v>69.855999999999995</v>
      </c>
      <c r="BE295" s="33">
        <v>2.89</v>
      </c>
      <c r="BF295" s="32">
        <v>73.703000000000003</v>
      </c>
      <c r="BG295" s="33">
        <v>2.9449999999999998</v>
      </c>
      <c r="BH295" s="32">
        <v>74.744</v>
      </c>
      <c r="BI295" s="33">
        <v>2.9689999999999999</v>
      </c>
      <c r="BJ295" s="32">
        <v>76.215000000000003</v>
      </c>
      <c r="BK295" s="33">
        <v>3.3330000000000002</v>
      </c>
      <c r="BL295" s="32">
        <v>85.638000000000005</v>
      </c>
      <c r="BM295" s="33">
        <v>3.4609999999999999</v>
      </c>
      <c r="BN295" s="32">
        <v>86.004999999999995</v>
      </c>
      <c r="BO295" s="33">
        <v>3.5739999999999998</v>
      </c>
      <c r="BP295" s="32">
        <v>87.444999999999993</v>
      </c>
      <c r="BQ295" s="33">
        <v>3.9289999999999998</v>
      </c>
      <c r="BR295" s="32">
        <v>96.94</v>
      </c>
      <c r="BS295" s="33">
        <v>4.9189999999999996</v>
      </c>
      <c r="BT295" s="32">
        <v>119.95</v>
      </c>
      <c r="BU295" s="33">
        <v>6.2750000000000004</v>
      </c>
      <c r="BV295" s="32">
        <v>154.39099999999999</v>
      </c>
      <c r="BW295" s="33">
        <v>6.3079999999999998</v>
      </c>
      <c r="BX295" s="32">
        <v>155.79499999999999</v>
      </c>
      <c r="BY295" s="33">
        <v>6.0270000000000001</v>
      </c>
      <c r="BZ295" s="32">
        <v>149.108</v>
      </c>
      <c r="CA295" s="33">
        <v>5.5339999999999998</v>
      </c>
      <c r="CB295" s="32">
        <v>136.21899999999999</v>
      </c>
      <c r="CC295" s="33">
        <v>5.173</v>
      </c>
      <c r="CD295" s="32">
        <v>127.389</v>
      </c>
      <c r="CE295" s="33">
        <v>6.0579999999999998</v>
      </c>
      <c r="CF295" s="32">
        <v>148.85300000000001</v>
      </c>
      <c r="CG295" s="33">
        <v>0.85</v>
      </c>
      <c r="CH295" s="32">
        <v>20.885999999999999</v>
      </c>
      <c r="CI295" s="33">
        <v>5.7279999999999998</v>
      </c>
      <c r="CJ295" s="32">
        <v>140.30799999999999</v>
      </c>
      <c r="CK295" s="33">
        <v>0.49</v>
      </c>
      <c r="CL295" s="32">
        <v>12.003</v>
      </c>
      <c r="CM295" s="33">
        <v>5.3179999999999996</v>
      </c>
      <c r="CN295" s="32">
        <v>129.49100000000001</v>
      </c>
      <c r="CO295" s="33">
        <v>0.27</v>
      </c>
      <c r="CP295" s="32">
        <v>6.5739999999999998</v>
      </c>
      <c r="CQ295" s="33">
        <v>5.625</v>
      </c>
      <c r="CR295" s="32">
        <v>135.86600000000001</v>
      </c>
      <c r="CS295" s="33">
        <v>0.5</v>
      </c>
      <c r="CT295" s="32">
        <v>12.077</v>
      </c>
      <c r="CU295" s="33">
        <v>5.5419999999999998</v>
      </c>
      <c r="CV295" s="32">
        <v>131.94800000000001</v>
      </c>
      <c r="CW295" s="33">
        <v>0.36</v>
      </c>
      <c r="CX295" s="32">
        <v>8.5709999999999997</v>
      </c>
      <c r="CY295" s="33">
        <v>5.3760000000000003</v>
      </c>
      <c r="CZ295" s="32">
        <v>127.128</v>
      </c>
      <c r="DA295" s="33">
        <v>0.27</v>
      </c>
      <c r="DB295" s="32">
        <v>6.3849999999999998</v>
      </c>
      <c r="DC295" s="33">
        <v>5.1680000000000001</v>
      </c>
      <c r="DD295" s="32">
        <v>121.325</v>
      </c>
      <c r="DE295" s="33">
        <v>0.19</v>
      </c>
      <c r="DF295" s="32">
        <v>4.46</v>
      </c>
      <c r="DG295" s="33">
        <v>4.9560000000000004</v>
      </c>
      <c r="DH295" s="32">
        <v>116.36653308000001</v>
      </c>
      <c r="DI295" s="33">
        <v>0.2</v>
      </c>
      <c r="DJ295" s="32">
        <v>4.6959999999999997</v>
      </c>
      <c r="DK295" s="33">
        <v>4.8339999999999996</v>
      </c>
      <c r="DL295" s="32">
        <v>114.283</v>
      </c>
      <c r="DM295" s="33">
        <v>0.19</v>
      </c>
      <c r="DN295" s="32">
        <v>4.492</v>
      </c>
      <c r="DO295" s="33">
        <v>4.4640000000000004</v>
      </c>
      <c r="DP295" s="32">
        <v>106.059</v>
      </c>
      <c r="DQ295" s="33">
        <v>0.15</v>
      </c>
      <c r="DR295" s="32">
        <v>3.5640000000000001</v>
      </c>
      <c r="DS295" s="33">
        <v>4.1520000000000001</v>
      </c>
      <c r="DT295" s="32">
        <v>99.512</v>
      </c>
      <c r="DU295" s="33">
        <v>0.17</v>
      </c>
      <c r="DV295" s="32">
        <v>4.0739999999999998</v>
      </c>
      <c r="DW295" s="33">
        <v>3.94</v>
      </c>
      <c r="DX295" s="32">
        <v>94.924999999999997</v>
      </c>
      <c r="DY295" s="33">
        <v>0.17</v>
      </c>
      <c r="DZ295" s="32">
        <v>4.0960000000000001</v>
      </c>
      <c r="EA295" s="33">
        <v>4.1929999999999996</v>
      </c>
      <c r="EB295" s="32">
        <v>102.125</v>
      </c>
      <c r="EC295" s="33">
        <v>0.15</v>
      </c>
      <c r="ED295" s="32">
        <v>3.653</v>
      </c>
      <c r="EE295" s="33">
        <v>4.1420000000000003</v>
      </c>
      <c r="EF295" s="32">
        <v>102.04304927600002</v>
      </c>
      <c r="EG295" s="33">
        <v>0.15</v>
      </c>
      <c r="EH295" s="32">
        <v>3.6949999999999998</v>
      </c>
      <c r="EI295" s="33">
        <v>4.0519999999999996</v>
      </c>
      <c r="EJ295" s="32">
        <v>98.975999999999999</v>
      </c>
      <c r="EK295" s="33">
        <v>0.15</v>
      </c>
      <c r="EL295" s="32">
        <v>3.6640000000000001</v>
      </c>
      <c r="EM295" s="33">
        <v>3.8879999999999999</v>
      </c>
      <c r="EN295" s="32">
        <v>95.986999999999995</v>
      </c>
      <c r="EO295" s="33">
        <v>0.14000000000000001</v>
      </c>
      <c r="EP295" s="32">
        <v>3.456</v>
      </c>
      <c r="EQ295" s="33">
        <v>3.7970000000000002</v>
      </c>
      <c r="ER295" s="32">
        <v>93.988</v>
      </c>
      <c r="ES295" s="33">
        <v>0.14000000000000001</v>
      </c>
      <c r="ET295" s="32">
        <v>3.4649999999999999</v>
      </c>
      <c r="EU295" s="20">
        <f t="shared" si="4"/>
        <v>0.97659465020576142</v>
      </c>
    </row>
    <row r="296" spans="1:151" x14ac:dyDescent="0.2">
      <c r="A296" s="29" t="s">
        <v>312</v>
      </c>
      <c r="B296" s="25" t="s">
        <v>3</v>
      </c>
      <c r="C296" s="30">
        <v>2.96</v>
      </c>
      <c r="D296" s="31">
        <v>76.53</v>
      </c>
      <c r="E296" s="30">
        <v>2.87</v>
      </c>
      <c r="F296" s="31">
        <v>73.02</v>
      </c>
      <c r="G296" s="30">
        <v>2.83</v>
      </c>
      <c r="H296" s="31">
        <v>72.36</v>
      </c>
      <c r="I296" s="30">
        <v>3.14</v>
      </c>
      <c r="J296" s="31">
        <v>81.05</v>
      </c>
      <c r="K296" s="30">
        <f>VLOOKUP(A296,[1]všechno!$A$9:$DR$374,117,FALSE)</f>
        <v>3.49</v>
      </c>
      <c r="L296" s="31">
        <f>VLOOKUP(A296,[1]všechno!$A$9:$DR$374,118,FALSE)</f>
        <v>90.23</v>
      </c>
      <c r="M296" s="33">
        <v>3.5</v>
      </c>
      <c r="N296" s="32">
        <v>89.52</v>
      </c>
      <c r="O296" s="33">
        <v>3.32</v>
      </c>
      <c r="P296" s="32">
        <v>84.64</v>
      </c>
      <c r="Q296" s="33">
        <v>3.08</v>
      </c>
      <c r="R296" s="32">
        <v>78.27</v>
      </c>
      <c r="S296" s="33">
        <v>3.1</v>
      </c>
      <c r="T296" s="32">
        <v>78.069999999999993</v>
      </c>
      <c r="U296" s="33">
        <v>2.98</v>
      </c>
      <c r="V296" s="32">
        <v>75.930000000000007</v>
      </c>
      <c r="W296" s="33">
        <v>2.8620000000000001</v>
      </c>
      <c r="X296" s="32">
        <v>79.501999999999995</v>
      </c>
      <c r="Y296" s="33">
        <v>2.657</v>
      </c>
      <c r="Z296" s="32">
        <v>72.195999999999998</v>
      </c>
      <c r="AA296" s="33">
        <v>2.7389999999999999</v>
      </c>
      <c r="AB296" s="32">
        <v>73.733000000000004</v>
      </c>
      <c r="AC296" s="33">
        <v>2.6720000000000002</v>
      </c>
      <c r="AD296" s="32">
        <v>71.448999999999998</v>
      </c>
      <c r="AE296" s="33">
        <v>2.6280000000000001</v>
      </c>
      <c r="AF296" s="32">
        <v>69.034999999999997</v>
      </c>
      <c r="AG296" s="33">
        <v>2.5880000000000001</v>
      </c>
      <c r="AH296" s="32">
        <v>67.646000000000001</v>
      </c>
      <c r="AI296" s="33">
        <v>2.7690000000000001</v>
      </c>
      <c r="AJ296" s="32">
        <v>75.034999999999997</v>
      </c>
      <c r="AK296" s="33">
        <v>2.8090000000000002</v>
      </c>
      <c r="AL296" s="32">
        <v>76.635999999999996</v>
      </c>
      <c r="AM296" s="33">
        <v>2.9860000000000002</v>
      </c>
      <c r="AN296" s="32">
        <v>78.171999999999997</v>
      </c>
      <c r="AO296" s="33">
        <v>3.0859999999999999</v>
      </c>
      <c r="AP296" s="32">
        <v>81.045000000000002</v>
      </c>
      <c r="AQ296" s="33">
        <v>3.2839999999999998</v>
      </c>
      <c r="AR296" s="32">
        <v>85.346000000000004</v>
      </c>
      <c r="AS296" s="33">
        <v>3.5</v>
      </c>
      <c r="AT296" s="32">
        <v>91.613</v>
      </c>
      <c r="AU296" s="33">
        <v>3.6520000000000001</v>
      </c>
      <c r="AV296" s="32">
        <v>95.296000000000006</v>
      </c>
      <c r="AW296" s="33">
        <v>3.5619999999999998</v>
      </c>
      <c r="AX296" s="32">
        <v>92.147000000000006</v>
      </c>
      <c r="AY296" s="33">
        <v>3.6120000000000001</v>
      </c>
      <c r="AZ296" s="32">
        <v>92.022000000000006</v>
      </c>
      <c r="BA296" s="33">
        <v>4.0069999999999997</v>
      </c>
      <c r="BB296" s="32">
        <v>102.098</v>
      </c>
      <c r="BC296" s="33">
        <v>4.415</v>
      </c>
      <c r="BD296" s="32">
        <v>112.479</v>
      </c>
      <c r="BE296" s="33">
        <v>4.5739999999999998</v>
      </c>
      <c r="BF296" s="32">
        <v>116.65</v>
      </c>
      <c r="BG296" s="33">
        <v>4.7240000000000002</v>
      </c>
      <c r="BH296" s="32">
        <v>119.895</v>
      </c>
      <c r="BI296" s="33">
        <v>4.7060000000000004</v>
      </c>
      <c r="BJ296" s="32">
        <v>120.804</v>
      </c>
      <c r="BK296" s="33">
        <v>5.0940000000000003</v>
      </c>
      <c r="BL296" s="32">
        <v>130.886</v>
      </c>
      <c r="BM296" s="33">
        <v>5.1719999999999997</v>
      </c>
      <c r="BN296" s="32">
        <v>128.523</v>
      </c>
      <c r="BO296" s="33">
        <v>5.3079999999999998</v>
      </c>
      <c r="BP296" s="32">
        <v>129.87100000000001</v>
      </c>
      <c r="BQ296" s="33">
        <v>5.74</v>
      </c>
      <c r="BR296" s="32">
        <v>141.62200000000001</v>
      </c>
      <c r="BS296" s="33">
        <v>6.9569999999999999</v>
      </c>
      <c r="BT296" s="32">
        <v>169.64599999999999</v>
      </c>
      <c r="BU296" s="33">
        <v>8.5220000000000002</v>
      </c>
      <c r="BV296" s="32">
        <v>209.67599999999999</v>
      </c>
      <c r="BW296" s="33">
        <v>8.51</v>
      </c>
      <c r="BX296" s="32">
        <v>210.18</v>
      </c>
      <c r="BY296" s="33">
        <v>8.1080000000000005</v>
      </c>
      <c r="BZ296" s="32">
        <v>200.59200000000001</v>
      </c>
      <c r="CA296" s="33">
        <v>7.4989999999999997</v>
      </c>
      <c r="CB296" s="32">
        <v>184.58799999999999</v>
      </c>
      <c r="CC296" s="33">
        <v>6.9850000000000003</v>
      </c>
      <c r="CD296" s="32">
        <v>172.01</v>
      </c>
      <c r="CE296" s="33">
        <v>7.9370000000000003</v>
      </c>
      <c r="CF296" s="32">
        <v>195.02199999999999</v>
      </c>
      <c r="CG296" s="33">
        <v>0.85</v>
      </c>
      <c r="CH296" s="32">
        <v>20.885999999999999</v>
      </c>
      <c r="CI296" s="33">
        <v>7.7460000000000004</v>
      </c>
      <c r="CJ296" s="32">
        <v>189.739</v>
      </c>
      <c r="CK296" s="33">
        <v>0.49</v>
      </c>
      <c r="CL296" s="32">
        <v>12.003</v>
      </c>
      <c r="CM296" s="33">
        <v>7.5309999999999997</v>
      </c>
      <c r="CN296" s="32">
        <v>183.37700000000001</v>
      </c>
      <c r="CO296" s="33">
        <v>0.27</v>
      </c>
      <c r="CP296" s="32">
        <v>6.5739999999999998</v>
      </c>
      <c r="CQ296" s="33">
        <v>7.9340000000000002</v>
      </c>
      <c r="CR296" s="32">
        <v>191.63800000000001</v>
      </c>
      <c r="CS296" s="33">
        <v>0.5</v>
      </c>
      <c r="CT296" s="32">
        <v>12.077</v>
      </c>
      <c r="CU296" s="33">
        <v>8.4860000000000007</v>
      </c>
      <c r="CV296" s="32">
        <v>202.041</v>
      </c>
      <c r="CW296" s="33">
        <v>0.36</v>
      </c>
      <c r="CX296" s="32">
        <v>8.5709999999999997</v>
      </c>
      <c r="CY296" s="33">
        <v>8.9610000000000003</v>
      </c>
      <c r="CZ296" s="32">
        <v>211.904</v>
      </c>
      <c r="DA296" s="33">
        <v>0.27</v>
      </c>
      <c r="DB296" s="32">
        <v>6.3849999999999998</v>
      </c>
      <c r="DC296" s="33">
        <v>8.73</v>
      </c>
      <c r="DD296" s="32">
        <v>204.94800000000001</v>
      </c>
      <c r="DE296" s="33">
        <v>0.19</v>
      </c>
      <c r="DF296" s="32">
        <v>4.46</v>
      </c>
      <c r="DG296" s="33">
        <v>8.01</v>
      </c>
      <c r="DH296" s="32">
        <v>188.07423929999999</v>
      </c>
      <c r="DI296" s="33">
        <v>0.2</v>
      </c>
      <c r="DJ296" s="32">
        <v>4.6959999999999997</v>
      </c>
      <c r="DK296" s="33">
        <v>7.41</v>
      </c>
      <c r="DL296" s="32">
        <v>175.184</v>
      </c>
      <c r="DM296" s="33">
        <v>0.19</v>
      </c>
      <c r="DN296" s="32">
        <v>4.492</v>
      </c>
      <c r="DO296" s="33">
        <v>6.8150000000000004</v>
      </c>
      <c r="DP296" s="32">
        <v>161.91499999999999</v>
      </c>
      <c r="DQ296" s="33">
        <v>0.15</v>
      </c>
      <c r="DR296" s="32">
        <v>3.5640000000000001</v>
      </c>
      <c r="DS296" s="33">
        <v>6.3369999999999997</v>
      </c>
      <c r="DT296" s="32">
        <v>151.881</v>
      </c>
      <c r="DU296" s="33">
        <v>0.17</v>
      </c>
      <c r="DV296" s="32">
        <v>4.0739999999999998</v>
      </c>
      <c r="DW296" s="33">
        <v>6.0590000000000002</v>
      </c>
      <c r="DX296" s="32">
        <v>145.977</v>
      </c>
      <c r="DY296" s="33">
        <v>0.17</v>
      </c>
      <c r="DZ296" s="32">
        <v>4.0960000000000001</v>
      </c>
      <c r="EA296" s="33">
        <v>6.3470000000000004</v>
      </c>
      <c r="EB296" s="32">
        <v>154.58699999999999</v>
      </c>
      <c r="EC296" s="33">
        <v>0.15</v>
      </c>
      <c r="ED296" s="32">
        <v>3.653</v>
      </c>
      <c r="EE296" s="33">
        <v>6.28</v>
      </c>
      <c r="EF296" s="32">
        <v>154.71519784</v>
      </c>
      <c r="EG296" s="33">
        <v>0.15</v>
      </c>
      <c r="EH296" s="32">
        <v>3.6949999999999998</v>
      </c>
      <c r="EI296" s="33">
        <v>6.0679999999999996</v>
      </c>
      <c r="EJ296" s="32">
        <v>148.22</v>
      </c>
      <c r="EK296" s="33">
        <v>0.15</v>
      </c>
      <c r="EL296" s="32">
        <v>3.6640000000000001</v>
      </c>
      <c r="EM296" s="33">
        <v>5.7409999999999997</v>
      </c>
      <c r="EN296" s="32">
        <v>141.73400000000001</v>
      </c>
      <c r="EO296" s="33">
        <v>0.14000000000000001</v>
      </c>
      <c r="EP296" s="32">
        <v>3.456</v>
      </c>
      <c r="EQ296" s="33">
        <v>5.57</v>
      </c>
      <c r="ER296" s="32">
        <v>137.876</v>
      </c>
      <c r="ES296" s="33">
        <v>0.14000000000000001</v>
      </c>
      <c r="ET296" s="32">
        <v>3.4649999999999999</v>
      </c>
      <c r="EU296" s="20">
        <f t="shared" si="4"/>
        <v>0.97021424838878256</v>
      </c>
    </row>
    <row r="297" spans="1:151" x14ac:dyDescent="0.2">
      <c r="A297" s="29" t="s">
        <v>313</v>
      </c>
      <c r="B297" s="25" t="s">
        <v>3</v>
      </c>
      <c r="C297" s="30">
        <v>2.96</v>
      </c>
      <c r="D297" s="31">
        <v>76.53</v>
      </c>
      <c r="E297" s="30">
        <v>2.87</v>
      </c>
      <c r="F297" s="31">
        <v>73.02</v>
      </c>
      <c r="G297" s="30">
        <v>2.83</v>
      </c>
      <c r="H297" s="31">
        <v>72.36</v>
      </c>
      <c r="I297" s="30">
        <v>3.14</v>
      </c>
      <c r="J297" s="31">
        <v>81.05</v>
      </c>
      <c r="K297" s="30">
        <f>VLOOKUP(A297,[1]všechno!$A$9:$DR$374,117,FALSE)</f>
        <v>3.49</v>
      </c>
      <c r="L297" s="31">
        <f>VLOOKUP(A297,[1]všechno!$A$9:$DR$374,118,FALSE)</f>
        <v>90.23</v>
      </c>
      <c r="M297" s="33">
        <v>3.5</v>
      </c>
      <c r="N297" s="32">
        <v>89.52</v>
      </c>
      <c r="O297" s="33">
        <v>3.32</v>
      </c>
      <c r="P297" s="32">
        <v>84.64</v>
      </c>
      <c r="Q297" s="33">
        <v>3.08</v>
      </c>
      <c r="R297" s="32">
        <v>78.27</v>
      </c>
      <c r="S297" s="33">
        <v>3.1</v>
      </c>
      <c r="T297" s="32">
        <v>78.069999999999993</v>
      </c>
      <c r="U297" s="33">
        <v>2.98</v>
      </c>
      <c r="V297" s="32">
        <v>75.930000000000007</v>
      </c>
      <c r="W297" s="33">
        <v>2.8620000000000001</v>
      </c>
      <c r="X297" s="32">
        <v>79.501999999999995</v>
      </c>
      <c r="Y297" s="33">
        <v>2.657</v>
      </c>
      <c r="Z297" s="32">
        <v>72.195999999999998</v>
      </c>
      <c r="AA297" s="33">
        <v>2.7389999999999999</v>
      </c>
      <c r="AB297" s="32">
        <v>73.733000000000004</v>
      </c>
      <c r="AC297" s="33">
        <v>2.6720000000000002</v>
      </c>
      <c r="AD297" s="32">
        <v>71.448999999999998</v>
      </c>
      <c r="AE297" s="33">
        <v>2.6280000000000001</v>
      </c>
      <c r="AF297" s="32">
        <v>69.034999999999997</v>
      </c>
      <c r="AG297" s="33">
        <v>2.5880000000000001</v>
      </c>
      <c r="AH297" s="32">
        <v>67.646000000000001</v>
      </c>
      <c r="AI297" s="33">
        <v>2.7690000000000001</v>
      </c>
      <c r="AJ297" s="32">
        <v>75.034999999999997</v>
      </c>
      <c r="AK297" s="33">
        <v>2.8090000000000002</v>
      </c>
      <c r="AL297" s="32">
        <v>76.635999999999996</v>
      </c>
      <c r="AM297" s="33">
        <v>2.9860000000000002</v>
      </c>
      <c r="AN297" s="32">
        <v>78.171999999999997</v>
      </c>
      <c r="AO297" s="33">
        <v>3.0859999999999999</v>
      </c>
      <c r="AP297" s="32">
        <v>81.045000000000002</v>
      </c>
      <c r="AQ297" s="33">
        <v>3.2839999999999998</v>
      </c>
      <c r="AR297" s="32">
        <v>85.346000000000004</v>
      </c>
      <c r="AS297" s="33">
        <v>3.5</v>
      </c>
      <c r="AT297" s="32">
        <v>91.613</v>
      </c>
      <c r="AU297" s="33">
        <v>3.6520000000000001</v>
      </c>
      <c r="AV297" s="32">
        <v>95.296000000000006</v>
      </c>
      <c r="AW297" s="33">
        <v>3.5619999999999998</v>
      </c>
      <c r="AX297" s="32">
        <v>92.147000000000006</v>
      </c>
      <c r="AY297" s="33">
        <v>3.6120000000000001</v>
      </c>
      <c r="AZ297" s="32">
        <v>92.022000000000006</v>
      </c>
      <c r="BA297" s="33">
        <v>4.0069999999999997</v>
      </c>
      <c r="BB297" s="32">
        <v>102.098</v>
      </c>
      <c r="BC297" s="33">
        <v>4.415</v>
      </c>
      <c r="BD297" s="32">
        <v>112.479</v>
      </c>
      <c r="BE297" s="33">
        <v>4.5739999999999998</v>
      </c>
      <c r="BF297" s="32">
        <v>116.65</v>
      </c>
      <c r="BG297" s="33">
        <v>4.7240000000000002</v>
      </c>
      <c r="BH297" s="32">
        <v>119.895</v>
      </c>
      <c r="BI297" s="33">
        <v>4.7060000000000004</v>
      </c>
      <c r="BJ297" s="32">
        <v>120.804</v>
      </c>
      <c r="BK297" s="33">
        <v>5.0940000000000003</v>
      </c>
      <c r="BL297" s="32">
        <v>130.886</v>
      </c>
      <c r="BM297" s="33">
        <v>5.1719999999999997</v>
      </c>
      <c r="BN297" s="32">
        <v>128.523</v>
      </c>
      <c r="BO297" s="33">
        <v>5.3079999999999998</v>
      </c>
      <c r="BP297" s="32">
        <v>129.87100000000001</v>
      </c>
      <c r="BQ297" s="33">
        <v>5.74</v>
      </c>
      <c r="BR297" s="32">
        <v>141.62200000000001</v>
      </c>
      <c r="BS297" s="33">
        <v>6.9569999999999999</v>
      </c>
      <c r="BT297" s="32">
        <v>169.64599999999999</v>
      </c>
      <c r="BU297" s="33">
        <v>8.5220000000000002</v>
      </c>
      <c r="BV297" s="32">
        <v>209.67599999999999</v>
      </c>
      <c r="BW297" s="33">
        <v>8.51</v>
      </c>
      <c r="BX297" s="32">
        <v>210.18</v>
      </c>
      <c r="BY297" s="33">
        <v>8.1080000000000005</v>
      </c>
      <c r="BZ297" s="32">
        <v>200.59200000000001</v>
      </c>
      <c r="CA297" s="33">
        <v>7.4989999999999997</v>
      </c>
      <c r="CB297" s="32">
        <v>184.58799999999999</v>
      </c>
      <c r="CC297" s="33">
        <v>6.9850000000000003</v>
      </c>
      <c r="CD297" s="32">
        <v>172.01</v>
      </c>
      <c r="CE297" s="33">
        <v>7.9370000000000003</v>
      </c>
      <c r="CF297" s="32">
        <v>195.02199999999999</v>
      </c>
      <c r="CG297" s="33">
        <v>0.85</v>
      </c>
      <c r="CH297" s="32">
        <v>20.885999999999999</v>
      </c>
      <c r="CI297" s="33">
        <v>7.7460000000000004</v>
      </c>
      <c r="CJ297" s="32">
        <v>189.739</v>
      </c>
      <c r="CK297" s="33">
        <v>0.49</v>
      </c>
      <c r="CL297" s="32">
        <v>12.003</v>
      </c>
      <c r="CM297" s="33">
        <v>7.5309999999999997</v>
      </c>
      <c r="CN297" s="32">
        <v>183.37700000000001</v>
      </c>
      <c r="CO297" s="33">
        <v>0.27</v>
      </c>
      <c r="CP297" s="32">
        <v>6.5739999999999998</v>
      </c>
      <c r="CQ297" s="33">
        <v>7.9340000000000002</v>
      </c>
      <c r="CR297" s="32">
        <v>191.63800000000001</v>
      </c>
      <c r="CS297" s="33">
        <v>0.5</v>
      </c>
      <c r="CT297" s="32">
        <v>12.077</v>
      </c>
      <c r="CU297" s="33">
        <v>8.4860000000000007</v>
      </c>
      <c r="CV297" s="32">
        <v>202.041</v>
      </c>
      <c r="CW297" s="33">
        <v>0.36</v>
      </c>
      <c r="CX297" s="32">
        <v>8.5709999999999997</v>
      </c>
      <c r="CY297" s="33">
        <v>8.9610000000000003</v>
      </c>
      <c r="CZ297" s="32">
        <v>211.904</v>
      </c>
      <c r="DA297" s="33">
        <v>0.27</v>
      </c>
      <c r="DB297" s="32">
        <v>6.3849999999999998</v>
      </c>
      <c r="DC297" s="33">
        <v>8.73</v>
      </c>
      <c r="DD297" s="32">
        <v>204.94800000000001</v>
      </c>
      <c r="DE297" s="33">
        <v>0.19</v>
      </c>
      <c r="DF297" s="32">
        <v>4.46</v>
      </c>
      <c r="DG297" s="33">
        <v>8.01</v>
      </c>
      <c r="DH297" s="32">
        <v>188.07423929999999</v>
      </c>
      <c r="DI297" s="33">
        <v>0.2</v>
      </c>
      <c r="DJ297" s="32">
        <v>4.6959999999999997</v>
      </c>
      <c r="DK297" s="33">
        <v>7.41</v>
      </c>
      <c r="DL297" s="32">
        <v>175.184</v>
      </c>
      <c r="DM297" s="33">
        <v>0.19</v>
      </c>
      <c r="DN297" s="32">
        <v>4.492</v>
      </c>
      <c r="DO297" s="33">
        <v>6.8150000000000004</v>
      </c>
      <c r="DP297" s="32">
        <v>161.91499999999999</v>
      </c>
      <c r="DQ297" s="33">
        <v>0.15</v>
      </c>
      <c r="DR297" s="32">
        <v>3.5640000000000001</v>
      </c>
      <c r="DS297" s="33">
        <v>6.3369999999999997</v>
      </c>
      <c r="DT297" s="32">
        <v>151.881</v>
      </c>
      <c r="DU297" s="33">
        <v>0.17</v>
      </c>
      <c r="DV297" s="32">
        <v>4.0739999999999998</v>
      </c>
      <c r="DW297" s="33">
        <v>6.0590000000000002</v>
      </c>
      <c r="DX297" s="32">
        <v>145.977</v>
      </c>
      <c r="DY297" s="33">
        <v>0.17</v>
      </c>
      <c r="DZ297" s="32">
        <v>4.0960000000000001</v>
      </c>
      <c r="EA297" s="33">
        <v>6.3470000000000004</v>
      </c>
      <c r="EB297" s="32">
        <v>154.58699999999999</v>
      </c>
      <c r="EC297" s="33">
        <v>0.15</v>
      </c>
      <c r="ED297" s="32">
        <v>3.653</v>
      </c>
      <c r="EE297" s="33">
        <v>6.28</v>
      </c>
      <c r="EF297" s="32">
        <v>154.71519784</v>
      </c>
      <c r="EG297" s="33">
        <v>0.15</v>
      </c>
      <c r="EH297" s="32">
        <v>3.6949999999999998</v>
      </c>
      <c r="EI297" s="33">
        <v>6.0679999999999996</v>
      </c>
      <c r="EJ297" s="32">
        <v>148.22</v>
      </c>
      <c r="EK297" s="33">
        <v>0.15</v>
      </c>
      <c r="EL297" s="32">
        <v>3.6640000000000001</v>
      </c>
      <c r="EM297" s="33">
        <v>5.7409999999999997</v>
      </c>
      <c r="EN297" s="32">
        <v>141.73400000000001</v>
      </c>
      <c r="EO297" s="33">
        <v>0.14000000000000001</v>
      </c>
      <c r="EP297" s="32">
        <v>3.456</v>
      </c>
      <c r="EQ297" s="33">
        <v>5.57</v>
      </c>
      <c r="ER297" s="32">
        <v>137.876</v>
      </c>
      <c r="ES297" s="33">
        <v>0.14000000000000001</v>
      </c>
      <c r="ET297" s="32">
        <v>3.4649999999999999</v>
      </c>
      <c r="EU297" s="20">
        <f t="shared" si="4"/>
        <v>0.97021424838878256</v>
      </c>
    </row>
    <row r="298" spans="1:151" x14ac:dyDescent="0.2">
      <c r="A298" s="29" t="s">
        <v>314</v>
      </c>
      <c r="B298" s="25" t="s">
        <v>3</v>
      </c>
      <c r="C298" s="30">
        <v>2.96</v>
      </c>
      <c r="D298" s="31">
        <v>76.53</v>
      </c>
      <c r="E298" s="30">
        <v>2.87</v>
      </c>
      <c r="F298" s="31">
        <v>73.02</v>
      </c>
      <c r="G298" s="30">
        <v>2.83</v>
      </c>
      <c r="H298" s="31">
        <v>72.36</v>
      </c>
      <c r="I298" s="30">
        <v>3.14</v>
      </c>
      <c r="J298" s="31">
        <v>81.05</v>
      </c>
      <c r="K298" s="30">
        <f>VLOOKUP(A298,[1]všechno!$A$9:$DR$374,117,FALSE)</f>
        <v>3.49</v>
      </c>
      <c r="L298" s="31">
        <f>VLOOKUP(A298,[1]všechno!$A$9:$DR$374,118,FALSE)</f>
        <v>90.23</v>
      </c>
      <c r="M298" s="33">
        <v>3.5</v>
      </c>
      <c r="N298" s="32">
        <v>89.52</v>
      </c>
      <c r="O298" s="33">
        <v>3.32</v>
      </c>
      <c r="P298" s="32">
        <v>84.64</v>
      </c>
      <c r="Q298" s="33">
        <v>3.08</v>
      </c>
      <c r="R298" s="32">
        <v>78.27</v>
      </c>
      <c r="S298" s="33">
        <v>3.1</v>
      </c>
      <c r="T298" s="32">
        <v>78.069999999999993</v>
      </c>
      <c r="U298" s="33">
        <v>2.98</v>
      </c>
      <c r="V298" s="32">
        <v>75.930000000000007</v>
      </c>
      <c r="W298" s="33">
        <v>2.8620000000000001</v>
      </c>
      <c r="X298" s="32">
        <v>79.501999999999995</v>
      </c>
      <c r="Y298" s="33">
        <v>2.657</v>
      </c>
      <c r="Z298" s="32">
        <v>72.195999999999998</v>
      </c>
      <c r="AA298" s="33">
        <v>2.7389999999999999</v>
      </c>
      <c r="AB298" s="32">
        <v>73.733000000000004</v>
      </c>
      <c r="AC298" s="33">
        <v>2.6720000000000002</v>
      </c>
      <c r="AD298" s="32">
        <v>71.448999999999998</v>
      </c>
      <c r="AE298" s="33">
        <v>2.6280000000000001</v>
      </c>
      <c r="AF298" s="32">
        <v>69.034999999999997</v>
      </c>
      <c r="AG298" s="33">
        <v>2.5880000000000001</v>
      </c>
      <c r="AH298" s="32">
        <v>67.646000000000001</v>
      </c>
      <c r="AI298" s="33">
        <v>2.7690000000000001</v>
      </c>
      <c r="AJ298" s="32">
        <v>75.034999999999997</v>
      </c>
      <c r="AK298" s="33">
        <v>2.8090000000000002</v>
      </c>
      <c r="AL298" s="32">
        <v>76.635999999999996</v>
      </c>
      <c r="AM298" s="33">
        <v>2.9860000000000002</v>
      </c>
      <c r="AN298" s="32">
        <v>78.171999999999997</v>
      </c>
      <c r="AO298" s="33">
        <v>3.0859999999999999</v>
      </c>
      <c r="AP298" s="32">
        <v>81.045000000000002</v>
      </c>
      <c r="AQ298" s="33">
        <v>3.2839999999999998</v>
      </c>
      <c r="AR298" s="32">
        <v>85.346000000000004</v>
      </c>
      <c r="AS298" s="33">
        <v>3.5</v>
      </c>
      <c r="AT298" s="32">
        <v>91.613</v>
      </c>
      <c r="AU298" s="33">
        <v>3.6520000000000001</v>
      </c>
      <c r="AV298" s="32">
        <v>95.296000000000006</v>
      </c>
      <c r="AW298" s="33">
        <v>3.5619999999999998</v>
      </c>
      <c r="AX298" s="32">
        <v>92.147000000000006</v>
      </c>
      <c r="AY298" s="33">
        <v>3.6120000000000001</v>
      </c>
      <c r="AZ298" s="32">
        <v>92.022000000000006</v>
      </c>
      <c r="BA298" s="33">
        <v>4.0069999999999997</v>
      </c>
      <c r="BB298" s="32">
        <v>102.098</v>
      </c>
      <c r="BC298" s="33">
        <v>4.415</v>
      </c>
      <c r="BD298" s="32">
        <v>112.479</v>
      </c>
      <c r="BE298" s="33">
        <v>4.5739999999999998</v>
      </c>
      <c r="BF298" s="32">
        <v>116.65</v>
      </c>
      <c r="BG298" s="33">
        <v>4.7240000000000002</v>
      </c>
      <c r="BH298" s="32">
        <v>119.895</v>
      </c>
      <c r="BI298" s="33">
        <v>4.7060000000000004</v>
      </c>
      <c r="BJ298" s="32">
        <v>120.804</v>
      </c>
      <c r="BK298" s="33">
        <v>5.0940000000000003</v>
      </c>
      <c r="BL298" s="32">
        <v>130.886</v>
      </c>
      <c r="BM298" s="33">
        <v>5.1719999999999997</v>
      </c>
      <c r="BN298" s="32">
        <v>128.523</v>
      </c>
      <c r="BO298" s="33">
        <v>5.3079999999999998</v>
      </c>
      <c r="BP298" s="32">
        <v>129.87100000000001</v>
      </c>
      <c r="BQ298" s="33">
        <v>5.74</v>
      </c>
      <c r="BR298" s="32">
        <v>141.62200000000001</v>
      </c>
      <c r="BS298" s="33">
        <v>6.9569999999999999</v>
      </c>
      <c r="BT298" s="32">
        <v>169.64599999999999</v>
      </c>
      <c r="BU298" s="33">
        <v>8.5220000000000002</v>
      </c>
      <c r="BV298" s="32">
        <v>209.67599999999999</v>
      </c>
      <c r="BW298" s="33">
        <v>8.51</v>
      </c>
      <c r="BX298" s="32">
        <v>210.18</v>
      </c>
      <c r="BY298" s="33">
        <v>8.1080000000000005</v>
      </c>
      <c r="BZ298" s="32">
        <v>200.59200000000001</v>
      </c>
      <c r="CA298" s="33">
        <v>7.4989999999999997</v>
      </c>
      <c r="CB298" s="32">
        <v>184.58799999999999</v>
      </c>
      <c r="CC298" s="33">
        <v>6.9850000000000003</v>
      </c>
      <c r="CD298" s="32">
        <v>172.01</v>
      </c>
      <c r="CE298" s="33">
        <v>7.9370000000000003</v>
      </c>
      <c r="CF298" s="32">
        <v>195.02199999999999</v>
      </c>
      <c r="CG298" s="33">
        <v>0.85</v>
      </c>
      <c r="CH298" s="32">
        <v>20.885999999999999</v>
      </c>
      <c r="CI298" s="33">
        <v>7.7460000000000004</v>
      </c>
      <c r="CJ298" s="32">
        <v>189.739</v>
      </c>
      <c r="CK298" s="33">
        <v>0.49</v>
      </c>
      <c r="CL298" s="32">
        <v>12.003</v>
      </c>
      <c r="CM298" s="33">
        <v>7.5309999999999997</v>
      </c>
      <c r="CN298" s="32">
        <v>183.37700000000001</v>
      </c>
      <c r="CO298" s="33">
        <v>0.27</v>
      </c>
      <c r="CP298" s="32">
        <v>6.5739999999999998</v>
      </c>
      <c r="CQ298" s="33">
        <v>7.9340000000000002</v>
      </c>
      <c r="CR298" s="32">
        <v>191.63800000000001</v>
      </c>
      <c r="CS298" s="33">
        <v>0.5</v>
      </c>
      <c r="CT298" s="32">
        <v>12.077</v>
      </c>
      <c r="CU298" s="33">
        <v>8.4860000000000007</v>
      </c>
      <c r="CV298" s="32">
        <v>202.041</v>
      </c>
      <c r="CW298" s="33">
        <v>0.36</v>
      </c>
      <c r="CX298" s="32">
        <v>8.5709999999999997</v>
      </c>
      <c r="CY298" s="33">
        <v>8.9610000000000003</v>
      </c>
      <c r="CZ298" s="32">
        <v>211.904</v>
      </c>
      <c r="DA298" s="33">
        <v>0.27</v>
      </c>
      <c r="DB298" s="32">
        <v>6.3849999999999998</v>
      </c>
      <c r="DC298" s="33">
        <v>8.73</v>
      </c>
      <c r="DD298" s="32">
        <v>204.94800000000001</v>
      </c>
      <c r="DE298" s="33">
        <v>0.19</v>
      </c>
      <c r="DF298" s="32">
        <v>4.46</v>
      </c>
      <c r="DG298" s="33">
        <v>8.01</v>
      </c>
      <c r="DH298" s="32">
        <v>188.07423929999999</v>
      </c>
      <c r="DI298" s="33">
        <v>0.2</v>
      </c>
      <c r="DJ298" s="32">
        <v>4.6959999999999997</v>
      </c>
      <c r="DK298" s="33">
        <v>7.41</v>
      </c>
      <c r="DL298" s="32">
        <v>175.184</v>
      </c>
      <c r="DM298" s="33">
        <v>0.19</v>
      </c>
      <c r="DN298" s="32">
        <v>4.492</v>
      </c>
      <c r="DO298" s="33">
        <v>6.8150000000000004</v>
      </c>
      <c r="DP298" s="32">
        <v>161.91499999999999</v>
      </c>
      <c r="DQ298" s="33">
        <v>0.15</v>
      </c>
      <c r="DR298" s="32">
        <v>3.5640000000000001</v>
      </c>
      <c r="DS298" s="33">
        <v>6.3369999999999997</v>
      </c>
      <c r="DT298" s="32">
        <v>151.881</v>
      </c>
      <c r="DU298" s="33">
        <v>0.17</v>
      </c>
      <c r="DV298" s="32">
        <v>4.0739999999999998</v>
      </c>
      <c r="DW298" s="33">
        <v>6.0590000000000002</v>
      </c>
      <c r="DX298" s="32">
        <v>145.977</v>
      </c>
      <c r="DY298" s="33">
        <v>0.17</v>
      </c>
      <c r="DZ298" s="32">
        <v>4.0960000000000001</v>
      </c>
      <c r="EA298" s="33">
        <v>6.3470000000000004</v>
      </c>
      <c r="EB298" s="32">
        <v>154.58699999999999</v>
      </c>
      <c r="EC298" s="33">
        <v>0.15</v>
      </c>
      <c r="ED298" s="32">
        <v>3.653</v>
      </c>
      <c r="EE298" s="33">
        <v>6.28</v>
      </c>
      <c r="EF298" s="32">
        <v>154.71519784</v>
      </c>
      <c r="EG298" s="33">
        <v>0.15</v>
      </c>
      <c r="EH298" s="32">
        <v>3.6949999999999998</v>
      </c>
      <c r="EI298" s="33">
        <v>6.0679999999999996</v>
      </c>
      <c r="EJ298" s="32">
        <v>148.22</v>
      </c>
      <c r="EK298" s="33">
        <v>0.15</v>
      </c>
      <c r="EL298" s="32">
        <v>3.6640000000000001</v>
      </c>
      <c r="EM298" s="33">
        <v>5.7409999999999997</v>
      </c>
      <c r="EN298" s="32">
        <v>141.73400000000001</v>
      </c>
      <c r="EO298" s="33">
        <v>0.14000000000000001</v>
      </c>
      <c r="EP298" s="32">
        <v>3.456</v>
      </c>
      <c r="EQ298" s="33">
        <v>5.57</v>
      </c>
      <c r="ER298" s="32">
        <v>137.876</v>
      </c>
      <c r="ES298" s="33">
        <v>0.14000000000000001</v>
      </c>
      <c r="ET298" s="32">
        <v>3.4649999999999999</v>
      </c>
      <c r="EU298" s="20">
        <f t="shared" si="4"/>
        <v>0.97021424838878256</v>
      </c>
    </row>
    <row r="299" spans="1:151" x14ac:dyDescent="0.2">
      <c r="A299" s="29" t="s">
        <v>315</v>
      </c>
      <c r="B299" s="25" t="s">
        <v>5</v>
      </c>
      <c r="C299" s="30">
        <v>3.46</v>
      </c>
      <c r="D299" s="31">
        <v>89.45</v>
      </c>
      <c r="E299" s="30">
        <v>3.37</v>
      </c>
      <c r="F299" s="31">
        <v>85.74</v>
      </c>
      <c r="G299" s="30">
        <v>3.33</v>
      </c>
      <c r="H299" s="31">
        <v>85.14</v>
      </c>
      <c r="I299" s="30">
        <v>3.64</v>
      </c>
      <c r="J299" s="31">
        <v>93.96</v>
      </c>
      <c r="K299" s="30">
        <f>VLOOKUP(A299,[1]všechno!$A$9:$DR$374,117,FALSE)</f>
        <v>4.01</v>
      </c>
      <c r="L299" s="31">
        <f>VLOOKUP(A299,[1]všechno!$A$9:$DR$374,118,FALSE)</f>
        <v>103.67</v>
      </c>
      <c r="M299" s="33">
        <v>4.0199999999999996</v>
      </c>
      <c r="N299" s="32">
        <v>102.82</v>
      </c>
      <c r="O299" s="33">
        <v>3.8</v>
      </c>
      <c r="P299" s="32">
        <v>96.88</v>
      </c>
      <c r="Q299" s="33">
        <v>3.53</v>
      </c>
      <c r="R299" s="32">
        <v>89.71</v>
      </c>
      <c r="S299" s="33">
        <v>3.55</v>
      </c>
      <c r="T299" s="32">
        <v>89.4</v>
      </c>
      <c r="U299" s="33">
        <v>3.57</v>
      </c>
      <c r="V299" s="32">
        <v>90.97</v>
      </c>
      <c r="W299" s="33">
        <v>3.3780000000000001</v>
      </c>
      <c r="X299" s="32">
        <v>93.835999999999999</v>
      </c>
      <c r="Y299" s="33">
        <v>3.121</v>
      </c>
      <c r="Z299" s="32">
        <v>84.804000000000002</v>
      </c>
      <c r="AA299" s="33">
        <v>3.206</v>
      </c>
      <c r="AB299" s="32">
        <v>86.304000000000002</v>
      </c>
      <c r="AC299" s="33">
        <v>3.1030000000000002</v>
      </c>
      <c r="AD299" s="32">
        <v>82.974000000000004</v>
      </c>
      <c r="AE299" s="33">
        <v>3.032</v>
      </c>
      <c r="AF299" s="32">
        <v>79.647999999999996</v>
      </c>
      <c r="AG299" s="33">
        <v>2.9769999999999999</v>
      </c>
      <c r="AH299" s="32">
        <v>77.813999999999993</v>
      </c>
      <c r="AI299" s="33">
        <v>3.1619999999999999</v>
      </c>
      <c r="AJ299" s="32">
        <v>85.685000000000002</v>
      </c>
      <c r="AK299" s="33">
        <v>3.2160000000000002</v>
      </c>
      <c r="AL299" s="32">
        <v>87.74</v>
      </c>
      <c r="AM299" s="33">
        <v>3.4119999999999999</v>
      </c>
      <c r="AN299" s="32">
        <v>89.323999999999998</v>
      </c>
      <c r="AO299" s="33">
        <v>3.52</v>
      </c>
      <c r="AP299" s="32">
        <v>92.441999999999993</v>
      </c>
      <c r="AQ299" s="33">
        <v>3.7250000000000001</v>
      </c>
      <c r="AR299" s="32">
        <v>96.807000000000002</v>
      </c>
      <c r="AS299" s="33">
        <v>3.9710000000000001</v>
      </c>
      <c r="AT299" s="32">
        <v>103.94199999999999</v>
      </c>
      <c r="AU299" s="33">
        <v>4.1520000000000001</v>
      </c>
      <c r="AV299" s="32">
        <v>108.343</v>
      </c>
      <c r="AW299" s="33">
        <v>4.0510000000000002</v>
      </c>
      <c r="AX299" s="32">
        <v>104.797</v>
      </c>
      <c r="AY299" s="33">
        <v>4.1079999999999997</v>
      </c>
      <c r="AZ299" s="32">
        <v>104.658</v>
      </c>
      <c r="BA299" s="33">
        <v>4.6139999999999999</v>
      </c>
      <c r="BB299" s="32">
        <v>117.565</v>
      </c>
      <c r="BC299" s="33">
        <v>5.1079999999999997</v>
      </c>
      <c r="BD299" s="32">
        <v>130.13399999999999</v>
      </c>
      <c r="BE299" s="33">
        <v>5.2670000000000003</v>
      </c>
      <c r="BF299" s="32">
        <v>134.32300000000001</v>
      </c>
      <c r="BG299" s="33">
        <v>5.4509999999999996</v>
      </c>
      <c r="BH299" s="32">
        <v>138.346</v>
      </c>
      <c r="BI299" s="33">
        <v>5.423</v>
      </c>
      <c r="BJ299" s="32">
        <v>139.21</v>
      </c>
      <c r="BK299" s="33">
        <v>5.7839999999999998</v>
      </c>
      <c r="BL299" s="32">
        <v>148.61500000000001</v>
      </c>
      <c r="BM299" s="33">
        <v>5.8630000000000004</v>
      </c>
      <c r="BN299" s="32">
        <v>145.69399999999999</v>
      </c>
      <c r="BO299" s="33">
        <v>6.01</v>
      </c>
      <c r="BP299" s="32">
        <v>147.047</v>
      </c>
      <c r="BQ299" s="33">
        <v>6.4580000000000002</v>
      </c>
      <c r="BR299" s="32">
        <v>159.33699999999999</v>
      </c>
      <c r="BS299" s="33">
        <v>7.73</v>
      </c>
      <c r="BT299" s="32">
        <v>188.49600000000001</v>
      </c>
      <c r="BU299" s="33">
        <v>9.3680000000000003</v>
      </c>
      <c r="BV299" s="32">
        <v>230.49100000000001</v>
      </c>
      <c r="BW299" s="33">
        <v>9.3569999999999993</v>
      </c>
      <c r="BX299" s="32">
        <v>231.09899999999999</v>
      </c>
      <c r="BY299" s="33">
        <v>8.9290000000000003</v>
      </c>
      <c r="BZ299" s="32">
        <v>220.90299999999999</v>
      </c>
      <c r="CA299" s="33">
        <v>8.2959999999999994</v>
      </c>
      <c r="CB299" s="32">
        <v>204.20599999999999</v>
      </c>
      <c r="CC299" s="33">
        <v>7.7359999999999998</v>
      </c>
      <c r="CD299" s="32">
        <v>190.50399999999999</v>
      </c>
      <c r="CE299" s="33">
        <v>8.7100000000000009</v>
      </c>
      <c r="CF299" s="32">
        <v>214.01599999999999</v>
      </c>
      <c r="CG299" s="33">
        <v>0.85</v>
      </c>
      <c r="CH299" s="32">
        <v>20.885999999999999</v>
      </c>
      <c r="CI299" s="33">
        <v>8.5660000000000007</v>
      </c>
      <c r="CJ299" s="32">
        <v>209.82499999999999</v>
      </c>
      <c r="CK299" s="33">
        <v>0.49</v>
      </c>
      <c r="CL299" s="32">
        <v>12.003</v>
      </c>
      <c r="CM299" s="33">
        <v>8.3650000000000002</v>
      </c>
      <c r="CN299" s="32">
        <v>203.685</v>
      </c>
      <c r="CO299" s="33">
        <v>0.27</v>
      </c>
      <c r="CP299" s="32">
        <v>6.5739999999999998</v>
      </c>
      <c r="CQ299" s="33">
        <v>8.8859999999999992</v>
      </c>
      <c r="CR299" s="32">
        <v>214.63300000000001</v>
      </c>
      <c r="CS299" s="33">
        <v>0.5</v>
      </c>
      <c r="CT299" s="32">
        <v>12.077</v>
      </c>
      <c r="CU299" s="33">
        <v>9.6639999999999997</v>
      </c>
      <c r="CV299" s="32">
        <v>230.08799999999999</v>
      </c>
      <c r="CW299" s="33">
        <v>0.4</v>
      </c>
      <c r="CX299" s="32">
        <v>9.5239999999999991</v>
      </c>
      <c r="CY299" s="33">
        <v>10.428000000000001</v>
      </c>
      <c r="CZ299" s="32">
        <v>246.595</v>
      </c>
      <c r="DA299" s="33">
        <v>0.32</v>
      </c>
      <c r="DB299" s="32">
        <v>7.5670000000000002</v>
      </c>
      <c r="DC299" s="33">
        <v>10.131</v>
      </c>
      <c r="DD299" s="32">
        <v>237.83799999999999</v>
      </c>
      <c r="DE299" s="33">
        <v>0.19</v>
      </c>
      <c r="DF299" s="32">
        <v>4.46</v>
      </c>
      <c r="DG299" s="33">
        <v>9.2270000000000003</v>
      </c>
      <c r="DH299" s="32">
        <v>216.64931411000001</v>
      </c>
      <c r="DI299" s="33">
        <v>0.2</v>
      </c>
      <c r="DJ299" s="32">
        <v>4.6959999999999997</v>
      </c>
      <c r="DK299" s="33">
        <v>8.452</v>
      </c>
      <c r="DL299" s="32">
        <v>199.81899999999999</v>
      </c>
      <c r="DM299" s="33">
        <v>0.19</v>
      </c>
      <c r="DN299" s="32">
        <v>4.492</v>
      </c>
      <c r="DO299" s="33">
        <v>7.7779999999999996</v>
      </c>
      <c r="DP299" s="32">
        <v>184.79499999999999</v>
      </c>
      <c r="DQ299" s="33">
        <v>0.15</v>
      </c>
      <c r="DR299" s="32">
        <v>3.5640000000000001</v>
      </c>
      <c r="DS299" s="33">
        <v>7.2430000000000003</v>
      </c>
      <c r="DT299" s="32">
        <v>173.596</v>
      </c>
      <c r="DU299" s="33">
        <v>0.17</v>
      </c>
      <c r="DV299" s="32">
        <v>4.0739999999999998</v>
      </c>
      <c r="DW299" s="33">
        <v>6.9429999999999996</v>
      </c>
      <c r="DX299" s="32">
        <v>167.27500000000001</v>
      </c>
      <c r="DY299" s="33">
        <v>0.17</v>
      </c>
      <c r="DZ299" s="32">
        <v>4.0960000000000001</v>
      </c>
      <c r="EA299" s="33">
        <v>7.2549999999999999</v>
      </c>
      <c r="EB299" s="32">
        <v>176.702</v>
      </c>
      <c r="EC299" s="33">
        <v>0.15</v>
      </c>
      <c r="ED299" s="32">
        <v>3.653</v>
      </c>
      <c r="EE299" s="33">
        <v>7.1870000000000003</v>
      </c>
      <c r="EF299" s="32">
        <v>177.06021128600003</v>
      </c>
      <c r="EG299" s="33">
        <v>0.15</v>
      </c>
      <c r="EH299" s="32">
        <v>3.6949999999999998</v>
      </c>
      <c r="EI299" s="33">
        <v>6.9349999999999996</v>
      </c>
      <c r="EJ299" s="32">
        <v>169.39699999999999</v>
      </c>
      <c r="EK299" s="33">
        <v>0.15</v>
      </c>
      <c r="EL299" s="32">
        <v>3.6640000000000001</v>
      </c>
      <c r="EM299" s="33">
        <v>6.5540000000000003</v>
      </c>
      <c r="EN299" s="32">
        <v>161.80600000000001</v>
      </c>
      <c r="EO299" s="33">
        <v>0.14000000000000001</v>
      </c>
      <c r="EP299" s="32">
        <v>3.456</v>
      </c>
      <c r="EQ299" s="33">
        <v>6.3579999999999997</v>
      </c>
      <c r="ER299" s="32">
        <v>157.38200000000001</v>
      </c>
      <c r="ES299" s="33">
        <v>0.14000000000000001</v>
      </c>
      <c r="ET299" s="32">
        <v>3.4649999999999999</v>
      </c>
      <c r="EU299" s="20">
        <f t="shared" si="4"/>
        <v>0.97009459871833981</v>
      </c>
    </row>
    <row r="300" spans="1:151" x14ac:dyDescent="0.2">
      <c r="A300" s="29" t="s">
        <v>316</v>
      </c>
      <c r="B300" s="25" t="s">
        <v>6</v>
      </c>
      <c r="C300" s="30">
        <v>2.4500000000000002</v>
      </c>
      <c r="D300" s="31">
        <v>63.34</v>
      </c>
      <c r="E300" s="30">
        <v>2.36</v>
      </c>
      <c r="F300" s="31">
        <v>60.05</v>
      </c>
      <c r="G300" s="30">
        <v>2.36</v>
      </c>
      <c r="H300" s="31">
        <v>60.34</v>
      </c>
      <c r="I300" s="30">
        <v>2.66</v>
      </c>
      <c r="J300" s="31">
        <v>68.66</v>
      </c>
      <c r="K300" s="30">
        <f>VLOOKUP(A300,[1]všechno!$A$9:$DR$374,117,FALSE)</f>
        <v>3.04</v>
      </c>
      <c r="L300" s="31">
        <f>VLOOKUP(A300,[1]všechno!$A$9:$DR$374,118,FALSE)</f>
        <v>78.59</v>
      </c>
      <c r="M300" s="33">
        <v>3.09</v>
      </c>
      <c r="N300" s="32">
        <v>79.03</v>
      </c>
      <c r="O300" s="33">
        <v>2.98</v>
      </c>
      <c r="P300" s="32">
        <v>75.97</v>
      </c>
      <c r="Q300" s="33">
        <v>2.75</v>
      </c>
      <c r="R300" s="32">
        <v>69.89</v>
      </c>
      <c r="S300" s="33">
        <v>2.77</v>
      </c>
      <c r="T300" s="32">
        <v>69.760000000000005</v>
      </c>
      <c r="U300" s="33">
        <v>2.6</v>
      </c>
      <c r="V300" s="32">
        <v>66.25</v>
      </c>
      <c r="W300" s="33">
        <v>2.4940000000000002</v>
      </c>
      <c r="X300" s="32">
        <v>69.28</v>
      </c>
      <c r="Y300" s="33">
        <v>2.3260000000000001</v>
      </c>
      <c r="Z300" s="32">
        <v>63.201999999999998</v>
      </c>
      <c r="AA300" s="33">
        <v>2.41</v>
      </c>
      <c r="AB300" s="32">
        <v>64.876000000000005</v>
      </c>
      <c r="AC300" s="33">
        <v>2.4420000000000002</v>
      </c>
      <c r="AD300" s="32">
        <v>65.299000000000007</v>
      </c>
      <c r="AE300" s="33">
        <v>2.4580000000000002</v>
      </c>
      <c r="AF300" s="32">
        <v>64.569999999999993</v>
      </c>
      <c r="AG300" s="33">
        <v>2.4220000000000002</v>
      </c>
      <c r="AH300" s="32">
        <v>63.307000000000002</v>
      </c>
      <c r="AI300" s="33">
        <v>2.59</v>
      </c>
      <c r="AJ300" s="32">
        <v>70.185000000000002</v>
      </c>
      <c r="AK300" s="33">
        <v>2.59</v>
      </c>
      <c r="AL300" s="32">
        <v>70.661000000000001</v>
      </c>
      <c r="AM300" s="33">
        <v>2.742</v>
      </c>
      <c r="AN300" s="32">
        <v>71.784000000000006</v>
      </c>
      <c r="AO300" s="33">
        <v>2.82</v>
      </c>
      <c r="AP300" s="32">
        <v>74.058999999999997</v>
      </c>
      <c r="AQ300" s="33">
        <v>3.0139999999999998</v>
      </c>
      <c r="AR300" s="32">
        <v>78.328999999999994</v>
      </c>
      <c r="AS300" s="33">
        <v>3.1869999999999998</v>
      </c>
      <c r="AT300" s="32">
        <v>83.42</v>
      </c>
      <c r="AU300" s="33">
        <v>3.2730000000000001</v>
      </c>
      <c r="AV300" s="32">
        <v>85.406000000000006</v>
      </c>
      <c r="AW300" s="33">
        <v>3.2029999999999998</v>
      </c>
      <c r="AX300" s="32">
        <v>82.86</v>
      </c>
      <c r="AY300" s="33">
        <v>3.238</v>
      </c>
      <c r="AZ300" s="32">
        <v>82.494</v>
      </c>
      <c r="BA300" s="33">
        <v>3.335</v>
      </c>
      <c r="BB300" s="32">
        <v>84.975999999999999</v>
      </c>
      <c r="BC300" s="33">
        <v>3.55</v>
      </c>
      <c r="BD300" s="32">
        <v>90.441000000000003</v>
      </c>
      <c r="BE300" s="33">
        <v>3.754</v>
      </c>
      <c r="BF300" s="32">
        <v>95.736999999999995</v>
      </c>
      <c r="BG300" s="33">
        <v>3.831</v>
      </c>
      <c r="BH300" s="32">
        <v>97.230999999999995</v>
      </c>
      <c r="BI300" s="33">
        <v>3.8519999999999999</v>
      </c>
      <c r="BJ300" s="32">
        <v>98.882000000000005</v>
      </c>
      <c r="BK300" s="33">
        <v>4.1970000000000001</v>
      </c>
      <c r="BL300" s="32">
        <v>107.83799999999999</v>
      </c>
      <c r="BM300" s="33">
        <v>4.3129999999999997</v>
      </c>
      <c r="BN300" s="32">
        <v>107.17700000000001</v>
      </c>
      <c r="BO300" s="33">
        <v>4.4710000000000001</v>
      </c>
      <c r="BP300" s="32">
        <v>109.392</v>
      </c>
      <c r="BQ300" s="33">
        <v>4.9390000000000001</v>
      </c>
      <c r="BR300" s="32">
        <v>121.85899999999999</v>
      </c>
      <c r="BS300" s="33">
        <v>6.2220000000000004</v>
      </c>
      <c r="BT300" s="32">
        <v>151.72300000000001</v>
      </c>
      <c r="BU300" s="33">
        <v>7.9240000000000004</v>
      </c>
      <c r="BV300" s="32">
        <v>194.96299999999999</v>
      </c>
      <c r="BW300" s="33">
        <v>7.923</v>
      </c>
      <c r="BX300" s="32">
        <v>195.68199999999999</v>
      </c>
      <c r="BY300" s="33">
        <v>7.5659999999999998</v>
      </c>
      <c r="BZ300" s="32">
        <v>187.18299999999999</v>
      </c>
      <c r="CA300" s="33">
        <v>6.9420000000000002</v>
      </c>
      <c r="CB300" s="32">
        <v>170.87700000000001</v>
      </c>
      <c r="CC300" s="33">
        <v>6.4889999999999999</v>
      </c>
      <c r="CD300" s="32">
        <v>159.79599999999999</v>
      </c>
      <c r="CE300" s="33">
        <v>7.3849999999999998</v>
      </c>
      <c r="CF300" s="32">
        <v>181.459</v>
      </c>
      <c r="CG300" s="33">
        <v>0.85</v>
      </c>
      <c r="CH300" s="32">
        <v>20.885999999999999</v>
      </c>
      <c r="CI300" s="33">
        <v>7.0789999999999997</v>
      </c>
      <c r="CJ300" s="32">
        <v>173.40100000000001</v>
      </c>
      <c r="CK300" s="33">
        <v>0.49</v>
      </c>
      <c r="CL300" s="32">
        <v>12.003</v>
      </c>
      <c r="CM300" s="33">
        <v>6.6369999999999996</v>
      </c>
      <c r="CN300" s="32">
        <v>161.60900000000001</v>
      </c>
      <c r="CO300" s="33">
        <v>0.27</v>
      </c>
      <c r="CP300" s="32">
        <v>6.5739999999999998</v>
      </c>
      <c r="CQ300" s="33">
        <v>6.8739999999999997</v>
      </c>
      <c r="CR300" s="32">
        <v>166.035</v>
      </c>
      <c r="CS300" s="33">
        <v>0.5</v>
      </c>
      <c r="CT300" s="32">
        <v>12.077</v>
      </c>
      <c r="CU300" s="33">
        <v>6.9450000000000003</v>
      </c>
      <c r="CV300" s="32">
        <v>165.352</v>
      </c>
      <c r="CW300" s="33">
        <v>0.36</v>
      </c>
      <c r="CX300" s="32">
        <v>8.5709999999999997</v>
      </c>
      <c r="CY300" s="33">
        <v>6.734</v>
      </c>
      <c r="CZ300" s="32">
        <v>159.24100000000001</v>
      </c>
      <c r="DA300" s="33">
        <v>0.27</v>
      </c>
      <c r="DB300" s="32">
        <v>6.3849999999999998</v>
      </c>
      <c r="DC300" s="33">
        <v>6.4569999999999999</v>
      </c>
      <c r="DD300" s="32">
        <v>151.58600000000001</v>
      </c>
      <c r="DE300" s="33">
        <v>0.19</v>
      </c>
      <c r="DF300" s="32">
        <v>4.46</v>
      </c>
      <c r="DG300" s="33">
        <v>6.1669999999999998</v>
      </c>
      <c r="DH300" s="32">
        <v>144.80072830999998</v>
      </c>
      <c r="DI300" s="33">
        <v>0.2</v>
      </c>
      <c r="DJ300" s="32">
        <v>4.6959999999999997</v>
      </c>
      <c r="DK300" s="33">
        <v>6.1689999999999996</v>
      </c>
      <c r="DL300" s="32">
        <v>145.845</v>
      </c>
      <c r="DM300" s="33">
        <v>0.19</v>
      </c>
      <c r="DN300" s="32">
        <v>4.492</v>
      </c>
      <c r="DO300" s="33">
        <v>5.6340000000000003</v>
      </c>
      <c r="DP300" s="32">
        <v>133.85599999999999</v>
      </c>
      <c r="DQ300" s="33">
        <v>0.15</v>
      </c>
      <c r="DR300" s="32">
        <v>3.5640000000000001</v>
      </c>
      <c r="DS300" s="33">
        <v>5.1989999999999998</v>
      </c>
      <c r="DT300" s="32">
        <v>124.60599999999999</v>
      </c>
      <c r="DU300" s="33">
        <v>0.17</v>
      </c>
      <c r="DV300" s="32">
        <v>4.0739999999999998</v>
      </c>
      <c r="DW300" s="33">
        <v>4.9189999999999996</v>
      </c>
      <c r="DX300" s="32">
        <v>118.512</v>
      </c>
      <c r="DY300" s="33">
        <v>0.17</v>
      </c>
      <c r="DZ300" s="32">
        <v>4.0960000000000001</v>
      </c>
      <c r="EA300" s="33">
        <v>5.1950000000000003</v>
      </c>
      <c r="EB300" s="32">
        <v>126.529</v>
      </c>
      <c r="EC300" s="33">
        <v>0.15</v>
      </c>
      <c r="ED300" s="32">
        <v>3.653</v>
      </c>
      <c r="EE300" s="33">
        <v>5.1239999999999997</v>
      </c>
      <c r="EF300" s="32">
        <v>126.23577607199999</v>
      </c>
      <c r="EG300" s="33">
        <v>0.15</v>
      </c>
      <c r="EH300" s="32">
        <v>3.6949999999999998</v>
      </c>
      <c r="EI300" s="33">
        <v>5.0019999999999998</v>
      </c>
      <c r="EJ300" s="32">
        <v>122.181</v>
      </c>
      <c r="EK300" s="33">
        <v>0.15</v>
      </c>
      <c r="EL300" s="32">
        <v>3.6640000000000001</v>
      </c>
      <c r="EM300" s="33">
        <v>4.782</v>
      </c>
      <c r="EN300" s="32">
        <v>118.05800000000001</v>
      </c>
      <c r="EO300" s="33">
        <v>0.14000000000000001</v>
      </c>
      <c r="EP300" s="32">
        <v>3.456</v>
      </c>
      <c r="EQ300" s="33">
        <v>4.6550000000000002</v>
      </c>
      <c r="ER300" s="32">
        <v>115.227</v>
      </c>
      <c r="ES300" s="33">
        <v>0.14000000000000001</v>
      </c>
      <c r="ET300" s="32">
        <v>3.4649999999999999</v>
      </c>
      <c r="EU300" s="20">
        <f t="shared" si="4"/>
        <v>0.97344207444583863</v>
      </c>
    </row>
    <row r="301" spans="1:151" x14ac:dyDescent="0.2">
      <c r="A301" s="29" t="s">
        <v>317</v>
      </c>
      <c r="B301" s="25" t="s">
        <v>6</v>
      </c>
      <c r="C301" s="30">
        <v>2.4500000000000002</v>
      </c>
      <c r="D301" s="31">
        <v>63.34</v>
      </c>
      <c r="E301" s="30">
        <v>2.36</v>
      </c>
      <c r="F301" s="31">
        <v>60.05</v>
      </c>
      <c r="G301" s="30">
        <v>2.36</v>
      </c>
      <c r="H301" s="31">
        <v>60.34</v>
      </c>
      <c r="I301" s="30">
        <v>2.66</v>
      </c>
      <c r="J301" s="31">
        <v>68.66</v>
      </c>
      <c r="K301" s="30">
        <f>VLOOKUP(A301,[1]všechno!$A$9:$DR$374,117,FALSE)</f>
        <v>3.04</v>
      </c>
      <c r="L301" s="31">
        <f>VLOOKUP(A301,[1]všechno!$A$9:$DR$374,118,FALSE)</f>
        <v>78.59</v>
      </c>
      <c r="M301" s="33">
        <v>3.09</v>
      </c>
      <c r="N301" s="32">
        <v>79.03</v>
      </c>
      <c r="O301" s="33">
        <v>2.98</v>
      </c>
      <c r="P301" s="32">
        <v>75.97</v>
      </c>
      <c r="Q301" s="33">
        <v>2.75</v>
      </c>
      <c r="R301" s="32">
        <v>69.89</v>
      </c>
      <c r="S301" s="33">
        <v>2.77</v>
      </c>
      <c r="T301" s="32">
        <v>69.760000000000005</v>
      </c>
      <c r="U301" s="33">
        <v>2.6</v>
      </c>
      <c r="V301" s="32">
        <v>66.25</v>
      </c>
      <c r="W301" s="33">
        <v>2.4940000000000002</v>
      </c>
      <c r="X301" s="32">
        <v>69.28</v>
      </c>
      <c r="Y301" s="33">
        <v>2.3260000000000001</v>
      </c>
      <c r="Z301" s="32">
        <v>63.201999999999998</v>
      </c>
      <c r="AA301" s="33">
        <v>2.41</v>
      </c>
      <c r="AB301" s="32">
        <v>64.876000000000005</v>
      </c>
      <c r="AC301" s="33">
        <v>2.4420000000000002</v>
      </c>
      <c r="AD301" s="32">
        <v>65.299000000000007</v>
      </c>
      <c r="AE301" s="33">
        <v>2.4580000000000002</v>
      </c>
      <c r="AF301" s="32">
        <v>64.569999999999993</v>
      </c>
      <c r="AG301" s="33">
        <v>2.4220000000000002</v>
      </c>
      <c r="AH301" s="32">
        <v>63.307000000000002</v>
      </c>
      <c r="AI301" s="33">
        <v>2.59</v>
      </c>
      <c r="AJ301" s="32">
        <v>70.185000000000002</v>
      </c>
      <c r="AK301" s="33">
        <v>2.59</v>
      </c>
      <c r="AL301" s="32">
        <v>70.661000000000001</v>
      </c>
      <c r="AM301" s="33">
        <v>2.742</v>
      </c>
      <c r="AN301" s="32">
        <v>71.784000000000006</v>
      </c>
      <c r="AO301" s="33">
        <v>2.82</v>
      </c>
      <c r="AP301" s="32">
        <v>74.058999999999997</v>
      </c>
      <c r="AQ301" s="33">
        <v>3.0139999999999998</v>
      </c>
      <c r="AR301" s="32">
        <v>78.328999999999994</v>
      </c>
      <c r="AS301" s="33">
        <v>3.1869999999999998</v>
      </c>
      <c r="AT301" s="32">
        <v>83.42</v>
      </c>
      <c r="AU301" s="33">
        <v>3.2730000000000001</v>
      </c>
      <c r="AV301" s="32">
        <v>85.406000000000006</v>
      </c>
      <c r="AW301" s="33">
        <v>3.2029999999999998</v>
      </c>
      <c r="AX301" s="32">
        <v>82.86</v>
      </c>
      <c r="AY301" s="33">
        <v>3.238</v>
      </c>
      <c r="AZ301" s="32">
        <v>82.494</v>
      </c>
      <c r="BA301" s="33">
        <v>3.335</v>
      </c>
      <c r="BB301" s="32">
        <v>84.975999999999999</v>
      </c>
      <c r="BC301" s="33">
        <v>3.55</v>
      </c>
      <c r="BD301" s="32">
        <v>90.441000000000003</v>
      </c>
      <c r="BE301" s="33">
        <v>3.754</v>
      </c>
      <c r="BF301" s="32">
        <v>95.736999999999995</v>
      </c>
      <c r="BG301" s="33">
        <v>3.831</v>
      </c>
      <c r="BH301" s="32">
        <v>97.230999999999995</v>
      </c>
      <c r="BI301" s="33">
        <v>3.8519999999999999</v>
      </c>
      <c r="BJ301" s="32">
        <v>98.882000000000005</v>
      </c>
      <c r="BK301" s="33">
        <v>4.1970000000000001</v>
      </c>
      <c r="BL301" s="32">
        <v>107.83799999999999</v>
      </c>
      <c r="BM301" s="33">
        <v>4.3129999999999997</v>
      </c>
      <c r="BN301" s="32">
        <v>107.17700000000001</v>
      </c>
      <c r="BO301" s="33">
        <v>4.4710000000000001</v>
      </c>
      <c r="BP301" s="32">
        <v>109.392</v>
      </c>
      <c r="BQ301" s="33">
        <v>4.9390000000000001</v>
      </c>
      <c r="BR301" s="32">
        <v>121.85899999999999</v>
      </c>
      <c r="BS301" s="33">
        <v>6.2220000000000004</v>
      </c>
      <c r="BT301" s="32">
        <v>151.72300000000001</v>
      </c>
      <c r="BU301" s="33">
        <v>7.9240000000000004</v>
      </c>
      <c r="BV301" s="32">
        <v>194.96299999999999</v>
      </c>
      <c r="BW301" s="33">
        <v>7.923</v>
      </c>
      <c r="BX301" s="32">
        <v>195.68199999999999</v>
      </c>
      <c r="BY301" s="33">
        <v>7.5659999999999998</v>
      </c>
      <c r="BZ301" s="32">
        <v>187.18299999999999</v>
      </c>
      <c r="CA301" s="33">
        <v>6.9420000000000002</v>
      </c>
      <c r="CB301" s="32">
        <v>170.87700000000001</v>
      </c>
      <c r="CC301" s="33">
        <v>6.4889999999999999</v>
      </c>
      <c r="CD301" s="32">
        <v>159.79599999999999</v>
      </c>
      <c r="CE301" s="33">
        <v>7.3849999999999998</v>
      </c>
      <c r="CF301" s="32">
        <v>181.459</v>
      </c>
      <c r="CG301" s="33">
        <v>0.85</v>
      </c>
      <c r="CH301" s="32">
        <v>20.885999999999999</v>
      </c>
      <c r="CI301" s="33">
        <v>7.0789999999999997</v>
      </c>
      <c r="CJ301" s="32">
        <v>173.40100000000001</v>
      </c>
      <c r="CK301" s="33">
        <v>0.49</v>
      </c>
      <c r="CL301" s="32">
        <v>12.003</v>
      </c>
      <c r="CM301" s="33">
        <v>6.6369999999999996</v>
      </c>
      <c r="CN301" s="32">
        <v>161.60900000000001</v>
      </c>
      <c r="CO301" s="33">
        <v>0.27</v>
      </c>
      <c r="CP301" s="32">
        <v>6.5739999999999998</v>
      </c>
      <c r="CQ301" s="33">
        <v>6.8739999999999997</v>
      </c>
      <c r="CR301" s="32">
        <v>166.035</v>
      </c>
      <c r="CS301" s="33">
        <v>0.5</v>
      </c>
      <c r="CT301" s="32">
        <v>12.077</v>
      </c>
      <c r="CU301" s="33">
        <v>6.9450000000000003</v>
      </c>
      <c r="CV301" s="32">
        <v>165.352</v>
      </c>
      <c r="CW301" s="33">
        <v>0.36</v>
      </c>
      <c r="CX301" s="32">
        <v>8.5709999999999997</v>
      </c>
      <c r="CY301" s="33">
        <v>6.734</v>
      </c>
      <c r="CZ301" s="32">
        <v>159.24100000000001</v>
      </c>
      <c r="DA301" s="33">
        <v>0.27</v>
      </c>
      <c r="DB301" s="32">
        <v>6.3849999999999998</v>
      </c>
      <c r="DC301" s="33">
        <v>6.4569999999999999</v>
      </c>
      <c r="DD301" s="32">
        <v>151.58600000000001</v>
      </c>
      <c r="DE301" s="33">
        <v>0.19</v>
      </c>
      <c r="DF301" s="32">
        <v>4.46</v>
      </c>
      <c r="DG301" s="33">
        <v>6.1669999999999998</v>
      </c>
      <c r="DH301" s="32">
        <v>144.80072830999998</v>
      </c>
      <c r="DI301" s="33">
        <v>0.2</v>
      </c>
      <c r="DJ301" s="32">
        <v>4.6959999999999997</v>
      </c>
      <c r="DK301" s="33">
        <v>6.1689999999999996</v>
      </c>
      <c r="DL301" s="32">
        <v>145.845</v>
      </c>
      <c r="DM301" s="33">
        <v>0.19</v>
      </c>
      <c r="DN301" s="32">
        <v>4.492</v>
      </c>
      <c r="DO301" s="33">
        <v>5.6340000000000003</v>
      </c>
      <c r="DP301" s="32">
        <v>133.85599999999999</v>
      </c>
      <c r="DQ301" s="33">
        <v>0.15</v>
      </c>
      <c r="DR301" s="32">
        <v>3.5640000000000001</v>
      </c>
      <c r="DS301" s="33">
        <v>5.1989999999999998</v>
      </c>
      <c r="DT301" s="32">
        <v>124.60599999999999</v>
      </c>
      <c r="DU301" s="33">
        <v>0.17</v>
      </c>
      <c r="DV301" s="32">
        <v>4.0739999999999998</v>
      </c>
      <c r="DW301" s="33">
        <v>4.9189999999999996</v>
      </c>
      <c r="DX301" s="32">
        <v>118.512</v>
      </c>
      <c r="DY301" s="33">
        <v>0.17</v>
      </c>
      <c r="DZ301" s="32">
        <v>4.0960000000000001</v>
      </c>
      <c r="EA301" s="33">
        <v>5.1950000000000003</v>
      </c>
      <c r="EB301" s="32">
        <v>126.529</v>
      </c>
      <c r="EC301" s="33">
        <v>0.15</v>
      </c>
      <c r="ED301" s="32">
        <v>3.653</v>
      </c>
      <c r="EE301" s="33">
        <v>5.1239999999999997</v>
      </c>
      <c r="EF301" s="32">
        <v>126.23577607199999</v>
      </c>
      <c r="EG301" s="33">
        <v>0.15</v>
      </c>
      <c r="EH301" s="32">
        <v>3.6949999999999998</v>
      </c>
      <c r="EI301" s="33">
        <v>5.0019999999999998</v>
      </c>
      <c r="EJ301" s="32">
        <v>122.181</v>
      </c>
      <c r="EK301" s="33">
        <v>0.15</v>
      </c>
      <c r="EL301" s="32">
        <v>3.6640000000000001</v>
      </c>
      <c r="EM301" s="33">
        <v>4.782</v>
      </c>
      <c r="EN301" s="32">
        <v>118.05800000000001</v>
      </c>
      <c r="EO301" s="33">
        <v>0.14000000000000001</v>
      </c>
      <c r="EP301" s="32">
        <v>3.456</v>
      </c>
      <c r="EQ301" s="33">
        <v>4.6550000000000002</v>
      </c>
      <c r="ER301" s="32">
        <v>115.227</v>
      </c>
      <c r="ES301" s="33">
        <v>0.14000000000000001</v>
      </c>
      <c r="ET301" s="32">
        <v>3.4649999999999999</v>
      </c>
      <c r="EU301" s="20">
        <f t="shared" si="4"/>
        <v>0.97344207444583863</v>
      </c>
    </row>
    <row r="302" spans="1:151" x14ac:dyDescent="0.2">
      <c r="A302" s="29" t="s">
        <v>318</v>
      </c>
      <c r="B302" s="25" t="s">
        <v>7</v>
      </c>
      <c r="C302" s="30">
        <v>3.38</v>
      </c>
      <c r="D302" s="31">
        <v>87.39</v>
      </c>
      <c r="E302" s="30">
        <v>3.29</v>
      </c>
      <c r="F302" s="31">
        <v>83.71</v>
      </c>
      <c r="G302" s="30">
        <v>3.24</v>
      </c>
      <c r="H302" s="31">
        <v>82.84</v>
      </c>
      <c r="I302" s="30">
        <v>3.57</v>
      </c>
      <c r="J302" s="31">
        <v>92.15</v>
      </c>
      <c r="K302" s="30">
        <f>VLOOKUP(A302,[1]všechno!$A$9:$DR$374,117,FALSE)</f>
        <v>3.95</v>
      </c>
      <c r="L302" s="31">
        <f>VLOOKUP(A302,[1]všechno!$A$9:$DR$374,118,FALSE)</f>
        <v>102.12</v>
      </c>
      <c r="M302" s="33">
        <v>3.97</v>
      </c>
      <c r="N302" s="32">
        <v>101.54</v>
      </c>
      <c r="O302" s="33">
        <v>3.79</v>
      </c>
      <c r="P302" s="32">
        <v>96.62</v>
      </c>
      <c r="Q302" s="33">
        <v>3.52</v>
      </c>
      <c r="R302" s="32">
        <v>89.46</v>
      </c>
      <c r="S302" s="33">
        <v>3.54</v>
      </c>
      <c r="T302" s="32">
        <v>89.15</v>
      </c>
      <c r="U302" s="33">
        <v>3.41</v>
      </c>
      <c r="V302" s="32">
        <v>86.89</v>
      </c>
      <c r="W302" s="33">
        <v>3.29</v>
      </c>
      <c r="X302" s="32">
        <v>91.391000000000005</v>
      </c>
      <c r="Y302" s="33">
        <v>3.0760000000000001</v>
      </c>
      <c r="Z302" s="32">
        <v>83.581000000000003</v>
      </c>
      <c r="AA302" s="33">
        <v>3.1640000000000001</v>
      </c>
      <c r="AB302" s="32">
        <v>85.174000000000007</v>
      </c>
      <c r="AC302" s="33">
        <v>3.0990000000000002</v>
      </c>
      <c r="AD302" s="32">
        <v>82.867000000000004</v>
      </c>
      <c r="AE302" s="33">
        <v>3.0579999999999998</v>
      </c>
      <c r="AF302" s="32">
        <v>80.331000000000003</v>
      </c>
      <c r="AG302" s="33">
        <v>3.0139999999999998</v>
      </c>
      <c r="AH302" s="32">
        <v>78.781000000000006</v>
      </c>
      <c r="AI302" s="33">
        <v>3.2069999999999999</v>
      </c>
      <c r="AJ302" s="32">
        <v>86.905000000000001</v>
      </c>
      <c r="AK302" s="33">
        <v>3.2480000000000002</v>
      </c>
      <c r="AL302" s="32">
        <v>88.613</v>
      </c>
      <c r="AM302" s="33">
        <v>3.4369999999999998</v>
      </c>
      <c r="AN302" s="32">
        <v>89.978999999999999</v>
      </c>
      <c r="AO302" s="33">
        <v>3.5329999999999999</v>
      </c>
      <c r="AP302" s="32">
        <v>92.784000000000006</v>
      </c>
      <c r="AQ302" s="33">
        <v>3.7360000000000002</v>
      </c>
      <c r="AR302" s="32">
        <v>97.093000000000004</v>
      </c>
      <c r="AS302" s="33">
        <v>3.9750000000000001</v>
      </c>
      <c r="AT302" s="32">
        <v>104.047</v>
      </c>
      <c r="AU302" s="33">
        <v>4.1399999999999997</v>
      </c>
      <c r="AV302" s="32">
        <v>108.03</v>
      </c>
      <c r="AW302" s="33">
        <v>4.048</v>
      </c>
      <c r="AX302" s="32">
        <v>104.72</v>
      </c>
      <c r="AY302" s="33">
        <v>4.0999999999999996</v>
      </c>
      <c r="AZ302" s="32">
        <v>104.45399999999999</v>
      </c>
      <c r="BA302" s="33">
        <v>4.4930000000000003</v>
      </c>
      <c r="BB302" s="32">
        <v>114.482</v>
      </c>
      <c r="BC302" s="33">
        <v>4.92</v>
      </c>
      <c r="BD302" s="32">
        <v>125.34399999999999</v>
      </c>
      <c r="BE302" s="33">
        <v>5.1029999999999998</v>
      </c>
      <c r="BF302" s="32">
        <v>130.14099999999999</v>
      </c>
      <c r="BG302" s="33">
        <v>5.266</v>
      </c>
      <c r="BH302" s="32">
        <v>133.65100000000001</v>
      </c>
      <c r="BI302" s="33">
        <v>5.2519999999999998</v>
      </c>
      <c r="BJ302" s="32">
        <v>134.82</v>
      </c>
      <c r="BK302" s="33">
        <v>5.6189999999999998</v>
      </c>
      <c r="BL302" s="32">
        <v>144.375</v>
      </c>
      <c r="BM302" s="33">
        <v>5.7130000000000001</v>
      </c>
      <c r="BN302" s="32">
        <v>141.96700000000001</v>
      </c>
      <c r="BO302" s="33">
        <v>5.875</v>
      </c>
      <c r="BP302" s="32">
        <v>143.744</v>
      </c>
      <c r="BQ302" s="33">
        <v>6.343</v>
      </c>
      <c r="BR302" s="32">
        <v>156.5</v>
      </c>
      <c r="BS302" s="33">
        <v>7.6609999999999996</v>
      </c>
      <c r="BT302" s="32">
        <v>186.81299999999999</v>
      </c>
      <c r="BU302" s="33">
        <v>9.4160000000000004</v>
      </c>
      <c r="BV302" s="32">
        <v>231.672</v>
      </c>
      <c r="BW302" s="33">
        <v>9.4350000000000005</v>
      </c>
      <c r="BX302" s="32">
        <v>233.02500000000001</v>
      </c>
      <c r="BY302" s="33">
        <v>9.0299999999999994</v>
      </c>
      <c r="BZ302" s="32">
        <v>223.40199999999999</v>
      </c>
      <c r="CA302" s="33">
        <v>8.3840000000000003</v>
      </c>
      <c r="CB302" s="32">
        <v>206.37200000000001</v>
      </c>
      <c r="CC302" s="33">
        <v>7.8339999999999996</v>
      </c>
      <c r="CD302" s="32">
        <v>192.91800000000001</v>
      </c>
      <c r="CE302" s="33">
        <v>8.9469999999999992</v>
      </c>
      <c r="CF302" s="32">
        <v>219.839</v>
      </c>
      <c r="CG302" s="33">
        <v>1.01</v>
      </c>
      <c r="CH302" s="32">
        <v>24.817</v>
      </c>
      <c r="CI302" s="33">
        <v>8.9260000000000002</v>
      </c>
      <c r="CJ302" s="32">
        <v>218.64400000000001</v>
      </c>
      <c r="CK302" s="33">
        <v>0.82</v>
      </c>
      <c r="CL302" s="32">
        <v>20.085999999999999</v>
      </c>
      <c r="CM302" s="33">
        <v>8.2590000000000003</v>
      </c>
      <c r="CN302" s="32">
        <v>201.10400000000001</v>
      </c>
      <c r="CO302" s="33">
        <v>0.3</v>
      </c>
      <c r="CP302" s="32">
        <v>7.3049999999999997</v>
      </c>
      <c r="CQ302" s="33">
        <v>8.7070000000000007</v>
      </c>
      <c r="CR302" s="32">
        <v>210.309</v>
      </c>
      <c r="CS302" s="33">
        <v>0.48</v>
      </c>
      <c r="CT302" s="32">
        <v>11.593999999999999</v>
      </c>
      <c r="CU302" s="33">
        <v>9.5440000000000005</v>
      </c>
      <c r="CV302" s="32">
        <v>227.23099999999999</v>
      </c>
      <c r="CW302" s="33">
        <v>0.62</v>
      </c>
      <c r="CX302" s="32">
        <v>14.760999999999999</v>
      </c>
      <c r="CY302" s="33">
        <v>9.8789999999999996</v>
      </c>
      <c r="CZ302" s="32">
        <v>233.61199999999999</v>
      </c>
      <c r="DA302" s="33">
        <v>0.42</v>
      </c>
      <c r="DB302" s="32">
        <v>9.9320000000000004</v>
      </c>
      <c r="DC302" s="33">
        <v>9.6140000000000008</v>
      </c>
      <c r="DD302" s="32">
        <v>225.70099999999999</v>
      </c>
      <c r="DE302" s="33">
        <v>0.32</v>
      </c>
      <c r="DF302" s="32">
        <v>7.5119999999999996</v>
      </c>
      <c r="DG302" s="33">
        <v>8.8699999999999992</v>
      </c>
      <c r="DH302" s="32">
        <v>208.26697909999999</v>
      </c>
      <c r="DI302" s="33">
        <v>0.32</v>
      </c>
      <c r="DJ302" s="32">
        <v>7.5140000000000002</v>
      </c>
      <c r="DK302" s="33">
        <v>8.2799999999999994</v>
      </c>
      <c r="DL302" s="32">
        <v>195.75200000000001</v>
      </c>
      <c r="DM302" s="33">
        <v>0.32</v>
      </c>
      <c r="DN302" s="32">
        <v>7.5650000000000004</v>
      </c>
      <c r="DO302" s="33">
        <v>7.5739999999999998</v>
      </c>
      <c r="DP302" s="32">
        <v>179.94800000000001</v>
      </c>
      <c r="DQ302" s="33">
        <v>0.21</v>
      </c>
      <c r="DR302" s="32">
        <v>4.9889999999999999</v>
      </c>
      <c r="DS302" s="33">
        <v>7.0410000000000004</v>
      </c>
      <c r="DT302" s="32">
        <v>168.75399999999999</v>
      </c>
      <c r="DU302" s="33">
        <v>0.22</v>
      </c>
      <c r="DV302" s="32">
        <v>5.2729999999999997</v>
      </c>
      <c r="DW302" s="33">
        <v>6.7350000000000003</v>
      </c>
      <c r="DX302" s="32">
        <v>162.26400000000001</v>
      </c>
      <c r="DY302" s="33">
        <v>0.22</v>
      </c>
      <c r="DZ302" s="32">
        <v>5.3</v>
      </c>
      <c r="EA302" s="33">
        <v>7.1</v>
      </c>
      <c r="EB302" s="32">
        <v>172.92699999999999</v>
      </c>
      <c r="EC302" s="33">
        <v>0.21</v>
      </c>
      <c r="ED302" s="32">
        <v>5.1150000000000002</v>
      </c>
      <c r="EE302" s="33">
        <v>7.0309999999999997</v>
      </c>
      <c r="EF302" s="32">
        <v>173.21696751799999</v>
      </c>
      <c r="EG302" s="33">
        <v>0.21</v>
      </c>
      <c r="EH302" s="32">
        <v>5.1740000000000004</v>
      </c>
      <c r="EI302" s="33">
        <v>6.8129999999999997</v>
      </c>
      <c r="EJ302" s="32">
        <v>166.417</v>
      </c>
      <c r="EK302" s="33">
        <v>0.21</v>
      </c>
      <c r="EL302" s="32">
        <v>5.13</v>
      </c>
      <c r="EM302" s="33">
        <v>6.3</v>
      </c>
      <c r="EN302" s="32">
        <v>155.535</v>
      </c>
      <c r="EO302" s="33">
        <v>0.03</v>
      </c>
      <c r="EP302" s="32">
        <v>0.74099999999999999</v>
      </c>
      <c r="EQ302" s="33">
        <v>6.1189999999999998</v>
      </c>
      <c r="ER302" s="32">
        <v>151.465</v>
      </c>
      <c r="ES302" s="33">
        <v>0.03</v>
      </c>
      <c r="ET302" s="32">
        <v>0.74299999999999999</v>
      </c>
      <c r="EU302" s="20">
        <f t="shared" si="4"/>
        <v>0.97126984126984128</v>
      </c>
    </row>
    <row r="303" spans="1:151" x14ac:dyDescent="0.2">
      <c r="A303" s="29" t="s">
        <v>319</v>
      </c>
      <c r="B303" s="25" t="s">
        <v>347</v>
      </c>
      <c r="C303" s="30">
        <v>5.04</v>
      </c>
      <c r="D303" s="31">
        <v>130.30000000000001</v>
      </c>
      <c r="E303" s="30">
        <v>4.9000000000000004</v>
      </c>
      <c r="F303" s="31">
        <v>124.67</v>
      </c>
      <c r="G303" s="30">
        <v>4.93</v>
      </c>
      <c r="H303" s="31">
        <v>126.05</v>
      </c>
      <c r="I303" s="30">
        <v>5.55</v>
      </c>
      <c r="J303" s="31">
        <v>143.26</v>
      </c>
      <c r="K303" s="30">
        <f>VLOOKUP(A303,[1]všechno!$A$9:$DR$374,117,FALSE)</f>
        <v>6.29</v>
      </c>
      <c r="L303" s="31">
        <f>VLOOKUP(A303,[1]všechno!$A$9:$DR$374,118,FALSE)</f>
        <v>162.61000000000001</v>
      </c>
      <c r="M303" s="33">
        <v>6.37</v>
      </c>
      <c r="N303" s="32">
        <v>162.93</v>
      </c>
      <c r="O303" s="33">
        <v>6.03</v>
      </c>
      <c r="P303" s="32">
        <v>153.72999999999999</v>
      </c>
      <c r="Q303" s="33">
        <v>5.52</v>
      </c>
      <c r="R303" s="32">
        <v>140.28</v>
      </c>
      <c r="S303" s="33">
        <v>5.55</v>
      </c>
      <c r="T303" s="32">
        <v>139.77000000000001</v>
      </c>
      <c r="U303" s="33">
        <v>5.27</v>
      </c>
      <c r="V303" s="32">
        <v>134.28</v>
      </c>
      <c r="W303" s="33">
        <v>5.0019999999999998</v>
      </c>
      <c r="X303" s="32">
        <v>138.94800000000001</v>
      </c>
      <c r="Y303" s="33">
        <v>4.6159999999999997</v>
      </c>
      <c r="Z303" s="32">
        <v>125.426</v>
      </c>
      <c r="AA303" s="33">
        <v>4.7649999999999997</v>
      </c>
      <c r="AB303" s="32">
        <v>128.27199999999999</v>
      </c>
      <c r="AC303" s="33">
        <v>4.6319999999999997</v>
      </c>
      <c r="AD303" s="32">
        <v>123.86</v>
      </c>
      <c r="AE303" s="33">
        <v>4.633</v>
      </c>
      <c r="AF303" s="32">
        <v>121.705</v>
      </c>
      <c r="AG303" s="33">
        <v>4.5650000000000004</v>
      </c>
      <c r="AH303" s="32">
        <v>119.321</v>
      </c>
      <c r="AI303" s="33">
        <v>4.9000000000000004</v>
      </c>
      <c r="AJ303" s="32">
        <v>132.78200000000001</v>
      </c>
      <c r="AK303" s="33">
        <v>4.9450000000000003</v>
      </c>
      <c r="AL303" s="32">
        <v>134.911</v>
      </c>
      <c r="AM303" s="33">
        <v>5.28</v>
      </c>
      <c r="AN303" s="32">
        <v>138.22800000000001</v>
      </c>
      <c r="AO303" s="33">
        <v>5.4480000000000004</v>
      </c>
      <c r="AP303" s="32">
        <v>143.07499999999999</v>
      </c>
      <c r="AQ303" s="33">
        <v>5.75</v>
      </c>
      <c r="AR303" s="32">
        <v>149.434</v>
      </c>
      <c r="AS303" s="33">
        <v>6.1550000000000002</v>
      </c>
      <c r="AT303" s="32">
        <v>161.10900000000001</v>
      </c>
      <c r="AU303" s="33">
        <v>6.3470000000000004</v>
      </c>
      <c r="AV303" s="32">
        <v>165.619</v>
      </c>
      <c r="AW303" s="33">
        <v>6.16</v>
      </c>
      <c r="AX303" s="32">
        <v>159.35599999999999</v>
      </c>
      <c r="AY303" s="33">
        <v>6.2370000000000001</v>
      </c>
      <c r="AZ303" s="32">
        <v>158.898</v>
      </c>
      <c r="BA303" s="33">
        <v>6.8719999999999999</v>
      </c>
      <c r="BB303" s="32">
        <v>175.09899999999999</v>
      </c>
      <c r="BC303" s="33">
        <v>7.5609999999999999</v>
      </c>
      <c r="BD303" s="32">
        <v>192.62799999999999</v>
      </c>
      <c r="BE303" s="33">
        <v>7.8890000000000002</v>
      </c>
      <c r="BF303" s="32">
        <v>201.191</v>
      </c>
      <c r="BG303" s="33">
        <v>8.1300000000000008</v>
      </c>
      <c r="BH303" s="32">
        <v>206.339</v>
      </c>
      <c r="BI303" s="33">
        <v>8.0790000000000006</v>
      </c>
      <c r="BJ303" s="32">
        <v>207.39</v>
      </c>
      <c r="BK303" s="33">
        <v>8.6140000000000008</v>
      </c>
      <c r="BL303" s="32">
        <v>221.32900000000001</v>
      </c>
      <c r="BM303" s="33">
        <v>8.7880000000000003</v>
      </c>
      <c r="BN303" s="32">
        <v>218.38</v>
      </c>
      <c r="BO303" s="33">
        <v>9.0299999999999994</v>
      </c>
      <c r="BP303" s="32">
        <v>220.93799999999999</v>
      </c>
      <c r="BQ303" s="33">
        <v>9.8729999999999993</v>
      </c>
      <c r="BR303" s="32">
        <v>243.595</v>
      </c>
      <c r="BS303" s="33">
        <v>12.156000000000001</v>
      </c>
      <c r="BT303" s="32">
        <v>296.42399999999998</v>
      </c>
      <c r="BU303" s="33">
        <v>14.773</v>
      </c>
      <c r="BV303" s="32">
        <v>363.476</v>
      </c>
      <c r="BW303" s="33">
        <v>14.632999999999999</v>
      </c>
      <c r="BX303" s="32">
        <v>361.40499999999997</v>
      </c>
      <c r="BY303" s="33">
        <v>13.814</v>
      </c>
      <c r="BZ303" s="32">
        <v>341.75799999999998</v>
      </c>
      <c r="CA303" s="33">
        <v>12.664</v>
      </c>
      <c r="CB303" s="32">
        <v>311.72399999999999</v>
      </c>
      <c r="CC303" s="33">
        <v>11.762</v>
      </c>
      <c r="CD303" s="32">
        <v>289.64699999999999</v>
      </c>
      <c r="CE303" s="33">
        <v>12.974</v>
      </c>
      <c r="CF303" s="32">
        <v>318.78800000000001</v>
      </c>
      <c r="CG303" s="33">
        <v>1.04</v>
      </c>
      <c r="CH303" s="32">
        <v>25.553999999999998</v>
      </c>
      <c r="CI303" s="33">
        <v>13.12</v>
      </c>
      <c r="CJ303" s="32">
        <v>321.37599999999998</v>
      </c>
      <c r="CK303" s="33">
        <v>0.84</v>
      </c>
      <c r="CL303" s="32">
        <v>20.576000000000001</v>
      </c>
      <c r="CM303" s="33">
        <v>12.669</v>
      </c>
      <c r="CN303" s="32">
        <v>308.48599999999999</v>
      </c>
      <c r="CO303" s="33">
        <v>0.33</v>
      </c>
      <c r="CP303" s="32">
        <v>8.0350000000000001</v>
      </c>
      <c r="CQ303" s="33">
        <v>13.266999999999999</v>
      </c>
      <c r="CR303" s="32">
        <v>320.45100000000002</v>
      </c>
      <c r="CS303" s="33">
        <v>0.37</v>
      </c>
      <c r="CT303" s="32">
        <v>8.9369999999999994</v>
      </c>
      <c r="CU303" s="33">
        <v>14.521000000000001</v>
      </c>
      <c r="CV303" s="32">
        <v>345.72800000000001</v>
      </c>
      <c r="CW303" s="33">
        <v>0.46</v>
      </c>
      <c r="CX303" s="32">
        <v>10.952</v>
      </c>
      <c r="CY303" s="33">
        <v>15.124000000000001</v>
      </c>
      <c r="CZ303" s="32">
        <v>357.64299999999997</v>
      </c>
      <c r="DA303" s="33">
        <v>0.26</v>
      </c>
      <c r="DB303" s="32">
        <v>6.1479999999999997</v>
      </c>
      <c r="DC303" s="33">
        <v>14.672000000000001</v>
      </c>
      <c r="DD303" s="32">
        <v>344.44400000000002</v>
      </c>
      <c r="DE303" s="33">
        <v>0.13</v>
      </c>
      <c r="DF303" s="32">
        <v>3.052</v>
      </c>
      <c r="DG303" s="33">
        <v>13.422000000000001</v>
      </c>
      <c r="DH303" s="32">
        <v>315.14762045999998</v>
      </c>
      <c r="DI303" s="33">
        <v>0.15</v>
      </c>
      <c r="DJ303" s="32">
        <v>3.5219999999999998</v>
      </c>
      <c r="DK303" s="33">
        <v>12.455</v>
      </c>
      <c r="DL303" s="32">
        <v>294.45600000000002</v>
      </c>
      <c r="DM303" s="33">
        <v>0.15</v>
      </c>
      <c r="DN303" s="32">
        <v>3.5459999999999998</v>
      </c>
      <c r="DO303" s="33">
        <v>11.51</v>
      </c>
      <c r="DP303" s="32">
        <v>273.46199999999999</v>
      </c>
      <c r="DQ303" s="33">
        <v>0.13</v>
      </c>
      <c r="DR303" s="32">
        <v>3.089</v>
      </c>
      <c r="DS303" s="33">
        <v>10.726000000000001</v>
      </c>
      <c r="DT303" s="32">
        <v>257.07400000000001</v>
      </c>
      <c r="DU303" s="33">
        <v>0.14000000000000001</v>
      </c>
      <c r="DV303" s="32">
        <v>3.355</v>
      </c>
      <c r="DW303" s="33">
        <v>10.307</v>
      </c>
      <c r="DX303" s="32">
        <v>248.32300000000001</v>
      </c>
      <c r="DY303" s="33">
        <v>0.14000000000000001</v>
      </c>
      <c r="DZ303" s="32">
        <v>3.3730000000000002</v>
      </c>
      <c r="EA303" s="33">
        <v>10.564</v>
      </c>
      <c r="EB303" s="32">
        <v>257.29599999999999</v>
      </c>
      <c r="EC303" s="33">
        <v>0.13</v>
      </c>
      <c r="ED303" s="32">
        <v>3.1659999999999999</v>
      </c>
      <c r="EE303" s="33">
        <v>10.407</v>
      </c>
      <c r="EF303" s="32">
        <v>256.38870444600002</v>
      </c>
      <c r="EG303" s="33">
        <v>0.13</v>
      </c>
      <c r="EH303" s="32">
        <v>3.2029999999999998</v>
      </c>
      <c r="EI303" s="33">
        <v>10.002000000000001</v>
      </c>
      <c r="EJ303" s="32">
        <v>244.31299999999999</v>
      </c>
      <c r="EK303" s="33">
        <v>0.13</v>
      </c>
      <c r="EL303" s="32">
        <v>3.1749999999999998</v>
      </c>
      <c r="EM303" s="33">
        <v>9.3810000000000002</v>
      </c>
      <c r="EN303" s="32">
        <v>231.59899999999999</v>
      </c>
      <c r="EO303" s="33">
        <v>0.12</v>
      </c>
      <c r="EP303" s="32">
        <v>2.9630000000000001</v>
      </c>
      <c r="EQ303" s="33">
        <v>9.0440000000000005</v>
      </c>
      <c r="ER303" s="32">
        <v>223.869</v>
      </c>
      <c r="ES303" s="33">
        <v>0.12</v>
      </c>
      <c r="ET303" s="32">
        <v>2.97</v>
      </c>
      <c r="EU303" s="20">
        <f t="shared" si="4"/>
        <v>0.96407632448566249</v>
      </c>
    </row>
    <row r="304" spans="1:151" x14ac:dyDescent="0.2">
      <c r="A304" s="29" t="s">
        <v>320</v>
      </c>
      <c r="B304" s="25" t="s">
        <v>286</v>
      </c>
      <c r="C304" s="30">
        <v>5.58</v>
      </c>
      <c r="D304" s="31">
        <v>144.26</v>
      </c>
      <c r="E304" s="30">
        <v>5.41</v>
      </c>
      <c r="F304" s="31">
        <v>137.65</v>
      </c>
      <c r="G304" s="30">
        <v>5.45</v>
      </c>
      <c r="H304" s="31">
        <v>139.35</v>
      </c>
      <c r="I304" s="30">
        <v>6.23</v>
      </c>
      <c r="J304" s="31">
        <v>160.81</v>
      </c>
      <c r="K304" s="30">
        <f>VLOOKUP(A304,[1]všechno!$A$9:$DR$374,117,FALSE)</f>
        <v>7.15</v>
      </c>
      <c r="L304" s="31">
        <f>VLOOKUP(A304,[1]všechno!$A$9:$DR$374,118,FALSE)</f>
        <v>184.85</v>
      </c>
      <c r="M304" s="33">
        <v>7.29</v>
      </c>
      <c r="N304" s="32">
        <v>186.46</v>
      </c>
      <c r="O304" s="33">
        <v>6.91</v>
      </c>
      <c r="P304" s="32">
        <v>176.16</v>
      </c>
      <c r="Q304" s="33">
        <v>6.3</v>
      </c>
      <c r="R304" s="32">
        <v>160.11000000000001</v>
      </c>
      <c r="S304" s="33">
        <v>6.32</v>
      </c>
      <c r="T304" s="32">
        <v>159.16</v>
      </c>
      <c r="U304" s="33">
        <v>5.96</v>
      </c>
      <c r="V304" s="32">
        <v>151.87</v>
      </c>
      <c r="W304" s="33">
        <v>5.6420000000000003</v>
      </c>
      <c r="X304" s="32">
        <v>156.726</v>
      </c>
      <c r="Y304" s="33">
        <v>5.2080000000000002</v>
      </c>
      <c r="Z304" s="32">
        <v>141.511</v>
      </c>
      <c r="AA304" s="33">
        <v>5.383</v>
      </c>
      <c r="AB304" s="32">
        <v>144.90799999999999</v>
      </c>
      <c r="AC304" s="33">
        <v>5.3879999999999999</v>
      </c>
      <c r="AD304" s="32">
        <v>144.07499999999999</v>
      </c>
      <c r="AE304" s="33">
        <v>5.4029999999999996</v>
      </c>
      <c r="AF304" s="32">
        <v>141.93199999999999</v>
      </c>
      <c r="AG304" s="33">
        <v>5.282</v>
      </c>
      <c r="AH304" s="32">
        <v>138.06200000000001</v>
      </c>
      <c r="AI304" s="33">
        <v>5.6319999999999997</v>
      </c>
      <c r="AJ304" s="32">
        <v>152.61799999999999</v>
      </c>
      <c r="AK304" s="33">
        <v>5.6589999999999998</v>
      </c>
      <c r="AL304" s="32">
        <v>154.39099999999999</v>
      </c>
      <c r="AM304" s="33">
        <v>6.0460000000000003</v>
      </c>
      <c r="AN304" s="32">
        <v>158.28100000000001</v>
      </c>
      <c r="AO304" s="33">
        <v>6.2160000000000002</v>
      </c>
      <c r="AP304" s="32">
        <v>163.245</v>
      </c>
      <c r="AQ304" s="33">
        <v>6.5519999999999996</v>
      </c>
      <c r="AR304" s="32">
        <v>170.27600000000001</v>
      </c>
      <c r="AS304" s="33">
        <v>7.0220000000000002</v>
      </c>
      <c r="AT304" s="32">
        <v>183.803</v>
      </c>
      <c r="AU304" s="33">
        <v>7.1929999999999996</v>
      </c>
      <c r="AV304" s="32">
        <v>187.69499999999999</v>
      </c>
      <c r="AW304" s="33">
        <v>6.98</v>
      </c>
      <c r="AX304" s="32">
        <v>180.56899999999999</v>
      </c>
      <c r="AY304" s="33">
        <v>7.0490000000000004</v>
      </c>
      <c r="AZ304" s="32">
        <v>179.58500000000001</v>
      </c>
      <c r="BA304" s="33">
        <v>7.62</v>
      </c>
      <c r="BB304" s="32">
        <v>194.15799999999999</v>
      </c>
      <c r="BC304" s="33">
        <v>8.3330000000000002</v>
      </c>
      <c r="BD304" s="32">
        <v>212.29499999999999</v>
      </c>
      <c r="BE304" s="33">
        <v>8.7620000000000005</v>
      </c>
      <c r="BF304" s="32">
        <v>223.45500000000001</v>
      </c>
      <c r="BG304" s="33">
        <v>9.0150000000000006</v>
      </c>
      <c r="BH304" s="32">
        <v>228.80099999999999</v>
      </c>
      <c r="BI304" s="33">
        <v>8.968</v>
      </c>
      <c r="BJ304" s="32">
        <v>230.21100000000001</v>
      </c>
      <c r="BK304" s="33">
        <v>9.5589999999999993</v>
      </c>
      <c r="BL304" s="32">
        <v>245.61</v>
      </c>
      <c r="BM304" s="33">
        <v>9.7970000000000006</v>
      </c>
      <c r="BN304" s="32">
        <v>243.453</v>
      </c>
      <c r="BO304" s="33">
        <v>10.106999999999999</v>
      </c>
      <c r="BP304" s="32">
        <v>247.28899999999999</v>
      </c>
      <c r="BQ304" s="33">
        <v>11.141999999999999</v>
      </c>
      <c r="BR304" s="32">
        <v>274.90499999999997</v>
      </c>
      <c r="BS304" s="33">
        <v>13.922000000000001</v>
      </c>
      <c r="BT304" s="32">
        <v>339.488</v>
      </c>
      <c r="BU304" s="33">
        <v>17.146999999999998</v>
      </c>
      <c r="BV304" s="32">
        <v>421.88600000000002</v>
      </c>
      <c r="BW304" s="33">
        <v>16.989999999999998</v>
      </c>
      <c r="BX304" s="32">
        <v>419.61799999999999</v>
      </c>
      <c r="BY304" s="33">
        <v>16.045999999999999</v>
      </c>
      <c r="BZ304" s="32">
        <v>396.97800000000001</v>
      </c>
      <c r="CA304" s="33">
        <v>14.672000000000001</v>
      </c>
      <c r="CB304" s="32">
        <v>361.15100000000001</v>
      </c>
      <c r="CC304" s="33">
        <v>13.635</v>
      </c>
      <c r="CD304" s="32">
        <v>335.77100000000002</v>
      </c>
      <c r="CE304" s="33">
        <v>14.843</v>
      </c>
      <c r="CF304" s="32">
        <v>364.71100000000001</v>
      </c>
      <c r="CG304" s="33">
        <v>1.04</v>
      </c>
      <c r="CH304" s="32">
        <v>25.553999999999998</v>
      </c>
      <c r="CI304" s="33">
        <v>14.993</v>
      </c>
      <c r="CJ304" s="32">
        <v>367.255</v>
      </c>
      <c r="CK304" s="33">
        <v>0.84</v>
      </c>
      <c r="CL304" s="32">
        <v>20.576000000000001</v>
      </c>
      <c r="CM304" s="33">
        <v>14.523999999999999</v>
      </c>
      <c r="CN304" s="32">
        <v>353.654</v>
      </c>
      <c r="CO304" s="33">
        <v>0.33</v>
      </c>
      <c r="CP304" s="32">
        <v>8.0350000000000001</v>
      </c>
      <c r="CQ304" s="33">
        <v>15.045</v>
      </c>
      <c r="CR304" s="32">
        <v>363.39699999999999</v>
      </c>
      <c r="CS304" s="33">
        <v>0.37</v>
      </c>
      <c r="CT304" s="32">
        <v>8.9369999999999994</v>
      </c>
      <c r="CU304" s="33">
        <v>16.228999999999999</v>
      </c>
      <c r="CV304" s="32">
        <v>386.39299999999997</v>
      </c>
      <c r="CW304" s="33">
        <v>0.46</v>
      </c>
      <c r="CX304" s="32">
        <v>10.952</v>
      </c>
      <c r="CY304" s="33">
        <v>16.478000000000002</v>
      </c>
      <c r="CZ304" s="32">
        <v>389.661</v>
      </c>
      <c r="DA304" s="33">
        <v>0.26</v>
      </c>
      <c r="DB304" s="32">
        <v>6.1479999999999997</v>
      </c>
      <c r="DC304" s="33">
        <v>15.961</v>
      </c>
      <c r="DD304" s="32">
        <v>374.70499999999998</v>
      </c>
      <c r="DE304" s="33">
        <v>0.13</v>
      </c>
      <c r="DF304" s="32">
        <v>3.052</v>
      </c>
      <c r="DG304" s="33">
        <v>14.736000000000001</v>
      </c>
      <c r="DH304" s="32">
        <v>346.00024847999998</v>
      </c>
      <c r="DI304" s="33">
        <v>0.15</v>
      </c>
      <c r="DJ304" s="32">
        <v>3.5219999999999998</v>
      </c>
      <c r="DK304" s="33">
        <v>13.871</v>
      </c>
      <c r="DL304" s="32">
        <v>327.93200000000002</v>
      </c>
      <c r="DM304" s="33">
        <v>0.15</v>
      </c>
      <c r="DN304" s="32">
        <v>3.5459999999999998</v>
      </c>
      <c r="DO304" s="33">
        <v>12.833</v>
      </c>
      <c r="DP304" s="32">
        <v>304.89499999999998</v>
      </c>
      <c r="DQ304" s="33">
        <v>0.13</v>
      </c>
      <c r="DR304" s="32">
        <v>3.089</v>
      </c>
      <c r="DS304" s="33">
        <v>11.943</v>
      </c>
      <c r="DT304" s="32">
        <v>286.24200000000002</v>
      </c>
      <c r="DU304" s="33">
        <v>0.14000000000000001</v>
      </c>
      <c r="DV304" s="32">
        <v>3.355</v>
      </c>
      <c r="DW304" s="33">
        <v>11.457000000000001</v>
      </c>
      <c r="DX304" s="32">
        <v>276.02999999999997</v>
      </c>
      <c r="DY304" s="33">
        <v>0.14000000000000001</v>
      </c>
      <c r="DZ304" s="32">
        <v>3.3730000000000002</v>
      </c>
      <c r="EA304" s="33">
        <v>11.766</v>
      </c>
      <c r="EB304" s="32">
        <v>286.572</v>
      </c>
      <c r="EC304" s="33">
        <v>0.13</v>
      </c>
      <c r="ED304" s="32">
        <v>3.1659999999999999</v>
      </c>
      <c r="EE304" s="33">
        <v>11.573</v>
      </c>
      <c r="EF304" s="32">
        <v>285.114487994</v>
      </c>
      <c r="EG304" s="33">
        <v>0.13</v>
      </c>
      <c r="EH304" s="32">
        <v>3.2029999999999998</v>
      </c>
      <c r="EI304" s="33">
        <v>11.141</v>
      </c>
      <c r="EJ304" s="32">
        <v>272.13499999999999</v>
      </c>
      <c r="EK304" s="33">
        <v>0.13</v>
      </c>
      <c r="EL304" s="32">
        <v>3.1749999999999998</v>
      </c>
      <c r="EM304" s="33">
        <v>10.455</v>
      </c>
      <c r="EN304" s="32">
        <v>258.11399999999998</v>
      </c>
      <c r="EO304" s="33">
        <v>0.12</v>
      </c>
      <c r="EP304" s="32">
        <v>2.9630000000000001</v>
      </c>
      <c r="EQ304" s="33">
        <v>10.071</v>
      </c>
      <c r="ER304" s="32">
        <v>249.291</v>
      </c>
      <c r="ES304" s="33">
        <v>0.12</v>
      </c>
      <c r="ET304" s="32">
        <v>2.97</v>
      </c>
      <c r="EU304" s="20">
        <f t="shared" si="4"/>
        <v>0.96327116212338593</v>
      </c>
    </row>
    <row r="305" spans="1:151" x14ac:dyDescent="0.2">
      <c r="A305" s="29" t="s">
        <v>321</v>
      </c>
      <c r="B305" s="25" t="s">
        <v>6</v>
      </c>
      <c r="C305" s="30">
        <v>2.4500000000000002</v>
      </c>
      <c r="D305" s="31">
        <v>63.34</v>
      </c>
      <c r="E305" s="30">
        <v>2.36</v>
      </c>
      <c r="F305" s="31">
        <v>60.05</v>
      </c>
      <c r="G305" s="30">
        <v>2.36</v>
      </c>
      <c r="H305" s="31">
        <v>60.34</v>
      </c>
      <c r="I305" s="30">
        <v>2.66</v>
      </c>
      <c r="J305" s="31">
        <v>68.66</v>
      </c>
      <c r="K305" s="30">
        <f>VLOOKUP(A305,[1]všechno!$A$9:$DR$374,117,FALSE)</f>
        <v>3.04</v>
      </c>
      <c r="L305" s="31">
        <f>VLOOKUP(A305,[1]všechno!$A$9:$DR$374,118,FALSE)</f>
        <v>78.59</v>
      </c>
      <c r="M305" s="33">
        <v>3.09</v>
      </c>
      <c r="N305" s="32">
        <v>79.03</v>
      </c>
      <c r="O305" s="33">
        <v>2.98</v>
      </c>
      <c r="P305" s="32">
        <v>75.97</v>
      </c>
      <c r="Q305" s="33">
        <v>2.75</v>
      </c>
      <c r="R305" s="32">
        <v>69.89</v>
      </c>
      <c r="S305" s="33">
        <v>2.77</v>
      </c>
      <c r="T305" s="32">
        <v>69.760000000000005</v>
      </c>
      <c r="U305" s="33">
        <v>2.6</v>
      </c>
      <c r="V305" s="32">
        <v>66.25</v>
      </c>
      <c r="W305" s="33">
        <v>2.4940000000000002</v>
      </c>
      <c r="X305" s="32">
        <v>69.28</v>
      </c>
      <c r="Y305" s="33">
        <v>2.3260000000000001</v>
      </c>
      <c r="Z305" s="32">
        <v>63.201999999999998</v>
      </c>
      <c r="AA305" s="33">
        <v>2.41</v>
      </c>
      <c r="AB305" s="32">
        <v>64.876000000000005</v>
      </c>
      <c r="AC305" s="33">
        <v>2.4420000000000002</v>
      </c>
      <c r="AD305" s="32">
        <v>65.299000000000007</v>
      </c>
      <c r="AE305" s="33">
        <v>2.4580000000000002</v>
      </c>
      <c r="AF305" s="32">
        <v>64.569999999999993</v>
      </c>
      <c r="AG305" s="33">
        <v>2.4220000000000002</v>
      </c>
      <c r="AH305" s="32">
        <v>63.307000000000002</v>
      </c>
      <c r="AI305" s="33">
        <v>2.59</v>
      </c>
      <c r="AJ305" s="32">
        <v>70.185000000000002</v>
      </c>
      <c r="AK305" s="33">
        <v>2.59</v>
      </c>
      <c r="AL305" s="32">
        <v>70.661000000000001</v>
      </c>
      <c r="AM305" s="33">
        <v>2.742</v>
      </c>
      <c r="AN305" s="32">
        <v>71.784000000000006</v>
      </c>
      <c r="AO305" s="33">
        <v>2.82</v>
      </c>
      <c r="AP305" s="32">
        <v>74.058999999999997</v>
      </c>
      <c r="AQ305" s="33">
        <v>3.0139999999999998</v>
      </c>
      <c r="AR305" s="32">
        <v>78.328999999999994</v>
      </c>
      <c r="AS305" s="33">
        <v>3.1869999999999998</v>
      </c>
      <c r="AT305" s="32">
        <v>83.42</v>
      </c>
      <c r="AU305" s="33">
        <v>3.2730000000000001</v>
      </c>
      <c r="AV305" s="32">
        <v>85.406000000000006</v>
      </c>
      <c r="AW305" s="33">
        <v>3.2029999999999998</v>
      </c>
      <c r="AX305" s="32">
        <v>82.86</v>
      </c>
      <c r="AY305" s="33">
        <v>3.238</v>
      </c>
      <c r="AZ305" s="32">
        <v>82.494</v>
      </c>
      <c r="BA305" s="33">
        <v>3.335</v>
      </c>
      <c r="BB305" s="32">
        <v>84.975999999999999</v>
      </c>
      <c r="BC305" s="33">
        <v>3.55</v>
      </c>
      <c r="BD305" s="32">
        <v>90.441000000000003</v>
      </c>
      <c r="BE305" s="33">
        <v>3.754</v>
      </c>
      <c r="BF305" s="32">
        <v>95.736999999999995</v>
      </c>
      <c r="BG305" s="33">
        <v>3.831</v>
      </c>
      <c r="BH305" s="32">
        <v>97.230999999999995</v>
      </c>
      <c r="BI305" s="33">
        <v>3.8519999999999999</v>
      </c>
      <c r="BJ305" s="32">
        <v>98.882000000000005</v>
      </c>
      <c r="BK305" s="33">
        <v>4.1970000000000001</v>
      </c>
      <c r="BL305" s="32">
        <v>107.83799999999999</v>
      </c>
      <c r="BM305" s="33">
        <v>4.3129999999999997</v>
      </c>
      <c r="BN305" s="32">
        <v>107.17700000000001</v>
      </c>
      <c r="BO305" s="33">
        <v>4.4710000000000001</v>
      </c>
      <c r="BP305" s="32">
        <v>109.392</v>
      </c>
      <c r="BQ305" s="33">
        <v>4.9390000000000001</v>
      </c>
      <c r="BR305" s="32">
        <v>121.85899999999999</v>
      </c>
      <c r="BS305" s="33">
        <v>6.2220000000000004</v>
      </c>
      <c r="BT305" s="32">
        <v>151.72300000000001</v>
      </c>
      <c r="BU305" s="33">
        <v>7.9240000000000004</v>
      </c>
      <c r="BV305" s="32">
        <v>194.96299999999999</v>
      </c>
      <c r="BW305" s="33">
        <v>7.923</v>
      </c>
      <c r="BX305" s="32">
        <v>195.68199999999999</v>
      </c>
      <c r="BY305" s="33">
        <v>7.5659999999999998</v>
      </c>
      <c r="BZ305" s="32">
        <v>187.18299999999999</v>
      </c>
      <c r="CA305" s="33">
        <v>6.9420000000000002</v>
      </c>
      <c r="CB305" s="32">
        <v>170.87700000000001</v>
      </c>
      <c r="CC305" s="33">
        <v>6.4889999999999999</v>
      </c>
      <c r="CD305" s="32">
        <v>159.79599999999999</v>
      </c>
      <c r="CE305" s="33">
        <v>7.3849999999999998</v>
      </c>
      <c r="CF305" s="32">
        <v>181.459</v>
      </c>
      <c r="CG305" s="33">
        <v>0.85</v>
      </c>
      <c r="CH305" s="32">
        <v>20.885999999999999</v>
      </c>
      <c r="CI305" s="33">
        <v>7.0789999999999997</v>
      </c>
      <c r="CJ305" s="32">
        <v>173.40100000000001</v>
      </c>
      <c r="CK305" s="33">
        <v>0.49</v>
      </c>
      <c r="CL305" s="32">
        <v>12.003</v>
      </c>
      <c r="CM305" s="33">
        <v>6.6369999999999996</v>
      </c>
      <c r="CN305" s="32">
        <v>161.60900000000001</v>
      </c>
      <c r="CO305" s="33">
        <v>0.27</v>
      </c>
      <c r="CP305" s="32">
        <v>6.5739999999999998</v>
      </c>
      <c r="CQ305" s="33">
        <v>6.8739999999999997</v>
      </c>
      <c r="CR305" s="32">
        <v>166.035</v>
      </c>
      <c r="CS305" s="33">
        <v>0.5</v>
      </c>
      <c r="CT305" s="32">
        <v>12.077</v>
      </c>
      <c r="CU305" s="33">
        <v>6.9450000000000003</v>
      </c>
      <c r="CV305" s="32">
        <v>165.352</v>
      </c>
      <c r="CW305" s="33">
        <v>0.36</v>
      </c>
      <c r="CX305" s="32">
        <v>8.5709999999999997</v>
      </c>
      <c r="CY305" s="33">
        <v>6.734</v>
      </c>
      <c r="CZ305" s="32">
        <v>159.24100000000001</v>
      </c>
      <c r="DA305" s="33">
        <v>0.27</v>
      </c>
      <c r="DB305" s="32">
        <v>6.3849999999999998</v>
      </c>
      <c r="DC305" s="33">
        <v>6.4569999999999999</v>
      </c>
      <c r="DD305" s="32">
        <v>151.58600000000001</v>
      </c>
      <c r="DE305" s="33">
        <v>0.19</v>
      </c>
      <c r="DF305" s="32">
        <v>4.46</v>
      </c>
      <c r="DG305" s="33">
        <v>6.1669999999999998</v>
      </c>
      <c r="DH305" s="32">
        <v>144.80072830999998</v>
      </c>
      <c r="DI305" s="33">
        <v>0.2</v>
      </c>
      <c r="DJ305" s="32">
        <v>4.6959999999999997</v>
      </c>
      <c r="DK305" s="33">
        <v>6.1689999999999996</v>
      </c>
      <c r="DL305" s="32">
        <v>145.845</v>
      </c>
      <c r="DM305" s="33">
        <v>0.19</v>
      </c>
      <c r="DN305" s="32">
        <v>4.492</v>
      </c>
      <c r="DO305" s="33">
        <v>5.6340000000000003</v>
      </c>
      <c r="DP305" s="32">
        <v>133.85599999999999</v>
      </c>
      <c r="DQ305" s="33">
        <v>0.15</v>
      </c>
      <c r="DR305" s="32">
        <v>3.5640000000000001</v>
      </c>
      <c r="DS305" s="33">
        <v>5.1989999999999998</v>
      </c>
      <c r="DT305" s="32">
        <v>124.60599999999999</v>
      </c>
      <c r="DU305" s="33">
        <v>0.17</v>
      </c>
      <c r="DV305" s="32">
        <v>4.0739999999999998</v>
      </c>
      <c r="DW305" s="33">
        <v>4.9189999999999996</v>
      </c>
      <c r="DX305" s="32">
        <v>118.512</v>
      </c>
      <c r="DY305" s="33">
        <v>0.17</v>
      </c>
      <c r="DZ305" s="32">
        <v>4.0960000000000001</v>
      </c>
      <c r="EA305" s="33">
        <v>5.1950000000000003</v>
      </c>
      <c r="EB305" s="32">
        <v>126.529</v>
      </c>
      <c r="EC305" s="33">
        <v>0.15</v>
      </c>
      <c r="ED305" s="32">
        <v>3.653</v>
      </c>
      <c r="EE305" s="33">
        <v>5.1239999999999997</v>
      </c>
      <c r="EF305" s="32">
        <v>126.23577607199999</v>
      </c>
      <c r="EG305" s="33">
        <v>0.15</v>
      </c>
      <c r="EH305" s="32">
        <v>3.6949999999999998</v>
      </c>
      <c r="EI305" s="33">
        <v>5.0019999999999998</v>
      </c>
      <c r="EJ305" s="32">
        <v>122.181</v>
      </c>
      <c r="EK305" s="33">
        <v>0.15</v>
      </c>
      <c r="EL305" s="32">
        <v>3.6640000000000001</v>
      </c>
      <c r="EM305" s="33">
        <v>4.782</v>
      </c>
      <c r="EN305" s="32">
        <v>118.05800000000001</v>
      </c>
      <c r="EO305" s="33">
        <v>0.14000000000000001</v>
      </c>
      <c r="EP305" s="32">
        <v>3.456</v>
      </c>
      <c r="EQ305" s="33">
        <v>4.6550000000000002</v>
      </c>
      <c r="ER305" s="32">
        <v>115.227</v>
      </c>
      <c r="ES305" s="33">
        <v>0.14000000000000001</v>
      </c>
      <c r="ET305" s="32">
        <v>3.4649999999999999</v>
      </c>
      <c r="EU305" s="20">
        <f t="shared" si="4"/>
        <v>0.97344207444583863</v>
      </c>
    </row>
    <row r="306" spans="1:151" x14ac:dyDescent="0.2">
      <c r="A306" s="29" t="s">
        <v>322</v>
      </c>
      <c r="B306" s="25" t="s">
        <v>6</v>
      </c>
      <c r="C306" s="30">
        <v>2.4500000000000002</v>
      </c>
      <c r="D306" s="31">
        <v>63.34</v>
      </c>
      <c r="E306" s="30">
        <v>2.36</v>
      </c>
      <c r="F306" s="31">
        <v>60.05</v>
      </c>
      <c r="G306" s="30">
        <v>2.36</v>
      </c>
      <c r="H306" s="31">
        <v>60.34</v>
      </c>
      <c r="I306" s="30">
        <v>2.66</v>
      </c>
      <c r="J306" s="31">
        <v>68.66</v>
      </c>
      <c r="K306" s="30">
        <f>VLOOKUP(A306,[1]všechno!$A$9:$DR$374,117,FALSE)</f>
        <v>3.04</v>
      </c>
      <c r="L306" s="31">
        <f>VLOOKUP(A306,[1]všechno!$A$9:$DR$374,118,FALSE)</f>
        <v>78.59</v>
      </c>
      <c r="M306" s="33">
        <v>3.09</v>
      </c>
      <c r="N306" s="32">
        <v>79.03</v>
      </c>
      <c r="O306" s="33">
        <v>2.98</v>
      </c>
      <c r="P306" s="32">
        <v>75.97</v>
      </c>
      <c r="Q306" s="33">
        <v>2.75</v>
      </c>
      <c r="R306" s="32">
        <v>69.89</v>
      </c>
      <c r="S306" s="33">
        <v>2.77</v>
      </c>
      <c r="T306" s="32">
        <v>69.760000000000005</v>
      </c>
      <c r="U306" s="33">
        <v>2.6</v>
      </c>
      <c r="V306" s="32">
        <v>66.25</v>
      </c>
      <c r="W306" s="33">
        <v>2.4940000000000002</v>
      </c>
      <c r="X306" s="32">
        <v>69.28</v>
      </c>
      <c r="Y306" s="33">
        <v>2.3260000000000001</v>
      </c>
      <c r="Z306" s="32">
        <v>63.201999999999998</v>
      </c>
      <c r="AA306" s="33">
        <v>2.41</v>
      </c>
      <c r="AB306" s="32">
        <v>64.876000000000005</v>
      </c>
      <c r="AC306" s="33">
        <v>2.4420000000000002</v>
      </c>
      <c r="AD306" s="32">
        <v>65.299000000000007</v>
      </c>
      <c r="AE306" s="33">
        <v>2.4580000000000002</v>
      </c>
      <c r="AF306" s="32">
        <v>64.569999999999993</v>
      </c>
      <c r="AG306" s="33">
        <v>2.4220000000000002</v>
      </c>
      <c r="AH306" s="32">
        <v>63.307000000000002</v>
      </c>
      <c r="AI306" s="33">
        <v>2.59</v>
      </c>
      <c r="AJ306" s="32">
        <v>70.185000000000002</v>
      </c>
      <c r="AK306" s="33">
        <v>2.59</v>
      </c>
      <c r="AL306" s="32">
        <v>70.661000000000001</v>
      </c>
      <c r="AM306" s="33">
        <v>2.742</v>
      </c>
      <c r="AN306" s="32">
        <v>71.784000000000006</v>
      </c>
      <c r="AO306" s="33">
        <v>2.82</v>
      </c>
      <c r="AP306" s="32">
        <v>74.058999999999997</v>
      </c>
      <c r="AQ306" s="33">
        <v>3.0139999999999998</v>
      </c>
      <c r="AR306" s="32">
        <v>78.328999999999994</v>
      </c>
      <c r="AS306" s="33">
        <v>3.1869999999999998</v>
      </c>
      <c r="AT306" s="32">
        <v>83.42</v>
      </c>
      <c r="AU306" s="33">
        <v>3.2730000000000001</v>
      </c>
      <c r="AV306" s="32">
        <v>85.406000000000006</v>
      </c>
      <c r="AW306" s="33">
        <v>3.2029999999999998</v>
      </c>
      <c r="AX306" s="32">
        <v>82.86</v>
      </c>
      <c r="AY306" s="33">
        <v>3.238</v>
      </c>
      <c r="AZ306" s="32">
        <v>82.494</v>
      </c>
      <c r="BA306" s="33">
        <v>3.335</v>
      </c>
      <c r="BB306" s="32">
        <v>84.975999999999999</v>
      </c>
      <c r="BC306" s="33">
        <v>3.55</v>
      </c>
      <c r="BD306" s="32">
        <v>90.441000000000003</v>
      </c>
      <c r="BE306" s="33">
        <v>3.754</v>
      </c>
      <c r="BF306" s="32">
        <v>95.736999999999995</v>
      </c>
      <c r="BG306" s="33">
        <v>3.831</v>
      </c>
      <c r="BH306" s="32">
        <v>97.230999999999995</v>
      </c>
      <c r="BI306" s="33">
        <v>3.8519999999999999</v>
      </c>
      <c r="BJ306" s="32">
        <v>98.882000000000005</v>
      </c>
      <c r="BK306" s="33">
        <v>4.1970000000000001</v>
      </c>
      <c r="BL306" s="32">
        <v>107.83799999999999</v>
      </c>
      <c r="BM306" s="33">
        <v>4.3129999999999997</v>
      </c>
      <c r="BN306" s="32">
        <v>107.17700000000001</v>
      </c>
      <c r="BO306" s="33">
        <v>4.4710000000000001</v>
      </c>
      <c r="BP306" s="32">
        <v>109.392</v>
      </c>
      <c r="BQ306" s="33">
        <v>4.9390000000000001</v>
      </c>
      <c r="BR306" s="32">
        <v>121.85899999999999</v>
      </c>
      <c r="BS306" s="33">
        <v>6.2220000000000004</v>
      </c>
      <c r="BT306" s="32">
        <v>151.72300000000001</v>
      </c>
      <c r="BU306" s="33">
        <v>7.9240000000000004</v>
      </c>
      <c r="BV306" s="32">
        <v>194.96299999999999</v>
      </c>
      <c r="BW306" s="33">
        <v>7.923</v>
      </c>
      <c r="BX306" s="32">
        <v>195.68199999999999</v>
      </c>
      <c r="BY306" s="33">
        <v>7.5659999999999998</v>
      </c>
      <c r="BZ306" s="32">
        <v>187.18299999999999</v>
      </c>
      <c r="CA306" s="33">
        <v>6.9420000000000002</v>
      </c>
      <c r="CB306" s="32">
        <v>170.87700000000001</v>
      </c>
      <c r="CC306" s="33">
        <v>6.4889999999999999</v>
      </c>
      <c r="CD306" s="32">
        <v>159.79599999999999</v>
      </c>
      <c r="CE306" s="33">
        <v>7.3849999999999998</v>
      </c>
      <c r="CF306" s="32">
        <v>181.459</v>
      </c>
      <c r="CG306" s="33">
        <v>0.85</v>
      </c>
      <c r="CH306" s="32">
        <v>20.885999999999999</v>
      </c>
      <c r="CI306" s="33">
        <v>7.0789999999999997</v>
      </c>
      <c r="CJ306" s="32">
        <v>173.40100000000001</v>
      </c>
      <c r="CK306" s="33">
        <v>0.49</v>
      </c>
      <c r="CL306" s="32">
        <v>12.003</v>
      </c>
      <c r="CM306" s="33">
        <v>6.6369999999999996</v>
      </c>
      <c r="CN306" s="32">
        <v>161.60900000000001</v>
      </c>
      <c r="CO306" s="33">
        <v>0.27</v>
      </c>
      <c r="CP306" s="32">
        <v>6.5739999999999998</v>
      </c>
      <c r="CQ306" s="33">
        <v>6.8739999999999997</v>
      </c>
      <c r="CR306" s="32">
        <v>166.035</v>
      </c>
      <c r="CS306" s="33">
        <v>0.5</v>
      </c>
      <c r="CT306" s="32">
        <v>12.077</v>
      </c>
      <c r="CU306" s="33">
        <v>6.9450000000000003</v>
      </c>
      <c r="CV306" s="32">
        <v>165.352</v>
      </c>
      <c r="CW306" s="33">
        <v>0.36</v>
      </c>
      <c r="CX306" s="32">
        <v>8.5709999999999997</v>
      </c>
      <c r="CY306" s="33">
        <v>6.734</v>
      </c>
      <c r="CZ306" s="32">
        <v>159.24100000000001</v>
      </c>
      <c r="DA306" s="33">
        <v>0.27</v>
      </c>
      <c r="DB306" s="32">
        <v>6.3849999999999998</v>
      </c>
      <c r="DC306" s="33">
        <v>6.4569999999999999</v>
      </c>
      <c r="DD306" s="32">
        <v>151.58600000000001</v>
      </c>
      <c r="DE306" s="33">
        <v>0.19</v>
      </c>
      <c r="DF306" s="32">
        <v>4.46</v>
      </c>
      <c r="DG306" s="33">
        <v>6.1669999999999998</v>
      </c>
      <c r="DH306" s="32">
        <v>144.80072830999998</v>
      </c>
      <c r="DI306" s="33">
        <v>0.2</v>
      </c>
      <c r="DJ306" s="32">
        <v>4.6959999999999997</v>
      </c>
      <c r="DK306" s="33">
        <v>6.1689999999999996</v>
      </c>
      <c r="DL306" s="32">
        <v>145.845</v>
      </c>
      <c r="DM306" s="33">
        <v>0.19</v>
      </c>
      <c r="DN306" s="32">
        <v>4.492</v>
      </c>
      <c r="DO306" s="33">
        <v>5.6340000000000003</v>
      </c>
      <c r="DP306" s="32">
        <v>133.85599999999999</v>
      </c>
      <c r="DQ306" s="33">
        <v>0.15</v>
      </c>
      <c r="DR306" s="32">
        <v>3.5640000000000001</v>
      </c>
      <c r="DS306" s="33">
        <v>5.1989999999999998</v>
      </c>
      <c r="DT306" s="32">
        <v>124.60599999999999</v>
      </c>
      <c r="DU306" s="33">
        <v>0.17</v>
      </c>
      <c r="DV306" s="32">
        <v>4.0739999999999998</v>
      </c>
      <c r="DW306" s="33">
        <v>4.9189999999999996</v>
      </c>
      <c r="DX306" s="32">
        <v>118.512</v>
      </c>
      <c r="DY306" s="33">
        <v>0.17</v>
      </c>
      <c r="DZ306" s="32">
        <v>4.0960000000000001</v>
      </c>
      <c r="EA306" s="33">
        <v>5.1950000000000003</v>
      </c>
      <c r="EB306" s="32">
        <v>126.529</v>
      </c>
      <c r="EC306" s="33">
        <v>0.15</v>
      </c>
      <c r="ED306" s="32">
        <v>3.653</v>
      </c>
      <c r="EE306" s="33">
        <v>5.1239999999999997</v>
      </c>
      <c r="EF306" s="32">
        <v>126.23577607199999</v>
      </c>
      <c r="EG306" s="33">
        <v>0.15</v>
      </c>
      <c r="EH306" s="32">
        <v>3.6949999999999998</v>
      </c>
      <c r="EI306" s="33">
        <v>5.0019999999999998</v>
      </c>
      <c r="EJ306" s="32">
        <v>122.181</v>
      </c>
      <c r="EK306" s="33">
        <v>0.15</v>
      </c>
      <c r="EL306" s="32">
        <v>3.6640000000000001</v>
      </c>
      <c r="EM306" s="33">
        <v>4.782</v>
      </c>
      <c r="EN306" s="32">
        <v>118.05800000000001</v>
      </c>
      <c r="EO306" s="33">
        <v>0.14000000000000001</v>
      </c>
      <c r="EP306" s="32">
        <v>3.456</v>
      </c>
      <c r="EQ306" s="33">
        <v>4.6550000000000002</v>
      </c>
      <c r="ER306" s="32">
        <v>115.227</v>
      </c>
      <c r="ES306" s="33">
        <v>0.14000000000000001</v>
      </c>
      <c r="ET306" s="32">
        <v>3.4649999999999999</v>
      </c>
      <c r="EU306" s="20">
        <f t="shared" si="4"/>
        <v>0.97344207444583863</v>
      </c>
    </row>
    <row r="307" spans="1:151" x14ac:dyDescent="0.2">
      <c r="A307" s="29" t="s">
        <v>323</v>
      </c>
      <c r="B307" s="25" t="s">
        <v>346</v>
      </c>
      <c r="C307" s="30">
        <v>2.5299999999999998</v>
      </c>
      <c r="D307" s="31">
        <v>65.41</v>
      </c>
      <c r="E307" s="30">
        <v>2.46</v>
      </c>
      <c r="F307" s="31">
        <v>62.59</v>
      </c>
      <c r="G307" s="30">
        <v>2.39</v>
      </c>
      <c r="H307" s="31">
        <v>61.11</v>
      </c>
      <c r="I307" s="30">
        <v>2.5</v>
      </c>
      <c r="J307" s="31">
        <v>64.53</v>
      </c>
      <c r="K307" s="30">
        <f>VLOOKUP(A307,[1]všechno!$A$9:$DR$374,117,FALSE)</f>
        <v>2.68</v>
      </c>
      <c r="L307" s="31">
        <f>VLOOKUP(A307,[1]všechno!$A$9:$DR$374,118,FALSE)</f>
        <v>69.290000000000006</v>
      </c>
      <c r="M307" s="33">
        <v>2.67</v>
      </c>
      <c r="N307" s="32">
        <v>68.290000000000006</v>
      </c>
      <c r="O307" s="33">
        <v>2.54</v>
      </c>
      <c r="P307" s="32">
        <v>64.75</v>
      </c>
      <c r="Q307" s="33">
        <v>2.4</v>
      </c>
      <c r="R307" s="32">
        <v>60.99</v>
      </c>
      <c r="S307" s="33">
        <v>2.42</v>
      </c>
      <c r="T307" s="32">
        <v>60.94</v>
      </c>
      <c r="U307" s="33">
        <v>2.4500000000000002</v>
      </c>
      <c r="V307" s="32">
        <v>62.43</v>
      </c>
      <c r="W307" s="33">
        <v>2.3759999999999999</v>
      </c>
      <c r="X307" s="32">
        <v>66.001999999999995</v>
      </c>
      <c r="Y307" s="33">
        <v>2.2240000000000002</v>
      </c>
      <c r="Z307" s="32">
        <v>60.43</v>
      </c>
      <c r="AA307" s="33">
        <v>2.282</v>
      </c>
      <c r="AB307" s="32">
        <v>61.43</v>
      </c>
      <c r="AC307" s="33">
        <v>2.2839999999999998</v>
      </c>
      <c r="AD307" s="32">
        <v>61.073999999999998</v>
      </c>
      <c r="AE307" s="33">
        <v>2.218</v>
      </c>
      <c r="AF307" s="32">
        <v>58.265000000000001</v>
      </c>
      <c r="AG307" s="33">
        <v>2.137</v>
      </c>
      <c r="AH307" s="32">
        <v>55.857999999999997</v>
      </c>
      <c r="AI307" s="33">
        <v>2.2229999999999999</v>
      </c>
      <c r="AJ307" s="32">
        <v>60.24</v>
      </c>
      <c r="AK307" s="33">
        <v>2.2799999999999998</v>
      </c>
      <c r="AL307" s="32">
        <v>62.204000000000001</v>
      </c>
      <c r="AM307" s="33">
        <v>2.4049999999999998</v>
      </c>
      <c r="AN307" s="32">
        <v>62.962000000000003</v>
      </c>
      <c r="AO307" s="33">
        <v>2.4649999999999999</v>
      </c>
      <c r="AP307" s="32">
        <v>64.736000000000004</v>
      </c>
      <c r="AQ307" s="33">
        <v>2.6160000000000001</v>
      </c>
      <c r="AR307" s="32">
        <v>67.986000000000004</v>
      </c>
      <c r="AS307" s="33">
        <v>2.8050000000000002</v>
      </c>
      <c r="AT307" s="32">
        <v>73.421999999999997</v>
      </c>
      <c r="AU307" s="33">
        <v>3.0150000000000001</v>
      </c>
      <c r="AV307" s="32">
        <v>78.674000000000007</v>
      </c>
      <c r="AW307" s="33">
        <v>2.9750000000000001</v>
      </c>
      <c r="AX307" s="32">
        <v>76.962000000000003</v>
      </c>
      <c r="AY307" s="33">
        <v>3.032</v>
      </c>
      <c r="AZ307" s="32">
        <v>77.245000000000005</v>
      </c>
      <c r="BA307" s="33">
        <v>3.3780000000000001</v>
      </c>
      <c r="BB307" s="32">
        <v>86.070999999999998</v>
      </c>
      <c r="BC307" s="33">
        <v>3.734</v>
      </c>
      <c r="BD307" s="32">
        <v>95.129000000000005</v>
      </c>
      <c r="BE307" s="33">
        <v>3.85</v>
      </c>
      <c r="BF307" s="32">
        <v>98.186000000000007</v>
      </c>
      <c r="BG307" s="33">
        <v>4.0129999999999999</v>
      </c>
      <c r="BH307" s="32">
        <v>101.85</v>
      </c>
      <c r="BI307" s="33">
        <v>4.0250000000000004</v>
      </c>
      <c r="BJ307" s="32">
        <v>103.32299999999999</v>
      </c>
      <c r="BK307" s="33">
        <v>4.2060000000000004</v>
      </c>
      <c r="BL307" s="32">
        <v>108.069</v>
      </c>
      <c r="BM307" s="33">
        <v>4.2640000000000002</v>
      </c>
      <c r="BN307" s="32">
        <v>105.96</v>
      </c>
      <c r="BO307" s="33">
        <v>4.41</v>
      </c>
      <c r="BP307" s="32">
        <v>107.9</v>
      </c>
      <c r="BQ307" s="33">
        <v>4.6849999999999996</v>
      </c>
      <c r="BR307" s="32">
        <v>115.592</v>
      </c>
      <c r="BS307" s="33">
        <v>5.5359999999999996</v>
      </c>
      <c r="BT307" s="32">
        <v>134.995</v>
      </c>
      <c r="BU307" s="33">
        <v>7.04</v>
      </c>
      <c r="BV307" s="32">
        <v>173.21299999999999</v>
      </c>
      <c r="BW307" s="33">
        <v>7.3250000000000002</v>
      </c>
      <c r="BX307" s="32">
        <v>180.91300000000001</v>
      </c>
      <c r="BY307" s="33">
        <v>7.1150000000000002</v>
      </c>
      <c r="BZ307" s="32">
        <v>176.02500000000001</v>
      </c>
      <c r="CA307" s="33">
        <v>6.7060000000000004</v>
      </c>
      <c r="CB307" s="32">
        <v>165.06800000000001</v>
      </c>
      <c r="CC307" s="33">
        <v>6.2779999999999996</v>
      </c>
      <c r="CD307" s="32">
        <v>154.6</v>
      </c>
      <c r="CE307" s="33">
        <v>7.4039999999999999</v>
      </c>
      <c r="CF307" s="32">
        <v>181.92599999999999</v>
      </c>
      <c r="CG307" s="33">
        <v>1.04</v>
      </c>
      <c r="CH307" s="32">
        <v>25.553999999999998</v>
      </c>
      <c r="CI307" s="33">
        <v>7.298</v>
      </c>
      <c r="CJ307" s="32">
        <v>178.76499999999999</v>
      </c>
      <c r="CK307" s="33">
        <v>0.84</v>
      </c>
      <c r="CL307" s="32">
        <v>20.576000000000001</v>
      </c>
      <c r="CM307" s="33">
        <v>6.6130000000000004</v>
      </c>
      <c r="CN307" s="32">
        <v>161.024</v>
      </c>
      <c r="CO307" s="33">
        <v>0.33</v>
      </c>
      <c r="CP307" s="32">
        <v>8.0350000000000001</v>
      </c>
      <c r="CQ307" s="33">
        <v>6.6589999999999998</v>
      </c>
      <c r="CR307" s="32">
        <v>160.84200000000001</v>
      </c>
      <c r="CS307" s="33">
        <v>0.37</v>
      </c>
      <c r="CT307" s="32">
        <v>8.9369999999999994</v>
      </c>
      <c r="CU307" s="33">
        <v>7.3390000000000004</v>
      </c>
      <c r="CV307" s="32">
        <v>174.733</v>
      </c>
      <c r="CW307" s="33">
        <v>0.46</v>
      </c>
      <c r="CX307" s="32">
        <v>10.952</v>
      </c>
      <c r="CY307" s="33">
        <v>7.7629999999999999</v>
      </c>
      <c r="CZ307" s="32">
        <v>183.57499999999999</v>
      </c>
      <c r="DA307" s="33">
        <v>0.26</v>
      </c>
      <c r="DB307" s="32">
        <v>6.1479999999999997</v>
      </c>
      <c r="DC307" s="33">
        <v>7.5430000000000001</v>
      </c>
      <c r="DD307" s="32">
        <v>177.08199999999999</v>
      </c>
      <c r="DE307" s="33">
        <v>0.13</v>
      </c>
      <c r="DF307" s="32">
        <v>3.052</v>
      </c>
      <c r="DG307" s="33">
        <v>6.9589999999999996</v>
      </c>
      <c r="DH307" s="32">
        <v>163.39683287</v>
      </c>
      <c r="DI307" s="33">
        <v>0.15</v>
      </c>
      <c r="DJ307" s="32">
        <v>3.5219999999999998</v>
      </c>
      <c r="DK307" s="33">
        <v>6.4320000000000004</v>
      </c>
      <c r="DL307" s="32">
        <v>152.06299999999999</v>
      </c>
      <c r="DM307" s="33">
        <v>0.15</v>
      </c>
      <c r="DN307" s="32">
        <v>3.5459999999999998</v>
      </c>
      <c r="DO307" s="33">
        <v>5.9029999999999996</v>
      </c>
      <c r="DP307" s="32">
        <v>140.24700000000001</v>
      </c>
      <c r="DQ307" s="33">
        <v>0.13</v>
      </c>
      <c r="DR307" s="32">
        <v>3.089</v>
      </c>
      <c r="DS307" s="33">
        <v>5.4210000000000003</v>
      </c>
      <c r="DT307" s="32">
        <v>129.92699999999999</v>
      </c>
      <c r="DU307" s="33">
        <v>0.14000000000000001</v>
      </c>
      <c r="DV307" s="32">
        <v>3.355</v>
      </c>
      <c r="DW307" s="33">
        <v>5.1310000000000002</v>
      </c>
      <c r="DX307" s="32">
        <v>123.62</v>
      </c>
      <c r="DY307" s="33">
        <v>0.14000000000000001</v>
      </c>
      <c r="DZ307" s="32">
        <v>3.3730000000000002</v>
      </c>
      <c r="EA307" s="33">
        <v>5.6840000000000002</v>
      </c>
      <c r="EB307" s="32">
        <v>138.43899999999999</v>
      </c>
      <c r="EC307" s="33">
        <v>0.13</v>
      </c>
      <c r="ED307" s="32">
        <v>3.1659999999999999</v>
      </c>
      <c r="EE307" s="33">
        <v>5.67</v>
      </c>
      <c r="EF307" s="32">
        <v>139.68712926000001</v>
      </c>
      <c r="EG307" s="33">
        <v>0.13</v>
      </c>
      <c r="EH307" s="32">
        <v>3.2029999999999998</v>
      </c>
      <c r="EI307" s="33">
        <v>5.53</v>
      </c>
      <c r="EJ307" s="32">
        <v>135.078</v>
      </c>
      <c r="EK307" s="33">
        <v>0.13</v>
      </c>
      <c r="EL307" s="32">
        <v>3.1749999999999998</v>
      </c>
      <c r="EM307" s="33">
        <v>5.3010000000000002</v>
      </c>
      <c r="EN307" s="32">
        <v>130.87200000000001</v>
      </c>
      <c r="EO307" s="33">
        <v>0.12</v>
      </c>
      <c r="EP307" s="32">
        <v>2.9630000000000001</v>
      </c>
      <c r="EQ307" s="33">
        <v>5.1870000000000003</v>
      </c>
      <c r="ER307" s="32">
        <v>128.39500000000001</v>
      </c>
      <c r="ES307" s="33">
        <v>0.12</v>
      </c>
      <c r="ET307" s="32">
        <v>2.97</v>
      </c>
      <c r="EU307" s="20">
        <f t="shared" si="4"/>
        <v>0.978494623655914</v>
      </c>
    </row>
    <row r="308" spans="1:151" x14ac:dyDescent="0.2">
      <c r="A308" s="29" t="s">
        <v>324</v>
      </c>
      <c r="B308" s="25" t="s">
        <v>348</v>
      </c>
      <c r="C308" s="30">
        <v>2.17</v>
      </c>
      <c r="D308" s="31">
        <v>56.1</v>
      </c>
      <c r="E308" s="30">
        <v>2.09</v>
      </c>
      <c r="F308" s="31">
        <v>53.18</v>
      </c>
      <c r="G308" s="30">
        <v>2.1</v>
      </c>
      <c r="H308" s="31">
        <v>53.69</v>
      </c>
      <c r="I308" s="30">
        <v>2.41</v>
      </c>
      <c r="J308" s="31">
        <v>62.21</v>
      </c>
      <c r="K308" s="30">
        <f>VLOOKUP(A308,[1]všechno!$A$9:$DR$374,117,FALSE)</f>
        <v>2.78</v>
      </c>
      <c r="L308" s="31">
        <f>VLOOKUP(A308,[1]všechno!$A$9:$DR$374,118,FALSE)</f>
        <v>71.87</v>
      </c>
      <c r="M308" s="33">
        <v>2.83</v>
      </c>
      <c r="N308" s="32">
        <v>72.38</v>
      </c>
      <c r="O308" s="33">
        <v>2.73</v>
      </c>
      <c r="P308" s="32">
        <v>69.599999999999994</v>
      </c>
      <c r="Q308" s="33">
        <v>2.5</v>
      </c>
      <c r="R308" s="32">
        <v>63.53</v>
      </c>
      <c r="S308" s="33">
        <v>2.52</v>
      </c>
      <c r="T308" s="32">
        <v>63.46</v>
      </c>
      <c r="U308" s="33">
        <v>2.35</v>
      </c>
      <c r="V308" s="32">
        <v>59.88</v>
      </c>
      <c r="W308" s="33">
        <v>2.2280000000000002</v>
      </c>
      <c r="X308" s="32">
        <v>61.890999999999998</v>
      </c>
      <c r="Y308" s="33">
        <v>2.0489999999999999</v>
      </c>
      <c r="Z308" s="32">
        <v>55.674999999999997</v>
      </c>
      <c r="AA308" s="33">
        <v>2.1349999999999998</v>
      </c>
      <c r="AB308" s="32">
        <v>57.472999999999999</v>
      </c>
      <c r="AC308" s="33">
        <v>2.165</v>
      </c>
      <c r="AD308" s="32">
        <v>57.892000000000003</v>
      </c>
      <c r="AE308" s="33">
        <v>2.1890000000000001</v>
      </c>
      <c r="AF308" s="32">
        <v>57.503</v>
      </c>
      <c r="AG308" s="33">
        <v>2.1629999999999998</v>
      </c>
      <c r="AH308" s="32">
        <v>56.536999999999999</v>
      </c>
      <c r="AI308" s="33">
        <v>2.3370000000000002</v>
      </c>
      <c r="AJ308" s="32">
        <v>63.329000000000001</v>
      </c>
      <c r="AK308" s="33">
        <v>2.3340000000000001</v>
      </c>
      <c r="AL308" s="32">
        <v>63.677</v>
      </c>
      <c r="AM308" s="33">
        <v>2.4849999999999999</v>
      </c>
      <c r="AN308" s="32">
        <v>65.055999999999997</v>
      </c>
      <c r="AO308" s="33">
        <v>2.5819999999999999</v>
      </c>
      <c r="AP308" s="32">
        <v>67.808000000000007</v>
      </c>
      <c r="AQ308" s="33">
        <v>2.7829999999999999</v>
      </c>
      <c r="AR308" s="32">
        <v>72.325999999999993</v>
      </c>
      <c r="AS308" s="33">
        <v>2.944</v>
      </c>
      <c r="AT308" s="32">
        <v>77.06</v>
      </c>
      <c r="AU308" s="33">
        <v>3.0310000000000001</v>
      </c>
      <c r="AV308" s="32">
        <v>79.090999999999994</v>
      </c>
      <c r="AW308" s="33">
        <v>2.956</v>
      </c>
      <c r="AX308" s="32">
        <v>76.47</v>
      </c>
      <c r="AY308" s="33">
        <v>3.0070000000000001</v>
      </c>
      <c r="AZ308" s="32">
        <v>76.608000000000004</v>
      </c>
      <c r="BA308" s="33">
        <v>3.101</v>
      </c>
      <c r="BB308" s="32">
        <v>79.013000000000005</v>
      </c>
      <c r="BC308" s="33">
        <v>3.294</v>
      </c>
      <c r="BD308" s="32">
        <v>83.918999999999997</v>
      </c>
      <c r="BE308" s="33">
        <v>3.49</v>
      </c>
      <c r="BF308" s="32">
        <v>89.004999999999995</v>
      </c>
      <c r="BG308" s="33">
        <v>3.548</v>
      </c>
      <c r="BH308" s="32">
        <v>90.048000000000002</v>
      </c>
      <c r="BI308" s="33">
        <v>3.5609999999999999</v>
      </c>
      <c r="BJ308" s="32">
        <v>91.412000000000006</v>
      </c>
      <c r="BK308" s="33">
        <v>4.1029999999999998</v>
      </c>
      <c r="BL308" s="32">
        <v>105.423</v>
      </c>
      <c r="BM308" s="33">
        <v>4.1840000000000002</v>
      </c>
      <c r="BN308" s="32">
        <v>103.97199999999999</v>
      </c>
      <c r="BO308" s="33">
        <v>4.282</v>
      </c>
      <c r="BP308" s="32">
        <v>104.768</v>
      </c>
      <c r="BQ308" s="33">
        <v>4.7460000000000004</v>
      </c>
      <c r="BR308" s="32">
        <v>117.098</v>
      </c>
      <c r="BS308" s="33">
        <v>6.0250000000000004</v>
      </c>
      <c r="BT308" s="32">
        <v>146.91999999999999</v>
      </c>
      <c r="BU308" s="33">
        <v>7.6349999999999998</v>
      </c>
      <c r="BV308" s="32">
        <v>187.852</v>
      </c>
      <c r="BW308" s="33">
        <v>7.5869999999999997</v>
      </c>
      <c r="BX308" s="32">
        <v>187.38300000000001</v>
      </c>
      <c r="BY308" s="33">
        <v>7.1669999999999998</v>
      </c>
      <c r="BZ308" s="32">
        <v>177.31200000000001</v>
      </c>
      <c r="CA308" s="33">
        <v>6.4989999999999997</v>
      </c>
      <c r="CB308" s="32">
        <v>159.97300000000001</v>
      </c>
      <c r="CC308" s="33">
        <v>6.0389999999999997</v>
      </c>
      <c r="CD308" s="32">
        <v>148.714</v>
      </c>
      <c r="CE308" s="33">
        <v>7.1230000000000002</v>
      </c>
      <c r="CF308" s="32">
        <v>175.02099999999999</v>
      </c>
      <c r="CG308" s="33">
        <v>1.04</v>
      </c>
      <c r="CH308" s="32">
        <v>25.553999999999998</v>
      </c>
      <c r="CI308" s="33">
        <v>6.9829999999999997</v>
      </c>
      <c r="CJ308" s="32">
        <v>171.04900000000001</v>
      </c>
      <c r="CK308" s="33">
        <v>0.84</v>
      </c>
      <c r="CL308" s="32">
        <v>20.576000000000001</v>
      </c>
      <c r="CM308" s="33">
        <v>6.2670000000000003</v>
      </c>
      <c r="CN308" s="32">
        <v>152.59899999999999</v>
      </c>
      <c r="CO308" s="33">
        <v>0.33</v>
      </c>
      <c r="CP308" s="32">
        <v>8.0350000000000001</v>
      </c>
      <c r="CQ308" s="33">
        <v>6.3630000000000004</v>
      </c>
      <c r="CR308" s="32">
        <v>153.69200000000001</v>
      </c>
      <c r="CS308" s="33">
        <v>0.37</v>
      </c>
      <c r="CT308" s="32">
        <v>8.9369999999999994</v>
      </c>
      <c r="CU308" s="33">
        <v>6.6619999999999999</v>
      </c>
      <c r="CV308" s="32">
        <v>158.614</v>
      </c>
      <c r="CW308" s="33">
        <v>0.46</v>
      </c>
      <c r="CX308" s="32">
        <v>10.952</v>
      </c>
      <c r="CY308" s="33">
        <v>6.335</v>
      </c>
      <c r="CZ308" s="32">
        <v>149.80600000000001</v>
      </c>
      <c r="DA308" s="33">
        <v>0.26</v>
      </c>
      <c r="DB308" s="32">
        <v>6.1479999999999997</v>
      </c>
      <c r="DC308" s="33">
        <v>5.9980000000000002</v>
      </c>
      <c r="DD308" s="32">
        <v>140.81100000000001</v>
      </c>
      <c r="DE308" s="33">
        <v>0.13</v>
      </c>
      <c r="DF308" s="32">
        <v>3.052</v>
      </c>
      <c r="DG308" s="33">
        <v>5.7169999999999996</v>
      </c>
      <c r="DH308" s="32">
        <v>134.23475980999999</v>
      </c>
      <c r="DI308" s="33">
        <v>0.15</v>
      </c>
      <c r="DJ308" s="32">
        <v>3.5219999999999998</v>
      </c>
      <c r="DK308" s="33">
        <v>5.726</v>
      </c>
      <c r="DL308" s="32">
        <v>135.37200000000001</v>
      </c>
      <c r="DM308" s="33">
        <v>0.15</v>
      </c>
      <c r="DN308" s="32">
        <v>3.5459999999999998</v>
      </c>
      <c r="DO308" s="33">
        <v>5.2320000000000002</v>
      </c>
      <c r="DP308" s="32">
        <v>124.30500000000001</v>
      </c>
      <c r="DQ308" s="33">
        <v>0.13</v>
      </c>
      <c r="DR308" s="32">
        <v>3.089</v>
      </c>
      <c r="DS308" s="33">
        <v>4.82</v>
      </c>
      <c r="DT308" s="32">
        <v>115.523</v>
      </c>
      <c r="DU308" s="33">
        <v>0.14000000000000001</v>
      </c>
      <c r="DV308" s="32">
        <v>3.355</v>
      </c>
      <c r="DW308" s="33">
        <v>4.5620000000000003</v>
      </c>
      <c r="DX308" s="32">
        <v>109.911</v>
      </c>
      <c r="DY308" s="33">
        <v>0.14000000000000001</v>
      </c>
      <c r="DZ308" s="32">
        <v>3.3730000000000002</v>
      </c>
      <c r="EA308" s="33">
        <v>4.742</v>
      </c>
      <c r="EB308" s="32">
        <v>115.496</v>
      </c>
      <c r="EC308" s="33">
        <v>0.13</v>
      </c>
      <c r="ED308" s="32">
        <v>3.1659999999999999</v>
      </c>
      <c r="EE308" s="33">
        <v>4.66</v>
      </c>
      <c r="EF308" s="32">
        <v>114.80458948</v>
      </c>
      <c r="EG308" s="33">
        <v>0.13</v>
      </c>
      <c r="EH308" s="32">
        <v>3.2029999999999998</v>
      </c>
      <c r="EI308" s="33">
        <v>4.532</v>
      </c>
      <c r="EJ308" s="32">
        <v>110.70099999999999</v>
      </c>
      <c r="EK308" s="33">
        <v>0.13</v>
      </c>
      <c r="EL308" s="32">
        <v>3.1749999999999998</v>
      </c>
      <c r="EM308" s="33">
        <v>4.3129999999999997</v>
      </c>
      <c r="EN308" s="32">
        <v>106.48</v>
      </c>
      <c r="EO308" s="33">
        <v>0.12</v>
      </c>
      <c r="EP308" s="32">
        <v>2.9630000000000001</v>
      </c>
      <c r="EQ308" s="33">
        <v>4.1879999999999997</v>
      </c>
      <c r="ER308" s="32">
        <v>103.667</v>
      </c>
      <c r="ES308" s="33">
        <v>0.12</v>
      </c>
      <c r="ET308" s="32">
        <v>2.97</v>
      </c>
      <c r="EU308" s="20">
        <f t="shared" si="4"/>
        <v>0.97101785300255039</v>
      </c>
    </row>
    <row r="309" spans="1:151" x14ac:dyDescent="0.2">
      <c r="A309" s="29" t="s">
        <v>406</v>
      </c>
      <c r="B309" s="25" t="s">
        <v>346</v>
      </c>
      <c r="C309" s="30">
        <v>2.5299999999999998</v>
      </c>
      <c r="D309" s="31">
        <v>65.41</v>
      </c>
      <c r="E309" s="30">
        <v>2.46</v>
      </c>
      <c r="F309" s="31">
        <v>62.59</v>
      </c>
      <c r="G309" s="30">
        <v>2.39</v>
      </c>
      <c r="H309" s="31">
        <v>61.11</v>
      </c>
      <c r="I309" s="30">
        <v>2.5</v>
      </c>
      <c r="J309" s="31">
        <v>64.53</v>
      </c>
      <c r="K309" s="30">
        <f>VLOOKUP(A309,[1]všechno!$A$9:$DR$374,117,FALSE)</f>
        <v>2.68</v>
      </c>
      <c r="L309" s="31">
        <f>VLOOKUP(A309,[1]všechno!$A$9:$DR$374,118,FALSE)</f>
        <v>69.290000000000006</v>
      </c>
      <c r="M309" s="33">
        <v>2.67</v>
      </c>
      <c r="N309" s="32">
        <v>68.290000000000006</v>
      </c>
      <c r="O309" s="33">
        <v>2.54</v>
      </c>
      <c r="P309" s="32">
        <v>64.75</v>
      </c>
      <c r="Q309" s="33">
        <v>2.4</v>
      </c>
      <c r="R309" s="32">
        <v>60.99</v>
      </c>
      <c r="S309" s="33">
        <v>2.42</v>
      </c>
      <c r="T309" s="32">
        <v>60.94</v>
      </c>
      <c r="U309" s="33">
        <v>2.4500000000000002</v>
      </c>
      <c r="V309" s="32">
        <v>62.43</v>
      </c>
      <c r="W309" s="33">
        <v>2.3759999999999999</v>
      </c>
      <c r="X309" s="32">
        <v>66.001999999999995</v>
      </c>
      <c r="Y309" s="33">
        <v>2.2240000000000002</v>
      </c>
      <c r="Z309" s="32">
        <v>60.43</v>
      </c>
      <c r="AA309" s="33">
        <v>2.282</v>
      </c>
      <c r="AB309" s="32">
        <v>61.43</v>
      </c>
      <c r="AC309" s="33">
        <v>2.2839999999999998</v>
      </c>
      <c r="AD309" s="32">
        <v>61.073999999999998</v>
      </c>
      <c r="AE309" s="33">
        <v>2.218</v>
      </c>
      <c r="AF309" s="32">
        <v>58.265000000000001</v>
      </c>
      <c r="AG309" s="33">
        <v>2.137</v>
      </c>
      <c r="AH309" s="32">
        <v>55.857999999999997</v>
      </c>
      <c r="AI309" s="33">
        <v>2.2229999999999999</v>
      </c>
      <c r="AJ309" s="32">
        <v>60.24</v>
      </c>
      <c r="AK309" s="33">
        <v>2.2799999999999998</v>
      </c>
      <c r="AL309" s="32">
        <v>62.204000000000001</v>
      </c>
      <c r="AM309" s="33">
        <v>2.4049999999999998</v>
      </c>
      <c r="AN309" s="32">
        <v>62.962000000000003</v>
      </c>
      <c r="AO309" s="33">
        <v>2.4649999999999999</v>
      </c>
      <c r="AP309" s="32">
        <v>64.736000000000004</v>
      </c>
      <c r="AQ309" s="33">
        <v>2.6160000000000001</v>
      </c>
      <c r="AR309" s="32">
        <v>67.986000000000004</v>
      </c>
      <c r="AS309" s="33">
        <v>2.8050000000000002</v>
      </c>
      <c r="AT309" s="32">
        <v>73.421999999999997</v>
      </c>
      <c r="AU309" s="33">
        <v>3.0150000000000001</v>
      </c>
      <c r="AV309" s="32">
        <v>78.674000000000007</v>
      </c>
      <c r="AW309" s="33">
        <v>2.9750000000000001</v>
      </c>
      <c r="AX309" s="32">
        <v>76.962000000000003</v>
      </c>
      <c r="AY309" s="33">
        <v>3.032</v>
      </c>
      <c r="AZ309" s="32">
        <v>77.245000000000005</v>
      </c>
      <c r="BA309" s="33">
        <v>3.3780000000000001</v>
      </c>
      <c r="BB309" s="32">
        <v>86.070999999999998</v>
      </c>
      <c r="BC309" s="33">
        <v>3.734</v>
      </c>
      <c r="BD309" s="32">
        <v>95.129000000000005</v>
      </c>
      <c r="BE309" s="33">
        <v>3.85</v>
      </c>
      <c r="BF309" s="32">
        <v>98.186000000000007</v>
      </c>
      <c r="BG309" s="33">
        <v>4.0129999999999999</v>
      </c>
      <c r="BH309" s="32">
        <v>101.85</v>
      </c>
      <c r="BI309" s="33">
        <v>4.0250000000000004</v>
      </c>
      <c r="BJ309" s="32">
        <v>103.32299999999999</v>
      </c>
      <c r="BK309" s="33">
        <v>4.2060000000000004</v>
      </c>
      <c r="BL309" s="32">
        <v>108.069</v>
      </c>
      <c r="BM309" s="33">
        <v>4.2640000000000002</v>
      </c>
      <c r="BN309" s="32">
        <v>105.96</v>
      </c>
      <c r="BO309" s="33">
        <v>4.41</v>
      </c>
      <c r="BP309" s="32">
        <v>107.9</v>
      </c>
      <c r="BQ309" s="33">
        <v>4.6849999999999996</v>
      </c>
      <c r="BR309" s="32">
        <v>115.592</v>
      </c>
      <c r="BS309" s="33">
        <v>5.5359999999999996</v>
      </c>
      <c r="BT309" s="32">
        <v>134.995</v>
      </c>
      <c r="BU309" s="33">
        <v>7.04</v>
      </c>
      <c r="BV309" s="32">
        <v>173.21299999999999</v>
      </c>
      <c r="BW309" s="33">
        <v>7.3250000000000002</v>
      </c>
      <c r="BX309" s="32">
        <v>180.91300000000001</v>
      </c>
      <c r="BY309" s="33">
        <v>7.1150000000000002</v>
      </c>
      <c r="BZ309" s="32">
        <v>176.02500000000001</v>
      </c>
      <c r="CA309" s="33">
        <v>6.7060000000000004</v>
      </c>
      <c r="CB309" s="32">
        <v>165.06800000000001</v>
      </c>
      <c r="CC309" s="33">
        <v>6.2779999999999996</v>
      </c>
      <c r="CD309" s="32">
        <v>154.6</v>
      </c>
      <c r="CE309" s="33">
        <v>7.4039999999999999</v>
      </c>
      <c r="CF309" s="32">
        <v>181.92599999999999</v>
      </c>
      <c r="CG309" s="33">
        <v>1.04</v>
      </c>
      <c r="CH309" s="32">
        <v>25.553999999999998</v>
      </c>
      <c r="CI309" s="33">
        <v>7.298</v>
      </c>
      <c r="CJ309" s="32">
        <v>178.76499999999999</v>
      </c>
      <c r="CK309" s="33">
        <v>0.84</v>
      </c>
      <c r="CL309" s="32">
        <v>20.576000000000001</v>
      </c>
      <c r="CM309" s="33">
        <v>6.6130000000000004</v>
      </c>
      <c r="CN309" s="32">
        <v>161.024</v>
      </c>
      <c r="CO309" s="33">
        <v>0.33</v>
      </c>
      <c r="CP309" s="32">
        <v>8.0350000000000001</v>
      </c>
      <c r="CQ309" s="33">
        <v>6.6589999999999998</v>
      </c>
      <c r="CR309" s="32">
        <v>160.84200000000001</v>
      </c>
      <c r="CS309" s="33">
        <v>0.37</v>
      </c>
      <c r="CT309" s="32">
        <v>8.9369999999999994</v>
      </c>
      <c r="CU309" s="33">
        <v>7.3390000000000004</v>
      </c>
      <c r="CV309" s="32">
        <v>174.733</v>
      </c>
      <c r="CW309" s="33">
        <v>0.46</v>
      </c>
      <c r="CX309" s="32">
        <v>10.952</v>
      </c>
      <c r="CY309" s="33">
        <v>7.7629999999999999</v>
      </c>
      <c r="CZ309" s="32">
        <v>183.57499999999999</v>
      </c>
      <c r="DA309" s="33">
        <v>0.26</v>
      </c>
      <c r="DB309" s="32">
        <v>6.1479999999999997</v>
      </c>
      <c r="DC309" s="33">
        <v>7.5430000000000001</v>
      </c>
      <c r="DD309" s="32">
        <v>177.08199999999999</v>
      </c>
      <c r="DE309" s="33">
        <v>0.13</v>
      </c>
      <c r="DF309" s="32">
        <v>3.052</v>
      </c>
      <c r="DG309" s="33">
        <v>6.9589999999999996</v>
      </c>
      <c r="DH309" s="32">
        <v>163.39683287</v>
      </c>
      <c r="DI309" s="33">
        <v>0.15</v>
      </c>
      <c r="DJ309" s="32">
        <v>3.5219999999999998</v>
      </c>
      <c r="DK309" s="33">
        <v>6.4320000000000004</v>
      </c>
      <c r="DL309" s="32">
        <v>152.06299999999999</v>
      </c>
      <c r="DM309" s="33">
        <v>0.15</v>
      </c>
      <c r="DN309" s="32">
        <v>3.5459999999999998</v>
      </c>
      <c r="DO309" s="33">
        <v>5.9029999999999996</v>
      </c>
      <c r="DP309" s="32">
        <v>140.24700000000001</v>
      </c>
      <c r="DQ309" s="33">
        <v>0.13</v>
      </c>
      <c r="DR309" s="32">
        <v>3.089</v>
      </c>
      <c r="DS309" s="33">
        <v>5.4210000000000003</v>
      </c>
      <c r="DT309" s="32">
        <v>129.92699999999999</v>
      </c>
      <c r="DU309" s="33">
        <v>0.14000000000000001</v>
      </c>
      <c r="DV309" s="32">
        <v>3.355</v>
      </c>
      <c r="DW309" s="33">
        <v>5.1310000000000002</v>
      </c>
      <c r="DX309" s="32">
        <v>123.62</v>
      </c>
      <c r="DY309" s="33">
        <v>0.14000000000000001</v>
      </c>
      <c r="DZ309" s="32">
        <v>3.3730000000000002</v>
      </c>
      <c r="EA309" s="33">
        <v>5.6840000000000002</v>
      </c>
      <c r="EB309" s="32">
        <v>138.43899999999999</v>
      </c>
      <c r="EC309" s="33">
        <v>0.13</v>
      </c>
      <c r="ED309" s="32">
        <v>3.1659999999999999</v>
      </c>
      <c r="EE309" s="33">
        <v>5.67</v>
      </c>
      <c r="EF309" s="32">
        <v>139.68712926000001</v>
      </c>
      <c r="EG309" s="33">
        <v>0.13</v>
      </c>
      <c r="EH309" s="32">
        <v>3.2029999999999998</v>
      </c>
      <c r="EI309" s="33">
        <v>5.53</v>
      </c>
      <c r="EJ309" s="32">
        <v>135.078</v>
      </c>
      <c r="EK309" s="33">
        <v>0.13</v>
      </c>
      <c r="EL309" s="32">
        <v>3.1749999999999998</v>
      </c>
      <c r="EM309" s="33">
        <v>5.3010000000000002</v>
      </c>
      <c r="EN309" s="32">
        <v>130.87200000000001</v>
      </c>
      <c r="EO309" s="33">
        <v>0.12</v>
      </c>
      <c r="EP309" s="32">
        <v>2.9630000000000001</v>
      </c>
      <c r="EQ309" s="33">
        <v>5.1870000000000003</v>
      </c>
      <c r="ER309" s="32">
        <v>128.39500000000001</v>
      </c>
      <c r="ES309" s="33">
        <v>0.12</v>
      </c>
      <c r="ET309" s="32">
        <v>2.97</v>
      </c>
      <c r="EU309" s="20">
        <f t="shared" si="4"/>
        <v>0.978494623655914</v>
      </c>
    </row>
    <row r="310" spans="1:151" x14ac:dyDescent="0.2">
      <c r="A310" s="29" t="s">
        <v>325</v>
      </c>
      <c r="B310" s="25" t="s">
        <v>167</v>
      </c>
      <c r="C310" s="30">
        <v>3.14</v>
      </c>
      <c r="D310" s="31">
        <v>81.180000000000007</v>
      </c>
      <c r="E310" s="30">
        <v>3.02</v>
      </c>
      <c r="F310" s="31">
        <v>76.84</v>
      </c>
      <c r="G310" s="30">
        <v>3.05</v>
      </c>
      <c r="H310" s="31">
        <v>77.98</v>
      </c>
      <c r="I310" s="30">
        <v>3.54</v>
      </c>
      <c r="J310" s="31">
        <v>91.37</v>
      </c>
      <c r="K310" s="30">
        <f>VLOOKUP(A310,[1]všechno!$A$9:$DR$374,117,FALSE)</f>
        <v>4.13</v>
      </c>
      <c r="L310" s="31">
        <f>VLOOKUP(A310,[1]všechno!$A$9:$DR$374,118,FALSE)</f>
        <v>106.77</v>
      </c>
      <c r="M310" s="33">
        <v>4.2300000000000004</v>
      </c>
      <c r="N310" s="32">
        <v>108.19</v>
      </c>
      <c r="O310" s="33">
        <v>4.0599999999999996</v>
      </c>
      <c r="P310" s="32">
        <v>103.5</v>
      </c>
      <c r="Q310" s="33">
        <v>3.7</v>
      </c>
      <c r="R310" s="32">
        <v>94.03</v>
      </c>
      <c r="S310" s="33">
        <v>3.71</v>
      </c>
      <c r="T310" s="32">
        <v>93.43</v>
      </c>
      <c r="U310" s="33">
        <v>3.45</v>
      </c>
      <c r="V310" s="32">
        <v>87.91</v>
      </c>
      <c r="W310" s="33">
        <v>3.2719999999999998</v>
      </c>
      <c r="X310" s="32">
        <v>90.891000000000005</v>
      </c>
      <c r="Y310" s="33">
        <v>3.0270000000000001</v>
      </c>
      <c r="Z310" s="32">
        <v>82.248999999999995</v>
      </c>
      <c r="AA310" s="33">
        <v>3.1429999999999998</v>
      </c>
      <c r="AB310" s="32">
        <v>84.608000000000004</v>
      </c>
      <c r="AC310" s="33">
        <v>3.1819999999999999</v>
      </c>
      <c r="AD310" s="32">
        <v>85.087000000000003</v>
      </c>
      <c r="AE310" s="33">
        <v>3.21</v>
      </c>
      <c r="AF310" s="32">
        <v>84.323999999999998</v>
      </c>
      <c r="AG310" s="33">
        <v>3.17</v>
      </c>
      <c r="AH310" s="32">
        <v>82.858000000000004</v>
      </c>
      <c r="AI310" s="33">
        <v>3.42</v>
      </c>
      <c r="AJ310" s="32">
        <v>92.677000000000007</v>
      </c>
      <c r="AK310" s="33">
        <v>3.4140000000000001</v>
      </c>
      <c r="AL310" s="32">
        <v>93.141999999999996</v>
      </c>
      <c r="AM310" s="33">
        <v>3.6309999999999998</v>
      </c>
      <c r="AN310" s="32">
        <v>95.058000000000007</v>
      </c>
      <c r="AO310" s="33">
        <v>3.7330000000000001</v>
      </c>
      <c r="AP310" s="32">
        <v>98.036000000000001</v>
      </c>
      <c r="AQ310" s="33">
        <v>3.976</v>
      </c>
      <c r="AR310" s="32">
        <v>103.33</v>
      </c>
      <c r="AS310" s="33">
        <v>4.2290000000000001</v>
      </c>
      <c r="AT310" s="32">
        <v>110.69499999999999</v>
      </c>
      <c r="AU310" s="33">
        <v>4.3010000000000002</v>
      </c>
      <c r="AV310" s="32">
        <v>112.23099999999999</v>
      </c>
      <c r="AW310" s="33">
        <v>4.1859999999999999</v>
      </c>
      <c r="AX310" s="32">
        <v>108.29</v>
      </c>
      <c r="AY310" s="33">
        <v>4.2210000000000001</v>
      </c>
      <c r="AZ310" s="32">
        <v>107.53700000000001</v>
      </c>
      <c r="BA310" s="33">
        <v>4.3449999999999998</v>
      </c>
      <c r="BB310" s="32">
        <v>110.711</v>
      </c>
      <c r="BC310" s="33">
        <v>4.6429999999999998</v>
      </c>
      <c r="BD310" s="32">
        <v>118.28700000000001</v>
      </c>
      <c r="BE310" s="33">
        <v>4.944</v>
      </c>
      <c r="BF310" s="32">
        <v>126.086</v>
      </c>
      <c r="BG310" s="33">
        <v>5.0430000000000001</v>
      </c>
      <c r="BH310" s="32">
        <v>127.991</v>
      </c>
      <c r="BI310" s="33">
        <v>5.0460000000000003</v>
      </c>
      <c r="BJ310" s="32">
        <v>129.53200000000001</v>
      </c>
      <c r="BK310" s="33">
        <v>5.4820000000000002</v>
      </c>
      <c r="BL310" s="32">
        <v>140.85499999999999</v>
      </c>
      <c r="BM310" s="33">
        <v>5.657</v>
      </c>
      <c r="BN310" s="32">
        <v>140.57499999999999</v>
      </c>
      <c r="BO310" s="33">
        <v>5.8680000000000003</v>
      </c>
      <c r="BP310" s="32">
        <v>143.57300000000001</v>
      </c>
      <c r="BQ310" s="33">
        <v>6.556</v>
      </c>
      <c r="BR310" s="32">
        <v>161.755</v>
      </c>
      <c r="BS310" s="33">
        <v>8.4030000000000005</v>
      </c>
      <c r="BT310" s="32">
        <v>204.90700000000001</v>
      </c>
      <c r="BU310" s="33">
        <v>10.675000000000001</v>
      </c>
      <c r="BV310" s="32">
        <v>262.64800000000002</v>
      </c>
      <c r="BW310" s="33">
        <v>10.608000000000001</v>
      </c>
      <c r="BX310" s="32">
        <v>261.99599999999998</v>
      </c>
      <c r="BY310" s="33">
        <v>10.045</v>
      </c>
      <c r="BZ310" s="32">
        <v>248.51300000000001</v>
      </c>
      <c r="CA310" s="33">
        <v>9.141</v>
      </c>
      <c r="CB310" s="32">
        <v>225.006</v>
      </c>
      <c r="CC310" s="33">
        <v>8.5139999999999993</v>
      </c>
      <c r="CD310" s="32">
        <v>209.66300000000001</v>
      </c>
      <c r="CE310" s="33">
        <v>9.5860000000000003</v>
      </c>
      <c r="CF310" s="32">
        <v>235.54</v>
      </c>
      <c r="CG310" s="33">
        <v>1.01</v>
      </c>
      <c r="CH310" s="32">
        <v>24.817</v>
      </c>
      <c r="CI310" s="33">
        <v>9.5039999999999996</v>
      </c>
      <c r="CJ310" s="32">
        <v>232.80199999999999</v>
      </c>
      <c r="CK310" s="33">
        <v>0.82</v>
      </c>
      <c r="CL310" s="32">
        <v>20.085999999999999</v>
      </c>
      <c r="CM310" s="33">
        <v>8.7230000000000008</v>
      </c>
      <c r="CN310" s="32">
        <v>212.40199999999999</v>
      </c>
      <c r="CO310" s="33">
        <v>0.3</v>
      </c>
      <c r="CP310" s="32">
        <v>7.3049999999999997</v>
      </c>
      <c r="CQ310" s="33">
        <v>9.0579999999999998</v>
      </c>
      <c r="CR310" s="32">
        <v>218.78700000000001</v>
      </c>
      <c r="CS310" s="33">
        <v>0.48</v>
      </c>
      <c r="CT310" s="32">
        <v>11.593999999999999</v>
      </c>
      <c r="CU310" s="33">
        <v>9.4920000000000009</v>
      </c>
      <c r="CV310" s="32">
        <v>225.99299999999999</v>
      </c>
      <c r="CW310" s="33">
        <v>0.62</v>
      </c>
      <c r="CX310" s="32">
        <v>14.760999999999999</v>
      </c>
      <c r="CY310" s="33">
        <v>9.0969999999999995</v>
      </c>
      <c r="CZ310" s="32">
        <v>215.12</v>
      </c>
      <c r="DA310" s="33">
        <v>0.42</v>
      </c>
      <c r="DB310" s="32">
        <v>9.9320000000000004</v>
      </c>
      <c r="DC310" s="33">
        <v>8.68</v>
      </c>
      <c r="DD310" s="32">
        <v>203.774</v>
      </c>
      <c r="DE310" s="33">
        <v>0.32</v>
      </c>
      <c r="DF310" s="32">
        <v>7.5119999999999996</v>
      </c>
      <c r="DG310" s="33">
        <v>8.2349999999999994</v>
      </c>
      <c r="DH310" s="32">
        <v>193.35722354999999</v>
      </c>
      <c r="DI310" s="33">
        <v>0.32</v>
      </c>
      <c r="DJ310" s="32">
        <v>7.5140000000000002</v>
      </c>
      <c r="DK310" s="33">
        <v>8.2720000000000002</v>
      </c>
      <c r="DL310" s="32">
        <v>195.56299999999999</v>
      </c>
      <c r="DM310" s="33">
        <v>0.32</v>
      </c>
      <c r="DN310" s="32">
        <v>7.5650000000000004</v>
      </c>
      <c r="DO310" s="33">
        <v>7.49</v>
      </c>
      <c r="DP310" s="32">
        <v>177.952</v>
      </c>
      <c r="DQ310" s="33">
        <v>0.21</v>
      </c>
      <c r="DR310" s="32">
        <v>4.9889999999999999</v>
      </c>
      <c r="DS310" s="33">
        <v>6.9050000000000002</v>
      </c>
      <c r="DT310" s="32">
        <v>165.495</v>
      </c>
      <c r="DU310" s="33">
        <v>0.22</v>
      </c>
      <c r="DV310" s="32">
        <v>5.2729999999999997</v>
      </c>
      <c r="DW310" s="33">
        <v>6.5519999999999996</v>
      </c>
      <c r="DX310" s="32">
        <v>157.85499999999999</v>
      </c>
      <c r="DY310" s="33">
        <v>0.22</v>
      </c>
      <c r="DZ310" s="32">
        <v>5.3</v>
      </c>
      <c r="EA310" s="33">
        <v>6.7969999999999997</v>
      </c>
      <c r="EB310" s="32">
        <v>165.547</v>
      </c>
      <c r="EC310" s="33">
        <v>0.21</v>
      </c>
      <c r="ED310" s="32">
        <v>5.1150000000000002</v>
      </c>
      <c r="EE310" s="33">
        <v>6.6760000000000002</v>
      </c>
      <c r="EF310" s="32">
        <v>164.471124328</v>
      </c>
      <c r="EG310" s="33">
        <v>0.21</v>
      </c>
      <c r="EH310" s="32">
        <v>5.1740000000000004</v>
      </c>
      <c r="EI310" s="33">
        <v>6.4850000000000003</v>
      </c>
      <c r="EJ310" s="32">
        <v>158.405</v>
      </c>
      <c r="EK310" s="33">
        <v>0.21</v>
      </c>
      <c r="EL310" s="32">
        <v>5.13</v>
      </c>
      <c r="EM310" s="33">
        <v>5.98</v>
      </c>
      <c r="EN310" s="32">
        <v>147.63499999999999</v>
      </c>
      <c r="EO310" s="33">
        <v>0.03</v>
      </c>
      <c r="EP310" s="32">
        <v>0.74099999999999999</v>
      </c>
      <c r="EQ310" s="33">
        <v>5.7809999999999997</v>
      </c>
      <c r="ER310" s="32">
        <v>143.09899999999999</v>
      </c>
      <c r="ES310" s="33">
        <v>0.03</v>
      </c>
      <c r="ET310" s="32">
        <v>0.74299999999999999</v>
      </c>
      <c r="EU310" s="20">
        <f t="shared" si="4"/>
        <v>0.96672240802675569</v>
      </c>
    </row>
    <row r="311" spans="1:151" x14ac:dyDescent="0.2">
      <c r="A311" s="29" t="s">
        <v>388</v>
      </c>
      <c r="B311" s="25" t="s">
        <v>349</v>
      </c>
      <c r="C311" s="30">
        <v>1.3</v>
      </c>
      <c r="D311" s="31">
        <v>33.61</v>
      </c>
      <c r="E311" s="30">
        <v>1.25</v>
      </c>
      <c r="F311" s="31">
        <v>31.8</v>
      </c>
      <c r="G311" s="30">
        <v>1.21</v>
      </c>
      <c r="H311" s="31">
        <v>30.94</v>
      </c>
      <c r="I311" s="30">
        <v>1.3</v>
      </c>
      <c r="J311" s="31">
        <v>33.56</v>
      </c>
      <c r="K311" s="30">
        <f>VLOOKUP(A311,[1]všechno!$A$9:$DR$374,117,FALSE)</f>
        <v>1.42</v>
      </c>
      <c r="L311" s="31">
        <f>VLOOKUP(A311,[1]všechno!$A$9:$DR$374,118,FALSE)</f>
        <v>36.71</v>
      </c>
      <c r="M311" s="33">
        <v>1.41</v>
      </c>
      <c r="N311" s="32">
        <v>36.06</v>
      </c>
      <c r="O311" s="33">
        <v>1.35</v>
      </c>
      <c r="P311" s="32">
        <v>34.42</v>
      </c>
      <c r="Q311" s="33">
        <v>1.26</v>
      </c>
      <c r="R311" s="32">
        <v>32.020000000000003</v>
      </c>
      <c r="S311" s="33">
        <v>1.28</v>
      </c>
      <c r="T311" s="32">
        <v>32.229999999999997</v>
      </c>
      <c r="U311" s="33">
        <v>1.24</v>
      </c>
      <c r="V311" s="32">
        <v>31.6</v>
      </c>
      <c r="W311" s="33">
        <v>1.208</v>
      </c>
      <c r="X311" s="32">
        <v>33.555999999999997</v>
      </c>
      <c r="Y311" s="33">
        <v>1.1160000000000001</v>
      </c>
      <c r="Z311" s="32">
        <v>30.324000000000002</v>
      </c>
      <c r="AA311" s="33">
        <v>1.1599999999999999</v>
      </c>
      <c r="AB311" s="32">
        <v>31.227</v>
      </c>
      <c r="AC311" s="33">
        <v>1.167</v>
      </c>
      <c r="AD311" s="32">
        <v>31.206</v>
      </c>
      <c r="AE311" s="33">
        <v>1.141</v>
      </c>
      <c r="AF311" s="32">
        <v>29.972999999999999</v>
      </c>
      <c r="AG311" s="33">
        <v>1.105</v>
      </c>
      <c r="AH311" s="32">
        <v>28.882999999999999</v>
      </c>
      <c r="AI311" s="33">
        <v>1.177</v>
      </c>
      <c r="AJ311" s="32">
        <v>31.895</v>
      </c>
      <c r="AK311" s="33">
        <v>1.2</v>
      </c>
      <c r="AL311" s="32">
        <v>32.738999999999997</v>
      </c>
      <c r="AM311" s="33">
        <v>1.2769999999999999</v>
      </c>
      <c r="AN311" s="32">
        <v>33.430999999999997</v>
      </c>
      <c r="AO311" s="33">
        <v>1.341</v>
      </c>
      <c r="AP311" s="32">
        <v>35.216999999999999</v>
      </c>
      <c r="AQ311" s="33">
        <v>1.4810000000000001</v>
      </c>
      <c r="AR311" s="32">
        <v>38.488999999999997</v>
      </c>
      <c r="AS311" s="33">
        <v>1.5660000000000001</v>
      </c>
      <c r="AT311" s="32">
        <v>40.99</v>
      </c>
      <c r="AU311" s="33">
        <v>1.6779999999999999</v>
      </c>
      <c r="AV311" s="32">
        <v>43.786000000000001</v>
      </c>
      <c r="AW311" s="33">
        <v>1.6479999999999999</v>
      </c>
      <c r="AX311" s="32">
        <v>42.633000000000003</v>
      </c>
      <c r="AY311" s="33">
        <v>1.6859999999999999</v>
      </c>
      <c r="AZ311" s="32">
        <v>42.954000000000001</v>
      </c>
      <c r="BA311" s="33">
        <v>1.861</v>
      </c>
      <c r="BB311" s="32">
        <v>47.417999999999999</v>
      </c>
      <c r="BC311" s="33">
        <v>2.0409999999999999</v>
      </c>
      <c r="BD311" s="32">
        <v>51.997</v>
      </c>
      <c r="BE311" s="33">
        <v>2.1070000000000002</v>
      </c>
      <c r="BF311" s="32">
        <v>53.734000000000002</v>
      </c>
      <c r="BG311" s="33">
        <v>2.173</v>
      </c>
      <c r="BH311" s="32">
        <v>55.151000000000003</v>
      </c>
      <c r="BI311" s="33">
        <v>2.1869999999999998</v>
      </c>
      <c r="BJ311" s="32">
        <v>56.140999999999998</v>
      </c>
      <c r="BK311" s="33">
        <v>2.4209999999999998</v>
      </c>
      <c r="BL311" s="32">
        <v>62.204999999999998</v>
      </c>
      <c r="BM311" s="33">
        <v>2.4550000000000001</v>
      </c>
      <c r="BN311" s="32">
        <v>61.006</v>
      </c>
      <c r="BO311" s="33">
        <v>2.528</v>
      </c>
      <c r="BP311" s="32">
        <v>61.853000000000002</v>
      </c>
      <c r="BQ311" s="33">
        <v>2.7250000000000001</v>
      </c>
      <c r="BR311" s="32">
        <v>67.233999999999995</v>
      </c>
      <c r="BS311" s="33">
        <v>3.3140000000000001</v>
      </c>
      <c r="BT311" s="32">
        <v>80.811999999999998</v>
      </c>
      <c r="BU311" s="33">
        <v>4.2279999999999998</v>
      </c>
      <c r="BV311" s="32">
        <v>104.026</v>
      </c>
      <c r="BW311" s="33">
        <v>4.319</v>
      </c>
      <c r="BX311" s="32">
        <v>106.67100000000001</v>
      </c>
      <c r="BY311" s="33">
        <v>4.1369999999999996</v>
      </c>
      <c r="BZ311" s="32">
        <v>102.349</v>
      </c>
      <c r="CA311" s="33">
        <v>3.831</v>
      </c>
      <c r="CB311" s="32">
        <v>94.3</v>
      </c>
      <c r="CC311" s="33">
        <v>3.5659999999999998</v>
      </c>
      <c r="CD311" s="32">
        <v>87.814999999999998</v>
      </c>
      <c r="CE311" s="33">
        <v>4.4640000000000004</v>
      </c>
      <c r="CF311" s="32">
        <v>109.68600000000001</v>
      </c>
      <c r="CG311" s="33">
        <v>0.85</v>
      </c>
      <c r="CH311" s="32">
        <v>20.885999999999999</v>
      </c>
      <c r="CI311" s="33">
        <v>4.1429999999999998</v>
      </c>
      <c r="CJ311" s="32">
        <v>101.483</v>
      </c>
      <c r="CK311" s="33">
        <v>0.49</v>
      </c>
      <c r="CL311" s="32">
        <v>12.003</v>
      </c>
      <c r="CM311" s="33">
        <v>3.8029999999999999</v>
      </c>
      <c r="CN311" s="32">
        <v>92.602000000000004</v>
      </c>
      <c r="CO311" s="33">
        <v>0.27</v>
      </c>
      <c r="CP311" s="32">
        <v>6.5739999999999998</v>
      </c>
      <c r="CQ311" s="33">
        <v>4.0819999999999999</v>
      </c>
      <c r="CR311" s="32">
        <v>98.596999999999994</v>
      </c>
      <c r="CS311" s="33">
        <v>0.5</v>
      </c>
      <c r="CT311" s="32">
        <v>12.077</v>
      </c>
      <c r="CU311" s="33">
        <v>4.1989999999999998</v>
      </c>
      <c r="CV311" s="32">
        <v>99.972999999999999</v>
      </c>
      <c r="CW311" s="33">
        <v>0.4</v>
      </c>
      <c r="CX311" s="32">
        <v>9.5239999999999991</v>
      </c>
      <c r="CY311" s="33">
        <v>4.3390000000000004</v>
      </c>
      <c r="CZ311" s="32">
        <v>102.60599999999999</v>
      </c>
      <c r="DA311" s="33">
        <v>0.32</v>
      </c>
      <c r="DB311" s="32">
        <v>7.5670000000000002</v>
      </c>
      <c r="DC311" s="33">
        <v>4.165</v>
      </c>
      <c r="DD311" s="32">
        <v>97.778999999999996</v>
      </c>
      <c r="DE311" s="33">
        <v>0.19</v>
      </c>
      <c r="DF311" s="32">
        <v>4.46</v>
      </c>
      <c r="DG311" s="33">
        <v>3.891</v>
      </c>
      <c r="DH311" s="32">
        <v>91.360407629999997</v>
      </c>
      <c r="DI311" s="33">
        <v>0.2</v>
      </c>
      <c r="DJ311" s="32">
        <v>4.6959999999999997</v>
      </c>
      <c r="DK311" s="33">
        <v>3.6360000000000001</v>
      </c>
      <c r="DL311" s="32">
        <v>85.960999999999999</v>
      </c>
      <c r="DM311" s="33">
        <v>0.19</v>
      </c>
      <c r="DN311" s="32">
        <v>4.492</v>
      </c>
      <c r="DO311" s="33">
        <v>3.3130000000000002</v>
      </c>
      <c r="DP311" s="32">
        <v>78.712000000000003</v>
      </c>
      <c r="DQ311" s="33">
        <v>0.15</v>
      </c>
      <c r="DR311" s="32">
        <v>3.5640000000000001</v>
      </c>
      <c r="DS311" s="33">
        <v>3.056</v>
      </c>
      <c r="DT311" s="32">
        <v>73.244</v>
      </c>
      <c r="DU311" s="33">
        <v>0.17</v>
      </c>
      <c r="DV311" s="32">
        <v>4.0739999999999998</v>
      </c>
      <c r="DW311" s="33">
        <v>2.883</v>
      </c>
      <c r="DX311" s="32">
        <v>69.459000000000003</v>
      </c>
      <c r="DY311" s="33">
        <v>0.17</v>
      </c>
      <c r="DZ311" s="32">
        <v>4.0960000000000001</v>
      </c>
      <c r="EA311" s="33">
        <v>3.15</v>
      </c>
      <c r="EB311" s="32">
        <v>76.721000000000004</v>
      </c>
      <c r="EC311" s="33">
        <v>0.15</v>
      </c>
      <c r="ED311" s="32">
        <v>3.653</v>
      </c>
      <c r="EE311" s="33">
        <v>3.133</v>
      </c>
      <c r="EF311" s="32">
        <v>77.185145673999997</v>
      </c>
      <c r="EG311" s="33">
        <v>0.15</v>
      </c>
      <c r="EH311" s="32">
        <v>3.6949999999999998</v>
      </c>
      <c r="EI311" s="33">
        <v>3.0569999999999999</v>
      </c>
      <c r="EJ311" s="32">
        <v>74.671999999999997</v>
      </c>
      <c r="EK311" s="33">
        <v>0.15</v>
      </c>
      <c r="EL311" s="32">
        <v>3.6640000000000001</v>
      </c>
      <c r="EM311" s="33">
        <v>2.9329999999999998</v>
      </c>
      <c r="EN311" s="32">
        <v>72.41</v>
      </c>
      <c r="EO311" s="33">
        <v>0.14000000000000001</v>
      </c>
      <c r="EP311" s="32">
        <v>3.456</v>
      </c>
      <c r="EQ311" s="33">
        <v>2.8740000000000001</v>
      </c>
      <c r="ER311" s="32">
        <v>71.141000000000005</v>
      </c>
      <c r="ES311" s="33">
        <v>0.14000000000000001</v>
      </c>
      <c r="ET311" s="32">
        <v>3.4649999999999999</v>
      </c>
      <c r="EU311" s="20">
        <f t="shared" si="4"/>
        <v>0.97988407773610642</v>
      </c>
    </row>
    <row r="312" spans="1:151" x14ac:dyDescent="0.2">
      <c r="A312" s="29" t="s">
        <v>408</v>
      </c>
      <c r="B312" s="25" t="s">
        <v>9</v>
      </c>
      <c r="C312" s="30">
        <v>0</v>
      </c>
      <c r="D312" s="31">
        <v>0</v>
      </c>
      <c r="E312" s="30">
        <v>0.75</v>
      </c>
      <c r="F312" s="31">
        <v>19.079999999999998</v>
      </c>
      <c r="G312" s="30">
        <v>0.7</v>
      </c>
      <c r="H312" s="31">
        <v>17.899999999999999</v>
      </c>
      <c r="I312" s="30">
        <v>0.71</v>
      </c>
      <c r="J312" s="31">
        <v>18.329999999999998</v>
      </c>
      <c r="K312" s="30">
        <f>VLOOKUP(A312,[1]všechno!$A$9:$DR$374,117,FALSE)</f>
        <v>0.68</v>
      </c>
      <c r="L312" s="31">
        <f>VLOOKUP(A312,[1]všechno!$A$9:$DR$374,118,FALSE)</f>
        <v>17.579999999999998</v>
      </c>
      <c r="M312" s="33">
        <v>0.64</v>
      </c>
      <c r="N312" s="32">
        <v>16.37</v>
      </c>
      <c r="O312" s="33">
        <v>0.65</v>
      </c>
      <c r="P312" s="32">
        <v>16.57</v>
      </c>
      <c r="Q312" s="33">
        <v>0.66</v>
      </c>
      <c r="R312" s="32">
        <v>16.77</v>
      </c>
      <c r="S312" s="33">
        <v>0.67</v>
      </c>
      <c r="T312" s="32">
        <v>16.87</v>
      </c>
      <c r="U312" s="33">
        <v>0.65</v>
      </c>
      <c r="V312" s="32">
        <v>16.559999999999999</v>
      </c>
      <c r="W312" s="33">
        <v>0.64300000000000002</v>
      </c>
      <c r="X312" s="32">
        <v>17.861999999999998</v>
      </c>
      <c r="Y312" s="33">
        <v>0.61599999999999999</v>
      </c>
      <c r="Z312" s="32">
        <v>16.738</v>
      </c>
      <c r="AA312" s="33">
        <v>0.69099999999999995</v>
      </c>
      <c r="AB312" s="32">
        <v>18.600999999999999</v>
      </c>
      <c r="AC312" s="33">
        <v>0.68600000000000005</v>
      </c>
      <c r="AD312" s="32">
        <v>18.344000000000001</v>
      </c>
      <c r="AE312" s="33">
        <v>0.67900000000000005</v>
      </c>
      <c r="AF312" s="32">
        <v>17.837</v>
      </c>
      <c r="AG312" s="33">
        <v>0.66800000000000004</v>
      </c>
      <c r="AH312" s="32">
        <v>17.46</v>
      </c>
      <c r="AI312" s="33">
        <v>0.67200000000000004</v>
      </c>
      <c r="AJ312" s="32">
        <v>18.21</v>
      </c>
      <c r="AK312" s="33">
        <v>0.67600000000000005</v>
      </c>
      <c r="AL312" s="32">
        <v>18.443000000000001</v>
      </c>
      <c r="AM312" s="33">
        <v>0.67700000000000005</v>
      </c>
      <c r="AN312" s="32">
        <v>17.724</v>
      </c>
      <c r="AO312" s="33">
        <v>0.72399999999999998</v>
      </c>
      <c r="AP312" s="32">
        <v>19.013999999999999</v>
      </c>
      <c r="AQ312" s="33">
        <v>0.83599999999999997</v>
      </c>
      <c r="AR312" s="32">
        <v>21.725999999999999</v>
      </c>
      <c r="AS312" s="33">
        <v>0.81799999999999995</v>
      </c>
      <c r="AT312" s="32">
        <v>21.411000000000001</v>
      </c>
      <c r="AU312" s="33">
        <v>0.82599999999999996</v>
      </c>
      <c r="AV312" s="32">
        <v>21.553999999999998</v>
      </c>
      <c r="AW312" s="33">
        <v>0.996</v>
      </c>
      <c r="AX312" s="32">
        <v>25.765999999999998</v>
      </c>
      <c r="AY312" s="33">
        <v>1.012</v>
      </c>
      <c r="AZ312" s="32">
        <v>25.782</v>
      </c>
      <c r="BA312" s="33">
        <v>1.048</v>
      </c>
      <c r="BB312" s="32">
        <v>26.702999999999999</v>
      </c>
      <c r="BC312" s="33">
        <v>1.071</v>
      </c>
      <c r="BD312" s="32">
        <v>27.285</v>
      </c>
      <c r="BE312" s="33">
        <v>1.0589999999999999</v>
      </c>
      <c r="BF312" s="32">
        <v>27.007000000000001</v>
      </c>
      <c r="BG312" s="33">
        <v>1.0389999999999999</v>
      </c>
      <c r="BH312" s="32">
        <v>26.37</v>
      </c>
      <c r="BI312" s="33">
        <v>1.153</v>
      </c>
      <c r="BJ312" s="32">
        <v>29.597999999999999</v>
      </c>
      <c r="BK312" s="33">
        <v>1.3560000000000001</v>
      </c>
      <c r="BL312" s="32">
        <v>34.841000000000001</v>
      </c>
      <c r="BM312" s="33">
        <v>1.3720000000000001</v>
      </c>
      <c r="BN312" s="32">
        <v>34.094000000000001</v>
      </c>
      <c r="BO312" s="33">
        <v>1.3720000000000001</v>
      </c>
      <c r="BP312" s="32">
        <v>33.569000000000003</v>
      </c>
      <c r="BQ312" s="33">
        <v>1.387</v>
      </c>
      <c r="BR312" s="32">
        <v>34.220999999999997</v>
      </c>
      <c r="BS312" s="33">
        <v>1.9430000000000001</v>
      </c>
      <c r="BT312" s="32">
        <v>47.38</v>
      </c>
      <c r="BU312" s="33">
        <v>2.028</v>
      </c>
      <c r="BV312" s="32">
        <v>49.896999999999998</v>
      </c>
      <c r="BW312" s="33">
        <v>1.91</v>
      </c>
      <c r="BX312" s="32">
        <v>47.173000000000002</v>
      </c>
      <c r="BY312" s="33">
        <v>1.7609999999999999</v>
      </c>
      <c r="BZ312" s="32">
        <v>43.567</v>
      </c>
      <c r="CA312" s="33">
        <v>1.5549999999999999</v>
      </c>
      <c r="CB312" s="32">
        <v>38.276000000000003</v>
      </c>
      <c r="CC312" s="33">
        <v>1.5660000000000001</v>
      </c>
      <c r="CD312" s="32">
        <v>38.564</v>
      </c>
      <c r="CE312" s="33">
        <v>2.4340000000000002</v>
      </c>
      <c r="CF312" s="32">
        <v>59.805999999999997</v>
      </c>
      <c r="CG312" s="33">
        <v>0.85</v>
      </c>
      <c r="CH312" s="32">
        <v>20.885999999999999</v>
      </c>
      <c r="CI312" s="33">
        <v>1.895</v>
      </c>
      <c r="CJ312" s="32">
        <v>46.417999999999999</v>
      </c>
      <c r="CK312" s="33">
        <v>0.49</v>
      </c>
      <c r="CL312" s="32">
        <v>12.003</v>
      </c>
      <c r="CM312" s="33">
        <v>1.5780000000000001</v>
      </c>
      <c r="CN312" s="32">
        <v>38.423999999999999</v>
      </c>
      <c r="CO312" s="33">
        <v>0.27</v>
      </c>
      <c r="CP312" s="32">
        <v>6.5739999999999998</v>
      </c>
      <c r="CQ312" s="33">
        <v>1.7350000000000001</v>
      </c>
      <c r="CR312" s="32">
        <v>41.906999999999996</v>
      </c>
      <c r="CS312" s="33">
        <v>0.5</v>
      </c>
      <c r="CT312" s="32">
        <v>12.077</v>
      </c>
      <c r="CU312" s="33">
        <v>1.609</v>
      </c>
      <c r="CV312" s="32">
        <v>38.308</v>
      </c>
      <c r="CW312" s="33">
        <v>0.36</v>
      </c>
      <c r="CX312" s="32">
        <v>8.5709999999999997</v>
      </c>
      <c r="CY312" s="33">
        <v>1.5289999999999999</v>
      </c>
      <c r="CZ312" s="32">
        <v>36.156999999999996</v>
      </c>
      <c r="DA312" s="33">
        <v>0.27</v>
      </c>
      <c r="DB312" s="32">
        <v>6.3849999999999998</v>
      </c>
      <c r="DC312" s="33">
        <v>1.4810000000000001</v>
      </c>
      <c r="DD312" s="32">
        <v>34.768000000000001</v>
      </c>
      <c r="DE312" s="33">
        <v>0.19</v>
      </c>
      <c r="DF312" s="32">
        <v>4.46</v>
      </c>
      <c r="DG312" s="33">
        <v>1.5609999999999999</v>
      </c>
      <c r="DH312" s="32">
        <v>36.652170729999995</v>
      </c>
      <c r="DI312" s="33">
        <v>0.2</v>
      </c>
      <c r="DJ312" s="32">
        <v>4.6959999999999997</v>
      </c>
      <c r="DK312" s="33">
        <v>1.5169999999999999</v>
      </c>
      <c r="DL312" s="32">
        <v>35.863999999999997</v>
      </c>
      <c r="DM312" s="33">
        <v>0.19</v>
      </c>
      <c r="DN312" s="32">
        <v>4.492</v>
      </c>
      <c r="DO312" s="33">
        <v>1.4770000000000001</v>
      </c>
      <c r="DP312" s="32">
        <v>35.091999999999999</v>
      </c>
      <c r="DQ312" s="33">
        <v>0.15</v>
      </c>
      <c r="DR312" s="32">
        <v>3.5640000000000001</v>
      </c>
      <c r="DS312" s="33">
        <v>1.411</v>
      </c>
      <c r="DT312" s="32">
        <v>33.817999999999998</v>
      </c>
      <c r="DU312" s="33">
        <v>0.17</v>
      </c>
      <c r="DV312" s="32">
        <v>4.0739999999999998</v>
      </c>
      <c r="DW312" s="33">
        <v>1.35</v>
      </c>
      <c r="DX312" s="32">
        <v>32.524999999999999</v>
      </c>
      <c r="DY312" s="33">
        <v>0.17</v>
      </c>
      <c r="DZ312" s="32">
        <v>4.0960000000000001</v>
      </c>
      <c r="EA312" s="33">
        <v>1.351</v>
      </c>
      <c r="EB312" s="32">
        <v>32.905000000000001</v>
      </c>
      <c r="EC312" s="33">
        <v>0.15</v>
      </c>
      <c r="ED312" s="32">
        <v>3.653</v>
      </c>
      <c r="EE312" s="33">
        <v>1.3620000000000001</v>
      </c>
      <c r="EF312" s="32">
        <v>33.554474436000007</v>
      </c>
      <c r="EG312" s="33">
        <v>0.15</v>
      </c>
      <c r="EH312" s="32">
        <v>3.6949999999999998</v>
      </c>
      <c r="EI312" s="33">
        <v>1.341</v>
      </c>
      <c r="EJ312" s="32">
        <v>32.756</v>
      </c>
      <c r="EK312" s="33">
        <v>0.15</v>
      </c>
      <c r="EL312" s="32">
        <v>3.6640000000000001</v>
      </c>
      <c r="EM312" s="33">
        <v>1.3380000000000001</v>
      </c>
      <c r="EN312" s="32">
        <v>33.033000000000001</v>
      </c>
      <c r="EO312" s="33">
        <v>0.14000000000000001</v>
      </c>
      <c r="EP312" s="32">
        <v>3.456</v>
      </c>
      <c r="EQ312" s="33">
        <v>1.3460000000000001</v>
      </c>
      <c r="ER312" s="32">
        <v>33.317999999999998</v>
      </c>
      <c r="ES312" s="33">
        <v>0.14000000000000001</v>
      </c>
      <c r="ET312" s="32">
        <v>3.4649999999999999</v>
      </c>
      <c r="EU312" s="20">
        <f t="shared" si="4"/>
        <v>1.0059790732436473</v>
      </c>
    </row>
    <row r="313" spans="1:151" x14ac:dyDescent="0.2">
      <c r="A313" s="29" t="s">
        <v>326</v>
      </c>
      <c r="B313" s="25" t="s">
        <v>165</v>
      </c>
      <c r="C313" s="30">
        <v>2.71</v>
      </c>
      <c r="D313" s="31">
        <v>70.06</v>
      </c>
      <c r="E313" s="30">
        <v>2.64</v>
      </c>
      <c r="F313" s="31">
        <v>67.17</v>
      </c>
      <c r="G313" s="30">
        <v>2.58</v>
      </c>
      <c r="H313" s="31">
        <v>65.97</v>
      </c>
      <c r="I313" s="30">
        <v>2.76</v>
      </c>
      <c r="J313" s="31">
        <v>71.239999999999995</v>
      </c>
      <c r="K313" s="30">
        <f>VLOOKUP(A313,[1]všechno!$A$9:$DR$374,117,FALSE)</f>
        <v>3.01</v>
      </c>
      <c r="L313" s="31">
        <f>VLOOKUP(A313,[1]všechno!$A$9:$DR$374,118,FALSE)</f>
        <v>77.819999999999993</v>
      </c>
      <c r="M313" s="33">
        <v>3</v>
      </c>
      <c r="N313" s="32">
        <v>76.73</v>
      </c>
      <c r="O313" s="33">
        <v>2.85</v>
      </c>
      <c r="P313" s="32">
        <v>72.66</v>
      </c>
      <c r="Q313" s="33">
        <v>2.66</v>
      </c>
      <c r="R313" s="32">
        <v>67.599999999999994</v>
      </c>
      <c r="S313" s="33">
        <v>2.68</v>
      </c>
      <c r="T313" s="32">
        <v>67.489999999999995</v>
      </c>
      <c r="U313" s="33">
        <v>2.7</v>
      </c>
      <c r="V313" s="32">
        <v>68.8</v>
      </c>
      <c r="W313" s="33">
        <v>2.5859999999999999</v>
      </c>
      <c r="X313" s="32">
        <v>71.834999999999994</v>
      </c>
      <c r="Y313" s="33">
        <v>2.3969999999999998</v>
      </c>
      <c r="Z313" s="32">
        <v>65.131</v>
      </c>
      <c r="AA313" s="33">
        <v>2.464</v>
      </c>
      <c r="AB313" s="32">
        <v>66.33</v>
      </c>
      <c r="AC313" s="33">
        <v>2.395</v>
      </c>
      <c r="AD313" s="32">
        <v>64.042000000000002</v>
      </c>
      <c r="AE313" s="33">
        <v>2.3410000000000002</v>
      </c>
      <c r="AF313" s="32">
        <v>61.496000000000002</v>
      </c>
      <c r="AG313" s="33">
        <v>2.2799999999999998</v>
      </c>
      <c r="AH313" s="32">
        <v>59.594999999999999</v>
      </c>
      <c r="AI313" s="33">
        <v>2.4079999999999999</v>
      </c>
      <c r="AJ313" s="32">
        <v>65.253</v>
      </c>
      <c r="AK313" s="33">
        <v>2.4630000000000001</v>
      </c>
      <c r="AL313" s="32">
        <v>67.197000000000003</v>
      </c>
      <c r="AM313" s="33">
        <v>2.6110000000000002</v>
      </c>
      <c r="AN313" s="32">
        <v>68.355000000000004</v>
      </c>
      <c r="AO313" s="33">
        <v>2.6909999999999998</v>
      </c>
      <c r="AP313" s="32">
        <v>70.671000000000006</v>
      </c>
      <c r="AQ313" s="33">
        <v>2.8620000000000001</v>
      </c>
      <c r="AR313" s="32">
        <v>74.379000000000005</v>
      </c>
      <c r="AS313" s="33">
        <v>3.0640000000000001</v>
      </c>
      <c r="AT313" s="32">
        <v>80.200999999999993</v>
      </c>
      <c r="AU313" s="33">
        <v>3.2549999999999999</v>
      </c>
      <c r="AV313" s="32">
        <v>84.936000000000007</v>
      </c>
      <c r="AW313" s="33">
        <v>3.1920000000000002</v>
      </c>
      <c r="AX313" s="32">
        <v>82.575000000000003</v>
      </c>
      <c r="AY313" s="33">
        <v>3.2469999999999999</v>
      </c>
      <c r="AZ313" s="32">
        <v>82.722999999999999</v>
      </c>
      <c r="BA313" s="33">
        <v>3.6560000000000001</v>
      </c>
      <c r="BB313" s="32">
        <v>93.155000000000001</v>
      </c>
      <c r="BC313" s="33">
        <v>4.0579999999999998</v>
      </c>
      <c r="BD313" s="32">
        <v>103.383</v>
      </c>
      <c r="BE313" s="33">
        <v>4.181</v>
      </c>
      <c r="BF313" s="32">
        <v>106.627</v>
      </c>
      <c r="BG313" s="33">
        <v>4.3460000000000001</v>
      </c>
      <c r="BH313" s="32">
        <v>110.301</v>
      </c>
      <c r="BI313" s="33">
        <v>4.3369999999999997</v>
      </c>
      <c r="BJ313" s="32">
        <v>111.33199999999999</v>
      </c>
      <c r="BK313" s="33">
        <v>4.6609999999999996</v>
      </c>
      <c r="BL313" s="32">
        <v>119.76</v>
      </c>
      <c r="BM313" s="33">
        <v>4.7140000000000004</v>
      </c>
      <c r="BN313" s="32">
        <v>117.142</v>
      </c>
      <c r="BO313" s="33">
        <v>4.8479999999999999</v>
      </c>
      <c r="BP313" s="32">
        <v>118.617</v>
      </c>
      <c r="BQ313" s="33">
        <v>5.1769999999999996</v>
      </c>
      <c r="BR313" s="32">
        <v>127.732</v>
      </c>
      <c r="BS313" s="33">
        <v>6.1479999999999997</v>
      </c>
      <c r="BT313" s="32">
        <v>149.91900000000001</v>
      </c>
      <c r="BU313" s="33">
        <v>7.5979999999999999</v>
      </c>
      <c r="BV313" s="32">
        <v>186.94200000000001</v>
      </c>
      <c r="BW313" s="33">
        <v>7.7359999999999998</v>
      </c>
      <c r="BX313" s="32">
        <v>191.06299999999999</v>
      </c>
      <c r="BY313" s="33">
        <v>7.4420000000000002</v>
      </c>
      <c r="BZ313" s="32">
        <v>184.11500000000001</v>
      </c>
      <c r="CA313" s="33">
        <v>6.9589999999999996</v>
      </c>
      <c r="CB313" s="32">
        <v>171.29599999999999</v>
      </c>
      <c r="CC313" s="33">
        <v>6.4939999999999998</v>
      </c>
      <c r="CD313" s="32">
        <v>159.91900000000001</v>
      </c>
      <c r="CE313" s="33">
        <v>7.6340000000000003</v>
      </c>
      <c r="CF313" s="32">
        <v>187.577</v>
      </c>
      <c r="CG313" s="33">
        <v>1.04</v>
      </c>
      <c r="CH313" s="32">
        <v>25.553999999999998</v>
      </c>
      <c r="CI313" s="33">
        <v>7.577</v>
      </c>
      <c r="CJ313" s="32">
        <v>185.6</v>
      </c>
      <c r="CK313" s="33">
        <v>0.84</v>
      </c>
      <c r="CL313" s="32">
        <v>20.576000000000001</v>
      </c>
      <c r="CM313" s="33">
        <v>6.9370000000000003</v>
      </c>
      <c r="CN313" s="32">
        <v>168.91399999999999</v>
      </c>
      <c r="CO313" s="33">
        <v>0.33</v>
      </c>
      <c r="CP313" s="32">
        <v>8.0350000000000001</v>
      </c>
      <c r="CQ313" s="33">
        <v>7.1509999999999998</v>
      </c>
      <c r="CR313" s="32">
        <v>172.72499999999999</v>
      </c>
      <c r="CS313" s="33">
        <v>0.37</v>
      </c>
      <c r="CT313" s="32">
        <v>8.9369999999999994</v>
      </c>
      <c r="CU313" s="33">
        <v>7.94</v>
      </c>
      <c r="CV313" s="32">
        <v>189.042</v>
      </c>
      <c r="CW313" s="33">
        <v>0.46</v>
      </c>
      <c r="CX313" s="32">
        <v>10.952</v>
      </c>
      <c r="CY313" s="33">
        <v>8.4580000000000002</v>
      </c>
      <c r="CZ313" s="32">
        <v>200.01</v>
      </c>
      <c r="DA313" s="33">
        <v>0.26</v>
      </c>
      <c r="DB313" s="32">
        <v>6.1479999999999997</v>
      </c>
      <c r="DC313" s="33">
        <v>8.2119999999999997</v>
      </c>
      <c r="DD313" s="32">
        <v>192.78700000000001</v>
      </c>
      <c r="DE313" s="33">
        <v>0.13</v>
      </c>
      <c r="DF313" s="32">
        <v>3.052</v>
      </c>
      <c r="DG313" s="33">
        <v>7.5129999999999999</v>
      </c>
      <c r="DH313" s="32">
        <v>176.40471409</v>
      </c>
      <c r="DI313" s="33">
        <v>0.15</v>
      </c>
      <c r="DJ313" s="32">
        <v>3.5219999999999998</v>
      </c>
      <c r="DK313" s="33">
        <v>6.8929999999999998</v>
      </c>
      <c r="DL313" s="32">
        <v>162.96100000000001</v>
      </c>
      <c r="DM313" s="33">
        <v>0.15</v>
      </c>
      <c r="DN313" s="32">
        <v>3.5459999999999998</v>
      </c>
      <c r="DO313" s="33">
        <v>6.3319999999999999</v>
      </c>
      <c r="DP313" s="32">
        <v>150.44</v>
      </c>
      <c r="DQ313" s="33">
        <v>0.13</v>
      </c>
      <c r="DR313" s="32">
        <v>3.089</v>
      </c>
      <c r="DS313" s="33">
        <v>5.8449999999999998</v>
      </c>
      <c r="DT313" s="32">
        <v>140.089</v>
      </c>
      <c r="DU313" s="33">
        <v>0.14000000000000001</v>
      </c>
      <c r="DV313" s="32">
        <v>3.355</v>
      </c>
      <c r="DW313" s="33">
        <v>5.5629999999999997</v>
      </c>
      <c r="DX313" s="32">
        <v>134.02799999999999</v>
      </c>
      <c r="DY313" s="33">
        <v>0.14000000000000001</v>
      </c>
      <c r="DZ313" s="32">
        <v>3.3730000000000002</v>
      </c>
      <c r="EA313" s="33">
        <v>5.9909999999999997</v>
      </c>
      <c r="EB313" s="32">
        <v>145.917</v>
      </c>
      <c r="EC313" s="33">
        <v>0.13</v>
      </c>
      <c r="ED313" s="32">
        <v>3.1659999999999999</v>
      </c>
      <c r="EE313" s="33">
        <v>5.9550000000000001</v>
      </c>
      <c r="EF313" s="32">
        <v>146.70843999000002</v>
      </c>
      <c r="EG313" s="33">
        <v>0.13</v>
      </c>
      <c r="EH313" s="32">
        <v>3.2029999999999998</v>
      </c>
      <c r="EI313" s="33">
        <v>5.7729999999999997</v>
      </c>
      <c r="EJ313" s="32">
        <v>141.01400000000001</v>
      </c>
      <c r="EK313" s="33">
        <v>0.13</v>
      </c>
      <c r="EL313" s="32">
        <v>3.1749999999999998</v>
      </c>
      <c r="EM313" s="33">
        <v>5.49</v>
      </c>
      <c r="EN313" s="32">
        <v>135.53800000000001</v>
      </c>
      <c r="EO313" s="33">
        <v>0.12</v>
      </c>
      <c r="EP313" s="32">
        <v>2.9630000000000001</v>
      </c>
      <c r="EQ313" s="33">
        <v>5.3479999999999999</v>
      </c>
      <c r="ER313" s="32">
        <v>132.381</v>
      </c>
      <c r="ES313" s="33">
        <v>0.12</v>
      </c>
      <c r="ET313" s="32">
        <v>2.97</v>
      </c>
      <c r="EU313" s="20">
        <f t="shared" si="4"/>
        <v>0.97413479052823304</v>
      </c>
    </row>
    <row r="314" spans="1:151" x14ac:dyDescent="0.2">
      <c r="A314" s="29" t="s">
        <v>327</v>
      </c>
      <c r="B314" s="25" t="s">
        <v>12</v>
      </c>
      <c r="C314" s="30">
        <v>3.53</v>
      </c>
      <c r="D314" s="31">
        <v>91.26</v>
      </c>
      <c r="E314" s="30">
        <v>3.4</v>
      </c>
      <c r="F314" s="31">
        <v>86.51</v>
      </c>
      <c r="G314" s="30">
        <v>3.42</v>
      </c>
      <c r="H314" s="31">
        <v>87.44</v>
      </c>
      <c r="I314" s="30">
        <v>3.95</v>
      </c>
      <c r="J314" s="31">
        <v>101.96</v>
      </c>
      <c r="K314" s="30">
        <f>VLOOKUP(A314,[1]všechno!$A$9:$DR$374,117,FALSE)</f>
        <v>4.58</v>
      </c>
      <c r="L314" s="31">
        <f>VLOOKUP(A314,[1]všechno!$A$9:$DR$374,118,FALSE)</f>
        <v>118.41</v>
      </c>
      <c r="M314" s="33">
        <v>4.67</v>
      </c>
      <c r="N314" s="32">
        <v>119.45</v>
      </c>
      <c r="O314" s="33">
        <v>4.43</v>
      </c>
      <c r="P314" s="32">
        <v>112.94</v>
      </c>
      <c r="Q314" s="33">
        <v>4.01</v>
      </c>
      <c r="R314" s="32">
        <v>101.91</v>
      </c>
      <c r="S314" s="33">
        <v>4.03</v>
      </c>
      <c r="T314" s="32">
        <v>101.49</v>
      </c>
      <c r="U314" s="33">
        <v>3.78</v>
      </c>
      <c r="V314" s="32">
        <v>96.32</v>
      </c>
      <c r="W314" s="33">
        <v>3.5720000000000001</v>
      </c>
      <c r="X314" s="32">
        <v>99.224999999999994</v>
      </c>
      <c r="Y314" s="33">
        <v>3.2759999999999998</v>
      </c>
      <c r="Z314" s="32">
        <v>89.015000000000001</v>
      </c>
      <c r="AA314" s="33">
        <v>3.4020000000000001</v>
      </c>
      <c r="AB314" s="32">
        <v>91.58</v>
      </c>
      <c r="AC314" s="33">
        <v>3.4169999999999998</v>
      </c>
      <c r="AD314" s="32">
        <v>91.370999999999995</v>
      </c>
      <c r="AE314" s="33">
        <v>3.4289999999999998</v>
      </c>
      <c r="AF314" s="32">
        <v>90.076999999999998</v>
      </c>
      <c r="AG314" s="33">
        <v>3.347</v>
      </c>
      <c r="AH314" s="32">
        <v>87.484999999999999</v>
      </c>
      <c r="AI314" s="33">
        <v>3.5979999999999999</v>
      </c>
      <c r="AJ314" s="32">
        <v>97.5</v>
      </c>
      <c r="AK314" s="33">
        <v>3.613</v>
      </c>
      <c r="AL314" s="32">
        <v>98.570999999999998</v>
      </c>
      <c r="AM314" s="33">
        <v>3.879</v>
      </c>
      <c r="AN314" s="32">
        <v>101.55</v>
      </c>
      <c r="AO314" s="33">
        <v>4</v>
      </c>
      <c r="AP314" s="32">
        <v>105.048</v>
      </c>
      <c r="AQ314" s="33">
        <v>4.2610000000000001</v>
      </c>
      <c r="AR314" s="32">
        <v>110.73699999999999</v>
      </c>
      <c r="AS314" s="33">
        <v>4.5780000000000003</v>
      </c>
      <c r="AT314" s="32">
        <v>119.83</v>
      </c>
      <c r="AU314" s="33">
        <v>4.7039999999999997</v>
      </c>
      <c r="AV314" s="32">
        <v>122.747</v>
      </c>
      <c r="AW314" s="33">
        <v>4.5640000000000001</v>
      </c>
      <c r="AX314" s="32">
        <v>118.068</v>
      </c>
      <c r="AY314" s="33">
        <v>4.6120000000000001</v>
      </c>
      <c r="AZ314" s="32">
        <v>117.499</v>
      </c>
      <c r="BA314" s="33">
        <v>4.9610000000000003</v>
      </c>
      <c r="BB314" s="32">
        <v>126.40600000000001</v>
      </c>
      <c r="BC314" s="33">
        <v>5.4320000000000004</v>
      </c>
      <c r="BD314" s="32">
        <v>138.38800000000001</v>
      </c>
      <c r="BE314" s="33">
        <v>5.7380000000000004</v>
      </c>
      <c r="BF314" s="32">
        <v>146.33500000000001</v>
      </c>
      <c r="BG314" s="33">
        <v>5.9059999999999997</v>
      </c>
      <c r="BH314" s="32">
        <v>149.89400000000001</v>
      </c>
      <c r="BI314" s="33">
        <v>5.8869999999999996</v>
      </c>
      <c r="BJ314" s="32">
        <v>151.12100000000001</v>
      </c>
      <c r="BK314" s="33">
        <v>6.532</v>
      </c>
      <c r="BL314" s="32">
        <v>167.834</v>
      </c>
      <c r="BM314" s="33">
        <v>6.6829999999999998</v>
      </c>
      <c r="BN314" s="32">
        <v>166.071</v>
      </c>
      <c r="BO314" s="33">
        <v>6.9109999999999996</v>
      </c>
      <c r="BP314" s="32">
        <v>169.09200000000001</v>
      </c>
      <c r="BQ314" s="33">
        <v>7.6420000000000003</v>
      </c>
      <c r="BR314" s="32">
        <v>188.55</v>
      </c>
      <c r="BS314" s="33">
        <v>9.6080000000000005</v>
      </c>
      <c r="BT314" s="32">
        <v>234.291</v>
      </c>
      <c r="BU314" s="33">
        <v>11.94</v>
      </c>
      <c r="BV314" s="32">
        <v>293.77300000000002</v>
      </c>
      <c r="BW314" s="33">
        <v>11.859</v>
      </c>
      <c r="BX314" s="32">
        <v>292.89299999999997</v>
      </c>
      <c r="BY314" s="33">
        <v>11.212</v>
      </c>
      <c r="BZ314" s="32">
        <v>277.38499999999999</v>
      </c>
      <c r="CA314" s="33">
        <v>10.23</v>
      </c>
      <c r="CB314" s="32">
        <v>251.81100000000001</v>
      </c>
      <c r="CC314" s="33">
        <v>9.49</v>
      </c>
      <c r="CD314" s="32">
        <v>233.69800000000001</v>
      </c>
      <c r="CE314" s="33">
        <v>10.638</v>
      </c>
      <c r="CF314" s="32">
        <v>261.38900000000001</v>
      </c>
      <c r="CG314" s="33">
        <v>1.04</v>
      </c>
      <c r="CH314" s="32">
        <v>25.553999999999998</v>
      </c>
      <c r="CI314" s="33">
        <v>10.644</v>
      </c>
      <c r="CJ314" s="32">
        <v>260.726</v>
      </c>
      <c r="CK314" s="33">
        <v>0.84</v>
      </c>
      <c r="CL314" s="32">
        <v>20.576000000000001</v>
      </c>
      <c r="CM314" s="33">
        <v>9.9169999999999998</v>
      </c>
      <c r="CN314" s="32">
        <v>241.476</v>
      </c>
      <c r="CO314" s="33">
        <v>0.33</v>
      </c>
      <c r="CP314" s="32">
        <v>8.0350000000000001</v>
      </c>
      <c r="CQ314" s="33">
        <v>10.335000000000001</v>
      </c>
      <c r="CR314" s="32">
        <v>249.63200000000001</v>
      </c>
      <c r="CS314" s="33">
        <v>0.37</v>
      </c>
      <c r="CT314" s="32">
        <v>8.9369999999999994</v>
      </c>
      <c r="CU314" s="33">
        <v>11.093</v>
      </c>
      <c r="CV314" s="32">
        <v>264.11099999999999</v>
      </c>
      <c r="CW314" s="33">
        <v>0.46</v>
      </c>
      <c r="CX314" s="32">
        <v>10.952</v>
      </c>
      <c r="CY314" s="33">
        <v>11.05</v>
      </c>
      <c r="CZ314" s="32">
        <v>261.30399999999997</v>
      </c>
      <c r="DA314" s="33">
        <v>0.26</v>
      </c>
      <c r="DB314" s="32">
        <v>6.1479999999999997</v>
      </c>
      <c r="DC314" s="33">
        <v>10.662000000000001</v>
      </c>
      <c r="DD314" s="32">
        <v>250.304</v>
      </c>
      <c r="DE314" s="33">
        <v>0.13</v>
      </c>
      <c r="DF314" s="32">
        <v>3.052</v>
      </c>
      <c r="DG314" s="33">
        <v>9.9039999999999999</v>
      </c>
      <c r="DH314" s="32">
        <v>232.54522671999999</v>
      </c>
      <c r="DI314" s="33">
        <v>0.15</v>
      </c>
      <c r="DJ314" s="32">
        <v>3.5219999999999998</v>
      </c>
      <c r="DK314" s="33">
        <v>9.3870000000000005</v>
      </c>
      <c r="DL314" s="32">
        <v>221.92400000000001</v>
      </c>
      <c r="DM314" s="33">
        <v>0.15</v>
      </c>
      <c r="DN314" s="32">
        <v>3.5459999999999998</v>
      </c>
      <c r="DO314" s="33">
        <v>8.6539999999999999</v>
      </c>
      <c r="DP314" s="32">
        <v>205.607</v>
      </c>
      <c r="DQ314" s="33">
        <v>0.13</v>
      </c>
      <c r="DR314" s="32">
        <v>3.089</v>
      </c>
      <c r="DS314" s="33">
        <v>8.01</v>
      </c>
      <c r="DT314" s="32">
        <v>191.97900000000001</v>
      </c>
      <c r="DU314" s="33">
        <v>0.14000000000000001</v>
      </c>
      <c r="DV314" s="32">
        <v>3.355</v>
      </c>
      <c r="DW314" s="33">
        <v>7.6390000000000002</v>
      </c>
      <c r="DX314" s="32">
        <v>184.04400000000001</v>
      </c>
      <c r="DY314" s="33">
        <v>0.14000000000000001</v>
      </c>
      <c r="DZ314" s="32">
        <v>3.3730000000000002</v>
      </c>
      <c r="EA314" s="33">
        <v>7.9379999999999997</v>
      </c>
      <c r="EB314" s="32">
        <v>193.33799999999999</v>
      </c>
      <c r="EC314" s="33">
        <v>0.13</v>
      </c>
      <c r="ED314" s="32">
        <v>3.1659999999999999</v>
      </c>
      <c r="EE314" s="33">
        <v>7.8079999999999998</v>
      </c>
      <c r="EF314" s="32">
        <v>192.359277824</v>
      </c>
      <c r="EG314" s="33">
        <v>0.13</v>
      </c>
      <c r="EH314" s="32">
        <v>3.2029999999999998</v>
      </c>
      <c r="EI314" s="33">
        <v>7.5309999999999997</v>
      </c>
      <c r="EJ314" s="32">
        <v>183.95500000000001</v>
      </c>
      <c r="EK314" s="33">
        <v>0.13</v>
      </c>
      <c r="EL314" s="32">
        <v>3.1749999999999998</v>
      </c>
      <c r="EM314" s="33">
        <v>7.0789999999999997</v>
      </c>
      <c r="EN314" s="32">
        <v>174.767</v>
      </c>
      <c r="EO314" s="33">
        <v>0.12</v>
      </c>
      <c r="EP314" s="32">
        <v>2.9630000000000001</v>
      </c>
      <c r="EQ314" s="33">
        <v>6.8259999999999996</v>
      </c>
      <c r="ER314" s="32">
        <v>168.96600000000001</v>
      </c>
      <c r="ES314" s="33">
        <v>0.12</v>
      </c>
      <c r="ET314" s="32">
        <v>2.97</v>
      </c>
      <c r="EU314" s="20">
        <f t="shared" si="4"/>
        <v>0.96426048876960024</v>
      </c>
    </row>
    <row r="315" spans="1:151" x14ac:dyDescent="0.2">
      <c r="A315" s="29" t="s">
        <v>328</v>
      </c>
      <c r="B315" s="25" t="s">
        <v>13</v>
      </c>
      <c r="C315" s="30">
        <v>3.18</v>
      </c>
      <c r="D315" s="31">
        <v>82.21</v>
      </c>
      <c r="E315" s="30">
        <v>3.1</v>
      </c>
      <c r="F315" s="31">
        <v>78.88</v>
      </c>
      <c r="G315" s="30">
        <v>3.03</v>
      </c>
      <c r="H315" s="31">
        <v>77.47</v>
      </c>
      <c r="I315" s="30">
        <v>3.1</v>
      </c>
      <c r="J315" s="31">
        <v>80.02</v>
      </c>
      <c r="K315" s="30">
        <f>VLOOKUP(A315,[1]všechno!$A$9:$DR$374,117,FALSE)</f>
        <v>3.28</v>
      </c>
      <c r="L315" s="31">
        <f>VLOOKUP(A315,[1]všechno!$A$9:$DR$374,118,FALSE)</f>
        <v>84.8</v>
      </c>
      <c r="M315" s="33">
        <v>3.26</v>
      </c>
      <c r="N315" s="32">
        <v>83.38</v>
      </c>
      <c r="O315" s="33">
        <v>3.05</v>
      </c>
      <c r="P315" s="32">
        <v>77.760000000000005</v>
      </c>
      <c r="Q315" s="33">
        <v>2.88</v>
      </c>
      <c r="R315" s="32">
        <v>73.19</v>
      </c>
      <c r="S315" s="33">
        <v>2.91</v>
      </c>
      <c r="T315" s="32">
        <v>73.28</v>
      </c>
      <c r="U315" s="33">
        <v>2.91</v>
      </c>
      <c r="V315" s="32">
        <v>74.150000000000006</v>
      </c>
      <c r="W315" s="33">
        <v>2.8580000000000001</v>
      </c>
      <c r="X315" s="32">
        <v>79.391000000000005</v>
      </c>
      <c r="Y315" s="33">
        <v>2.6819999999999999</v>
      </c>
      <c r="Z315" s="32">
        <v>72.875</v>
      </c>
      <c r="AA315" s="33">
        <v>2.7410000000000001</v>
      </c>
      <c r="AB315" s="32">
        <v>73.787000000000006</v>
      </c>
      <c r="AC315" s="33">
        <v>2.653</v>
      </c>
      <c r="AD315" s="32">
        <v>70.941000000000003</v>
      </c>
      <c r="AE315" s="33">
        <v>2.5670000000000002</v>
      </c>
      <c r="AF315" s="32">
        <v>67.433000000000007</v>
      </c>
      <c r="AG315" s="33">
        <v>2.4710000000000001</v>
      </c>
      <c r="AH315" s="32">
        <v>64.587999999999994</v>
      </c>
      <c r="AI315" s="33">
        <v>2.5670000000000002</v>
      </c>
      <c r="AJ315" s="32">
        <v>69.561999999999998</v>
      </c>
      <c r="AK315" s="33">
        <v>2.6629999999999998</v>
      </c>
      <c r="AL315" s="32">
        <v>72.653000000000006</v>
      </c>
      <c r="AM315" s="33">
        <v>2.8170000000000002</v>
      </c>
      <c r="AN315" s="32">
        <v>73.748000000000005</v>
      </c>
      <c r="AO315" s="33">
        <v>2.895</v>
      </c>
      <c r="AP315" s="32">
        <v>76.028000000000006</v>
      </c>
      <c r="AQ315" s="33">
        <v>3.0529999999999999</v>
      </c>
      <c r="AR315" s="32">
        <v>79.343000000000004</v>
      </c>
      <c r="AS315" s="33">
        <v>3.294</v>
      </c>
      <c r="AT315" s="32">
        <v>86.221000000000004</v>
      </c>
      <c r="AU315" s="33">
        <v>3.5779999999999998</v>
      </c>
      <c r="AV315" s="32">
        <v>93.364999999999995</v>
      </c>
      <c r="AW315" s="33">
        <v>3.5209999999999999</v>
      </c>
      <c r="AX315" s="32">
        <v>91.085999999999999</v>
      </c>
      <c r="AY315" s="33">
        <v>3.597</v>
      </c>
      <c r="AZ315" s="32">
        <v>91.64</v>
      </c>
      <c r="BA315" s="33">
        <v>4.2140000000000004</v>
      </c>
      <c r="BB315" s="32">
        <v>107.373</v>
      </c>
      <c r="BC315" s="33">
        <v>4.7560000000000002</v>
      </c>
      <c r="BD315" s="32">
        <v>121.166</v>
      </c>
      <c r="BE315" s="33">
        <v>4.8449999999999998</v>
      </c>
      <c r="BF315" s="32">
        <v>123.56100000000001</v>
      </c>
      <c r="BG315" s="33">
        <v>5.0830000000000002</v>
      </c>
      <c r="BH315" s="32">
        <v>129.00700000000001</v>
      </c>
      <c r="BI315" s="33">
        <v>5.0650000000000004</v>
      </c>
      <c r="BJ315" s="32">
        <v>130.02000000000001</v>
      </c>
      <c r="BK315" s="33">
        <v>5.3460000000000001</v>
      </c>
      <c r="BL315" s="32">
        <v>137.36099999999999</v>
      </c>
      <c r="BM315" s="33">
        <v>5.3680000000000003</v>
      </c>
      <c r="BN315" s="32">
        <v>133.39400000000001</v>
      </c>
      <c r="BO315" s="33">
        <v>5.4130000000000003</v>
      </c>
      <c r="BP315" s="32">
        <v>132.44</v>
      </c>
      <c r="BQ315" s="33">
        <v>5.7610000000000001</v>
      </c>
      <c r="BR315" s="32">
        <v>142.13999999999999</v>
      </c>
      <c r="BS315" s="33">
        <v>6.806</v>
      </c>
      <c r="BT315" s="32">
        <v>165.964</v>
      </c>
      <c r="BU315" s="33">
        <v>8.4090000000000007</v>
      </c>
      <c r="BV315" s="32">
        <v>206.89599999999999</v>
      </c>
      <c r="BW315" s="33">
        <v>8.5860000000000003</v>
      </c>
      <c r="BX315" s="32">
        <v>212.05699999999999</v>
      </c>
      <c r="BY315" s="33">
        <v>8.2710000000000008</v>
      </c>
      <c r="BZ315" s="32">
        <v>204.625</v>
      </c>
      <c r="CA315" s="33">
        <v>7.76</v>
      </c>
      <c r="CB315" s="32">
        <v>191.012</v>
      </c>
      <c r="CC315" s="33">
        <v>7.2380000000000004</v>
      </c>
      <c r="CD315" s="32">
        <v>178.24100000000001</v>
      </c>
      <c r="CE315" s="33">
        <v>8.2110000000000003</v>
      </c>
      <c r="CF315" s="32">
        <v>201.755</v>
      </c>
      <c r="CG315" s="33">
        <v>0.85</v>
      </c>
      <c r="CH315" s="32">
        <v>20.885999999999999</v>
      </c>
      <c r="CI315" s="33">
        <v>8.0359999999999996</v>
      </c>
      <c r="CJ315" s="32">
        <v>196.84299999999999</v>
      </c>
      <c r="CK315" s="33">
        <v>0.49</v>
      </c>
      <c r="CL315" s="32">
        <v>12.003</v>
      </c>
      <c r="CM315" s="33">
        <v>7.6980000000000004</v>
      </c>
      <c r="CN315" s="32">
        <v>187.44399999999999</v>
      </c>
      <c r="CO315" s="33">
        <v>0.27</v>
      </c>
      <c r="CP315" s="32">
        <v>6.5739999999999998</v>
      </c>
      <c r="CQ315" s="33">
        <v>8.1829999999999998</v>
      </c>
      <c r="CR315" s="32">
        <v>197.65199999999999</v>
      </c>
      <c r="CS315" s="33">
        <v>0.5</v>
      </c>
      <c r="CT315" s="32">
        <v>12.077</v>
      </c>
      <c r="CU315" s="33">
        <v>8.9309999999999992</v>
      </c>
      <c r="CV315" s="32">
        <v>212.636</v>
      </c>
      <c r="CW315" s="33">
        <v>0.36</v>
      </c>
      <c r="CX315" s="32">
        <v>8.5709999999999997</v>
      </c>
      <c r="CY315" s="33">
        <v>9.8379999999999992</v>
      </c>
      <c r="CZ315" s="32">
        <v>232.643</v>
      </c>
      <c r="DA315" s="33">
        <v>0.27</v>
      </c>
      <c r="DB315" s="32">
        <v>6.3849999999999998</v>
      </c>
      <c r="DC315" s="33">
        <v>9.625</v>
      </c>
      <c r="DD315" s="32">
        <v>225.959</v>
      </c>
      <c r="DE315" s="33">
        <v>0.19</v>
      </c>
      <c r="DF315" s="32">
        <v>4.46</v>
      </c>
      <c r="DG315" s="33">
        <v>8.7289999999999992</v>
      </c>
      <c r="DH315" s="32">
        <v>204.95630896999998</v>
      </c>
      <c r="DI315" s="33">
        <v>0.2</v>
      </c>
      <c r="DJ315" s="32">
        <v>4.6959999999999997</v>
      </c>
      <c r="DK315" s="33">
        <v>7.9219999999999997</v>
      </c>
      <c r="DL315" s="32">
        <v>187.28899999999999</v>
      </c>
      <c r="DM315" s="33">
        <v>0.19</v>
      </c>
      <c r="DN315" s="32">
        <v>4.492</v>
      </c>
      <c r="DO315" s="33">
        <v>7.25</v>
      </c>
      <c r="DP315" s="32">
        <v>172.25</v>
      </c>
      <c r="DQ315" s="33">
        <v>0.15</v>
      </c>
      <c r="DR315" s="32">
        <v>3.5640000000000001</v>
      </c>
      <c r="DS315" s="33">
        <v>6.6980000000000004</v>
      </c>
      <c r="DT315" s="32">
        <v>160.53299999999999</v>
      </c>
      <c r="DU315" s="33">
        <v>0.17</v>
      </c>
      <c r="DV315" s="32">
        <v>4.0739999999999998</v>
      </c>
      <c r="DW315" s="33">
        <v>6.3819999999999997</v>
      </c>
      <c r="DX315" s="32">
        <v>153.75899999999999</v>
      </c>
      <c r="DY315" s="33">
        <v>0.17</v>
      </c>
      <c r="DZ315" s="32">
        <v>4.0960000000000001</v>
      </c>
      <c r="EA315" s="33">
        <v>6.8650000000000002</v>
      </c>
      <c r="EB315" s="32">
        <v>167.20400000000001</v>
      </c>
      <c r="EC315" s="33">
        <v>0.15</v>
      </c>
      <c r="ED315" s="32">
        <v>3.653</v>
      </c>
      <c r="EE315" s="33">
        <v>6.8289999999999997</v>
      </c>
      <c r="EF315" s="32">
        <v>168.24045956200001</v>
      </c>
      <c r="EG315" s="33">
        <v>0.15</v>
      </c>
      <c r="EH315" s="32">
        <v>3.6949999999999998</v>
      </c>
      <c r="EI315" s="33">
        <v>6.6079999999999997</v>
      </c>
      <c r="EJ315" s="32">
        <v>161.41</v>
      </c>
      <c r="EK315" s="33">
        <v>0.15</v>
      </c>
      <c r="EL315" s="32">
        <v>3.6640000000000001</v>
      </c>
      <c r="EM315" s="33">
        <v>6.2709999999999999</v>
      </c>
      <c r="EN315" s="32">
        <v>154.81899999999999</v>
      </c>
      <c r="EO315" s="33">
        <v>0.14000000000000001</v>
      </c>
      <c r="EP315" s="32">
        <v>3.456</v>
      </c>
      <c r="EQ315" s="33">
        <v>6.1029999999999998</v>
      </c>
      <c r="ER315" s="32">
        <v>151.06899999999999</v>
      </c>
      <c r="ES315" s="33">
        <v>0.14000000000000001</v>
      </c>
      <c r="ET315" s="32">
        <v>3.4649999999999999</v>
      </c>
      <c r="EU315" s="20">
        <f t="shared" si="4"/>
        <v>0.97321001435177801</v>
      </c>
    </row>
    <row r="316" spans="1:151" x14ac:dyDescent="0.2">
      <c r="A316" s="29" t="s">
        <v>329</v>
      </c>
      <c r="B316" s="25" t="s">
        <v>350</v>
      </c>
      <c r="C316" s="30">
        <v>3.07</v>
      </c>
      <c r="D316" s="31">
        <v>79.37</v>
      </c>
      <c r="E316" s="30">
        <v>2.99</v>
      </c>
      <c r="F316" s="31">
        <v>76.08</v>
      </c>
      <c r="G316" s="30">
        <v>2.93</v>
      </c>
      <c r="H316" s="31">
        <v>74.92</v>
      </c>
      <c r="I316" s="30">
        <v>3.11</v>
      </c>
      <c r="J316" s="31">
        <v>80.27</v>
      </c>
      <c r="K316" s="30">
        <f>VLOOKUP(A316,[1]všechno!$A$9:$DR$374,117,FALSE)</f>
        <v>3.37</v>
      </c>
      <c r="L316" s="31">
        <f>VLOOKUP(A316,[1]všechno!$A$9:$DR$374,118,FALSE)</f>
        <v>87.12</v>
      </c>
      <c r="M316" s="33">
        <v>3.36</v>
      </c>
      <c r="N316" s="32">
        <v>85.94</v>
      </c>
      <c r="O316" s="33">
        <v>3.17</v>
      </c>
      <c r="P316" s="32">
        <v>80.819999999999993</v>
      </c>
      <c r="Q316" s="33">
        <v>2.96</v>
      </c>
      <c r="R316" s="32">
        <v>75.22</v>
      </c>
      <c r="S316" s="33">
        <v>2.98</v>
      </c>
      <c r="T316" s="32">
        <v>75.05</v>
      </c>
      <c r="U316" s="33">
        <v>3.02</v>
      </c>
      <c r="V316" s="32">
        <v>76.95</v>
      </c>
      <c r="W316" s="33">
        <v>2.895</v>
      </c>
      <c r="X316" s="32">
        <v>80.418999999999997</v>
      </c>
      <c r="Y316" s="33">
        <v>2.681</v>
      </c>
      <c r="Z316" s="32">
        <v>72.847999999999999</v>
      </c>
      <c r="AA316" s="33">
        <v>2.7519999999999998</v>
      </c>
      <c r="AB316" s="32">
        <v>74.082999999999998</v>
      </c>
      <c r="AC316" s="33">
        <v>2.6629999999999998</v>
      </c>
      <c r="AD316" s="32">
        <v>71.209000000000003</v>
      </c>
      <c r="AE316" s="33">
        <v>2.59</v>
      </c>
      <c r="AF316" s="32">
        <v>68.037000000000006</v>
      </c>
      <c r="AG316" s="33">
        <v>2.5139999999999998</v>
      </c>
      <c r="AH316" s="32">
        <v>65.712000000000003</v>
      </c>
      <c r="AI316" s="33">
        <v>2.6469999999999998</v>
      </c>
      <c r="AJ316" s="32">
        <v>71.728999999999999</v>
      </c>
      <c r="AK316" s="33">
        <v>2.7189999999999999</v>
      </c>
      <c r="AL316" s="32">
        <v>74.180999999999997</v>
      </c>
      <c r="AM316" s="33">
        <v>2.8879999999999999</v>
      </c>
      <c r="AN316" s="32">
        <v>75.605999999999995</v>
      </c>
      <c r="AO316" s="33">
        <v>2.9729999999999999</v>
      </c>
      <c r="AP316" s="32">
        <v>78.076999999999998</v>
      </c>
      <c r="AQ316" s="33">
        <v>3.149</v>
      </c>
      <c r="AR316" s="32">
        <v>81.837999999999994</v>
      </c>
      <c r="AS316" s="33">
        <v>3.3879999999999999</v>
      </c>
      <c r="AT316" s="32">
        <v>88.682000000000002</v>
      </c>
      <c r="AU316" s="33">
        <v>3.6179999999999999</v>
      </c>
      <c r="AV316" s="32">
        <v>94.408000000000001</v>
      </c>
      <c r="AW316" s="33">
        <v>3.5459999999999998</v>
      </c>
      <c r="AX316" s="32">
        <v>91.733000000000004</v>
      </c>
      <c r="AY316" s="33">
        <v>3.609</v>
      </c>
      <c r="AZ316" s="32">
        <v>91.944999999999993</v>
      </c>
      <c r="BA316" s="33">
        <v>4.1289999999999996</v>
      </c>
      <c r="BB316" s="32">
        <v>105.20699999999999</v>
      </c>
      <c r="BC316" s="33">
        <v>4.6210000000000004</v>
      </c>
      <c r="BD316" s="32">
        <v>117.727</v>
      </c>
      <c r="BE316" s="33">
        <v>4.75</v>
      </c>
      <c r="BF316" s="32">
        <v>121.13800000000001</v>
      </c>
      <c r="BG316" s="33">
        <v>4.9550000000000001</v>
      </c>
      <c r="BH316" s="32">
        <v>125.758</v>
      </c>
      <c r="BI316" s="33">
        <v>4.9390000000000001</v>
      </c>
      <c r="BJ316" s="32">
        <v>126.786</v>
      </c>
      <c r="BK316" s="33">
        <v>5.2050000000000001</v>
      </c>
      <c r="BL316" s="32">
        <v>133.738</v>
      </c>
      <c r="BM316" s="33">
        <v>5.2640000000000002</v>
      </c>
      <c r="BN316" s="32">
        <v>130.809</v>
      </c>
      <c r="BO316" s="33">
        <v>5.5110000000000001</v>
      </c>
      <c r="BP316" s="32">
        <v>134.83799999999999</v>
      </c>
      <c r="BQ316" s="33">
        <v>5.7679999999999998</v>
      </c>
      <c r="BR316" s="32">
        <v>142.31299999999999</v>
      </c>
      <c r="BS316" s="33">
        <v>6.5970000000000004</v>
      </c>
      <c r="BT316" s="32">
        <v>160.86799999999999</v>
      </c>
      <c r="BU316" s="33">
        <v>8.0449999999999999</v>
      </c>
      <c r="BV316" s="32">
        <v>197.94</v>
      </c>
      <c r="BW316" s="33">
        <v>8.3360000000000003</v>
      </c>
      <c r="BX316" s="32">
        <v>205.88200000000001</v>
      </c>
      <c r="BY316" s="33">
        <v>8.0869999999999997</v>
      </c>
      <c r="BZ316" s="32">
        <v>200.072</v>
      </c>
      <c r="CA316" s="33">
        <v>7.673</v>
      </c>
      <c r="CB316" s="32">
        <v>188.87100000000001</v>
      </c>
      <c r="CC316" s="33">
        <v>7.1669999999999998</v>
      </c>
      <c r="CD316" s="32">
        <v>176.49199999999999</v>
      </c>
      <c r="CE316" s="33">
        <v>8.3460000000000001</v>
      </c>
      <c r="CF316" s="32">
        <v>205.072</v>
      </c>
      <c r="CG316" s="33">
        <v>1.04</v>
      </c>
      <c r="CH316" s="32">
        <v>25.553999999999998</v>
      </c>
      <c r="CI316" s="33">
        <v>8.1750000000000007</v>
      </c>
      <c r="CJ316" s="32">
        <v>200.24799999999999</v>
      </c>
      <c r="CK316" s="33">
        <v>0.84</v>
      </c>
      <c r="CL316" s="32">
        <v>20.576000000000001</v>
      </c>
      <c r="CM316" s="33">
        <v>7.65</v>
      </c>
      <c r="CN316" s="32">
        <v>186.27500000000001</v>
      </c>
      <c r="CO316" s="33">
        <v>0.33</v>
      </c>
      <c r="CP316" s="32">
        <v>8.0350000000000001</v>
      </c>
      <c r="CQ316" s="33">
        <v>8.0190000000000001</v>
      </c>
      <c r="CR316" s="32">
        <v>193.691</v>
      </c>
      <c r="CS316" s="33">
        <v>0.37</v>
      </c>
      <c r="CT316" s="32">
        <v>8.9369999999999994</v>
      </c>
      <c r="CU316" s="33">
        <v>9.1419999999999995</v>
      </c>
      <c r="CV316" s="32">
        <v>217.66</v>
      </c>
      <c r="CW316" s="33">
        <v>0.46</v>
      </c>
      <c r="CX316" s="32">
        <v>10.952</v>
      </c>
      <c r="CY316" s="33">
        <v>10.298</v>
      </c>
      <c r="CZ316" s="32">
        <v>243.52099999999999</v>
      </c>
      <c r="DA316" s="33">
        <v>0.26</v>
      </c>
      <c r="DB316" s="32">
        <v>6.1479999999999997</v>
      </c>
      <c r="DC316" s="33">
        <v>10.057</v>
      </c>
      <c r="DD316" s="32">
        <v>236.101</v>
      </c>
      <c r="DE316" s="33">
        <v>0.13</v>
      </c>
      <c r="DF316" s="32">
        <v>3.052</v>
      </c>
      <c r="DG316" s="33">
        <v>9.0429999999999993</v>
      </c>
      <c r="DH316" s="32">
        <v>212.32900698999998</v>
      </c>
      <c r="DI316" s="33">
        <v>0.15</v>
      </c>
      <c r="DJ316" s="32">
        <v>3.5219999999999998</v>
      </c>
      <c r="DK316" s="33">
        <v>8.0839999999999996</v>
      </c>
      <c r="DL316" s="32">
        <v>191.119</v>
      </c>
      <c r="DM316" s="33">
        <v>0.15</v>
      </c>
      <c r="DN316" s="32">
        <v>3.5459999999999998</v>
      </c>
      <c r="DO316" s="33">
        <v>7.4009999999999998</v>
      </c>
      <c r="DP316" s="32">
        <v>175.83799999999999</v>
      </c>
      <c r="DQ316" s="33">
        <v>0.13</v>
      </c>
      <c r="DR316" s="32">
        <v>3.089</v>
      </c>
      <c r="DS316" s="33">
        <v>6.8150000000000004</v>
      </c>
      <c r="DT316" s="32">
        <v>163.33799999999999</v>
      </c>
      <c r="DU316" s="33">
        <v>0.14000000000000001</v>
      </c>
      <c r="DV316" s="32">
        <v>3.355</v>
      </c>
      <c r="DW316" s="33">
        <v>6.4889999999999999</v>
      </c>
      <c r="DX316" s="32">
        <v>156.33699999999999</v>
      </c>
      <c r="DY316" s="33">
        <v>0.14000000000000001</v>
      </c>
      <c r="DZ316" s="32">
        <v>3.3730000000000002</v>
      </c>
      <c r="EA316" s="33">
        <v>7.077</v>
      </c>
      <c r="EB316" s="32">
        <v>172.36699999999999</v>
      </c>
      <c r="EC316" s="33">
        <v>0.13</v>
      </c>
      <c r="ED316" s="32">
        <v>3.1659999999999999</v>
      </c>
      <c r="EE316" s="33">
        <v>7.0659999999999998</v>
      </c>
      <c r="EF316" s="32">
        <v>174.07923374800001</v>
      </c>
      <c r="EG316" s="33">
        <v>0.13</v>
      </c>
      <c r="EH316" s="32">
        <v>3.2029999999999998</v>
      </c>
      <c r="EI316" s="33">
        <v>6.8410000000000002</v>
      </c>
      <c r="EJ316" s="32">
        <v>167.101</v>
      </c>
      <c r="EK316" s="33">
        <v>0.13</v>
      </c>
      <c r="EL316" s="32">
        <v>3.1749999999999998</v>
      </c>
      <c r="EM316" s="33">
        <v>6.5069999999999997</v>
      </c>
      <c r="EN316" s="32">
        <v>160.64500000000001</v>
      </c>
      <c r="EO316" s="33">
        <v>0.12</v>
      </c>
      <c r="EP316" s="32">
        <v>2.9630000000000001</v>
      </c>
      <c r="EQ316" s="33">
        <v>6.5110000000000001</v>
      </c>
      <c r="ER316" s="32">
        <v>161.16900000000001</v>
      </c>
      <c r="ES316" s="33">
        <v>0.12</v>
      </c>
      <c r="ET316" s="32">
        <v>2.97</v>
      </c>
      <c r="EU316" s="20">
        <f t="shared" si="4"/>
        <v>1.0006147226064239</v>
      </c>
    </row>
    <row r="317" spans="1:151" x14ac:dyDescent="0.2">
      <c r="A317" s="29" t="s">
        <v>330</v>
      </c>
      <c r="B317" s="25" t="s">
        <v>165</v>
      </c>
      <c r="C317" s="30">
        <v>2.71</v>
      </c>
      <c r="D317" s="31">
        <v>70.06</v>
      </c>
      <c r="E317" s="30">
        <v>2.64</v>
      </c>
      <c r="F317" s="31">
        <v>67.17</v>
      </c>
      <c r="G317" s="30">
        <v>2.58</v>
      </c>
      <c r="H317" s="31">
        <v>65.97</v>
      </c>
      <c r="I317" s="30">
        <v>2.76</v>
      </c>
      <c r="J317" s="31">
        <v>71.239999999999995</v>
      </c>
      <c r="K317" s="30">
        <f>VLOOKUP(A317,[1]všechno!$A$9:$DR$374,117,FALSE)</f>
        <v>3.01</v>
      </c>
      <c r="L317" s="31">
        <f>VLOOKUP(A317,[1]všechno!$A$9:$DR$374,118,FALSE)</f>
        <v>77.819999999999993</v>
      </c>
      <c r="M317" s="33">
        <v>3</v>
      </c>
      <c r="N317" s="32">
        <v>76.73</v>
      </c>
      <c r="O317" s="33">
        <v>2.85</v>
      </c>
      <c r="P317" s="32">
        <v>72.66</v>
      </c>
      <c r="Q317" s="33">
        <v>2.66</v>
      </c>
      <c r="R317" s="32">
        <v>67.599999999999994</v>
      </c>
      <c r="S317" s="33">
        <v>2.68</v>
      </c>
      <c r="T317" s="32">
        <v>67.489999999999995</v>
      </c>
      <c r="U317" s="33">
        <v>2.7</v>
      </c>
      <c r="V317" s="32">
        <v>68.8</v>
      </c>
      <c r="W317" s="33">
        <v>2.5859999999999999</v>
      </c>
      <c r="X317" s="32">
        <v>71.834999999999994</v>
      </c>
      <c r="Y317" s="33">
        <v>2.3969999999999998</v>
      </c>
      <c r="Z317" s="32">
        <v>65.131</v>
      </c>
      <c r="AA317" s="33">
        <v>2.464</v>
      </c>
      <c r="AB317" s="32">
        <v>66.33</v>
      </c>
      <c r="AC317" s="33">
        <v>2.395</v>
      </c>
      <c r="AD317" s="32">
        <v>64.042000000000002</v>
      </c>
      <c r="AE317" s="33">
        <v>2.3410000000000002</v>
      </c>
      <c r="AF317" s="32">
        <v>61.496000000000002</v>
      </c>
      <c r="AG317" s="33">
        <v>2.2799999999999998</v>
      </c>
      <c r="AH317" s="32">
        <v>59.594999999999999</v>
      </c>
      <c r="AI317" s="33">
        <v>2.4079999999999999</v>
      </c>
      <c r="AJ317" s="32">
        <v>65.253</v>
      </c>
      <c r="AK317" s="33">
        <v>2.4630000000000001</v>
      </c>
      <c r="AL317" s="32">
        <v>67.197000000000003</v>
      </c>
      <c r="AM317" s="33">
        <v>2.6110000000000002</v>
      </c>
      <c r="AN317" s="32">
        <v>68.355000000000004</v>
      </c>
      <c r="AO317" s="33">
        <v>2.6909999999999998</v>
      </c>
      <c r="AP317" s="32">
        <v>70.671000000000006</v>
      </c>
      <c r="AQ317" s="33">
        <v>2.8620000000000001</v>
      </c>
      <c r="AR317" s="32">
        <v>74.379000000000005</v>
      </c>
      <c r="AS317" s="33">
        <v>3.0640000000000001</v>
      </c>
      <c r="AT317" s="32">
        <v>80.200999999999993</v>
      </c>
      <c r="AU317" s="33">
        <v>3.2549999999999999</v>
      </c>
      <c r="AV317" s="32">
        <v>84.936000000000007</v>
      </c>
      <c r="AW317" s="33">
        <v>3.1920000000000002</v>
      </c>
      <c r="AX317" s="32">
        <v>82.575000000000003</v>
      </c>
      <c r="AY317" s="33">
        <v>3.2469999999999999</v>
      </c>
      <c r="AZ317" s="32">
        <v>82.722999999999999</v>
      </c>
      <c r="BA317" s="33">
        <v>3.6560000000000001</v>
      </c>
      <c r="BB317" s="32">
        <v>93.155000000000001</v>
      </c>
      <c r="BC317" s="33">
        <v>4.0579999999999998</v>
      </c>
      <c r="BD317" s="32">
        <v>103.383</v>
      </c>
      <c r="BE317" s="33">
        <v>4.181</v>
      </c>
      <c r="BF317" s="32">
        <v>106.627</v>
      </c>
      <c r="BG317" s="33">
        <v>4.3460000000000001</v>
      </c>
      <c r="BH317" s="32">
        <v>110.301</v>
      </c>
      <c r="BI317" s="33">
        <v>4.3369999999999997</v>
      </c>
      <c r="BJ317" s="32">
        <v>111.33199999999999</v>
      </c>
      <c r="BK317" s="33">
        <v>4.6609999999999996</v>
      </c>
      <c r="BL317" s="32">
        <v>119.76</v>
      </c>
      <c r="BM317" s="33">
        <v>4.7140000000000004</v>
      </c>
      <c r="BN317" s="32">
        <v>117.142</v>
      </c>
      <c r="BO317" s="33">
        <v>4.8479999999999999</v>
      </c>
      <c r="BP317" s="32">
        <v>118.617</v>
      </c>
      <c r="BQ317" s="33">
        <v>5.1769999999999996</v>
      </c>
      <c r="BR317" s="32">
        <v>127.732</v>
      </c>
      <c r="BS317" s="33">
        <v>6.1479999999999997</v>
      </c>
      <c r="BT317" s="32">
        <v>149.91900000000001</v>
      </c>
      <c r="BU317" s="33">
        <v>7.5979999999999999</v>
      </c>
      <c r="BV317" s="32">
        <v>186.94200000000001</v>
      </c>
      <c r="BW317" s="33">
        <v>7.7359999999999998</v>
      </c>
      <c r="BX317" s="32">
        <v>191.06299999999999</v>
      </c>
      <c r="BY317" s="33">
        <v>7.4420000000000002</v>
      </c>
      <c r="BZ317" s="32">
        <v>184.11500000000001</v>
      </c>
      <c r="CA317" s="33">
        <v>6.9589999999999996</v>
      </c>
      <c r="CB317" s="32">
        <v>171.29599999999999</v>
      </c>
      <c r="CC317" s="33">
        <v>6.4939999999999998</v>
      </c>
      <c r="CD317" s="32">
        <v>159.91900000000001</v>
      </c>
      <c r="CE317" s="33">
        <v>7.6340000000000003</v>
      </c>
      <c r="CF317" s="32">
        <v>187.577</v>
      </c>
      <c r="CG317" s="33">
        <v>1.04</v>
      </c>
      <c r="CH317" s="32">
        <v>25.553999999999998</v>
      </c>
      <c r="CI317" s="33">
        <v>7.577</v>
      </c>
      <c r="CJ317" s="32">
        <v>185.6</v>
      </c>
      <c r="CK317" s="33">
        <v>0.84</v>
      </c>
      <c r="CL317" s="32">
        <v>20.576000000000001</v>
      </c>
      <c r="CM317" s="33">
        <v>6.9370000000000003</v>
      </c>
      <c r="CN317" s="32">
        <v>168.91399999999999</v>
      </c>
      <c r="CO317" s="33">
        <v>0.33</v>
      </c>
      <c r="CP317" s="32">
        <v>8.0350000000000001</v>
      </c>
      <c r="CQ317" s="33">
        <v>7.1509999999999998</v>
      </c>
      <c r="CR317" s="32">
        <v>172.72499999999999</v>
      </c>
      <c r="CS317" s="33">
        <v>0.37</v>
      </c>
      <c r="CT317" s="32">
        <v>8.9369999999999994</v>
      </c>
      <c r="CU317" s="33">
        <v>7.94</v>
      </c>
      <c r="CV317" s="32">
        <v>189.042</v>
      </c>
      <c r="CW317" s="33">
        <v>0.46</v>
      </c>
      <c r="CX317" s="32">
        <v>10.952</v>
      </c>
      <c r="CY317" s="33">
        <v>8.4580000000000002</v>
      </c>
      <c r="CZ317" s="32">
        <v>200.01</v>
      </c>
      <c r="DA317" s="33">
        <v>0.26</v>
      </c>
      <c r="DB317" s="32">
        <v>6.1479999999999997</v>
      </c>
      <c r="DC317" s="33">
        <v>8.2119999999999997</v>
      </c>
      <c r="DD317" s="32">
        <v>192.78700000000001</v>
      </c>
      <c r="DE317" s="33">
        <v>0.13</v>
      </c>
      <c r="DF317" s="32">
        <v>3.052</v>
      </c>
      <c r="DG317" s="33">
        <v>7.5129999999999999</v>
      </c>
      <c r="DH317" s="32">
        <v>176.40471409</v>
      </c>
      <c r="DI317" s="33">
        <v>0.15</v>
      </c>
      <c r="DJ317" s="32">
        <v>3.5219999999999998</v>
      </c>
      <c r="DK317" s="33">
        <v>6.8929999999999998</v>
      </c>
      <c r="DL317" s="32">
        <v>162.96100000000001</v>
      </c>
      <c r="DM317" s="33">
        <v>0.15</v>
      </c>
      <c r="DN317" s="32">
        <v>3.5459999999999998</v>
      </c>
      <c r="DO317" s="33">
        <v>6.3319999999999999</v>
      </c>
      <c r="DP317" s="32">
        <v>150.44</v>
      </c>
      <c r="DQ317" s="33">
        <v>0.13</v>
      </c>
      <c r="DR317" s="32">
        <v>3.089</v>
      </c>
      <c r="DS317" s="33">
        <v>5.8449999999999998</v>
      </c>
      <c r="DT317" s="32">
        <v>140.089</v>
      </c>
      <c r="DU317" s="33">
        <v>0.14000000000000001</v>
      </c>
      <c r="DV317" s="32">
        <v>3.355</v>
      </c>
      <c r="DW317" s="33">
        <v>5.5629999999999997</v>
      </c>
      <c r="DX317" s="32">
        <v>134.02799999999999</v>
      </c>
      <c r="DY317" s="33">
        <v>0.14000000000000001</v>
      </c>
      <c r="DZ317" s="32">
        <v>3.3730000000000002</v>
      </c>
      <c r="EA317" s="33">
        <v>5.9909999999999997</v>
      </c>
      <c r="EB317" s="32">
        <v>145.917</v>
      </c>
      <c r="EC317" s="33">
        <v>0.13</v>
      </c>
      <c r="ED317" s="32">
        <v>3.1659999999999999</v>
      </c>
      <c r="EE317" s="33">
        <v>5.9550000000000001</v>
      </c>
      <c r="EF317" s="32">
        <v>146.70843999000002</v>
      </c>
      <c r="EG317" s="33">
        <v>0.13</v>
      </c>
      <c r="EH317" s="32">
        <v>3.2029999999999998</v>
      </c>
      <c r="EI317" s="33">
        <v>5.7729999999999997</v>
      </c>
      <c r="EJ317" s="32">
        <v>141.01400000000001</v>
      </c>
      <c r="EK317" s="33">
        <v>0.13</v>
      </c>
      <c r="EL317" s="32">
        <v>3.1749999999999998</v>
      </c>
      <c r="EM317" s="33">
        <v>5.49</v>
      </c>
      <c r="EN317" s="32">
        <v>135.53800000000001</v>
      </c>
      <c r="EO317" s="33">
        <v>0.12</v>
      </c>
      <c r="EP317" s="32">
        <v>2.9630000000000001</v>
      </c>
      <c r="EQ317" s="33">
        <v>5.3479999999999999</v>
      </c>
      <c r="ER317" s="32">
        <v>132.381</v>
      </c>
      <c r="ES317" s="33">
        <v>0.12</v>
      </c>
      <c r="ET317" s="32">
        <v>2.97</v>
      </c>
      <c r="EU317" s="20">
        <f t="shared" si="4"/>
        <v>0.97413479052823304</v>
      </c>
    </row>
    <row r="318" spans="1:151" x14ac:dyDescent="0.2">
      <c r="A318" s="29" t="s">
        <v>331</v>
      </c>
      <c r="B318" s="25" t="s">
        <v>14</v>
      </c>
      <c r="C318" s="30">
        <v>1.62</v>
      </c>
      <c r="D318" s="31">
        <v>41.88</v>
      </c>
      <c r="E318" s="30">
        <v>1.55</v>
      </c>
      <c r="F318" s="31">
        <v>39.44</v>
      </c>
      <c r="G318" s="30">
        <v>1.54</v>
      </c>
      <c r="H318" s="31">
        <v>39.380000000000003</v>
      </c>
      <c r="I318" s="30">
        <v>1.78</v>
      </c>
      <c r="J318" s="31">
        <v>45.95</v>
      </c>
      <c r="K318" s="30">
        <f>VLOOKUP(A318,[1]všechno!$A$9:$DR$374,117,FALSE)</f>
        <v>2</v>
      </c>
      <c r="L318" s="31">
        <f>VLOOKUP(A318,[1]všechno!$A$9:$DR$374,118,FALSE)</f>
        <v>51.71</v>
      </c>
      <c r="M318" s="33">
        <v>2.02</v>
      </c>
      <c r="N318" s="32">
        <v>51.67</v>
      </c>
      <c r="O318" s="33">
        <v>1.89</v>
      </c>
      <c r="P318" s="32">
        <v>48.18</v>
      </c>
      <c r="Q318" s="33">
        <v>1.68</v>
      </c>
      <c r="R318" s="32">
        <v>42.69</v>
      </c>
      <c r="S318" s="33">
        <v>1.71</v>
      </c>
      <c r="T318" s="32">
        <v>43.06</v>
      </c>
      <c r="U318" s="33">
        <v>1.64</v>
      </c>
      <c r="V318" s="32">
        <v>41.79</v>
      </c>
      <c r="W318" s="33">
        <v>1.615</v>
      </c>
      <c r="X318" s="32">
        <v>44.862000000000002</v>
      </c>
      <c r="Y318" s="33">
        <v>1.4490000000000001</v>
      </c>
      <c r="Z318" s="32">
        <v>39.372</v>
      </c>
      <c r="AA318" s="33">
        <v>1.5669999999999999</v>
      </c>
      <c r="AB318" s="32">
        <v>42.183</v>
      </c>
      <c r="AC318" s="33">
        <v>1.617</v>
      </c>
      <c r="AD318" s="32">
        <v>43.238999999999997</v>
      </c>
      <c r="AE318" s="33">
        <v>1.6339999999999999</v>
      </c>
      <c r="AF318" s="32">
        <v>42.923999999999999</v>
      </c>
      <c r="AG318" s="33">
        <v>1.597</v>
      </c>
      <c r="AH318" s="32">
        <v>41.743000000000002</v>
      </c>
      <c r="AI318" s="33">
        <v>1.7370000000000001</v>
      </c>
      <c r="AJ318" s="32">
        <v>47.07</v>
      </c>
      <c r="AK318" s="33">
        <v>1.7410000000000001</v>
      </c>
      <c r="AL318" s="32">
        <v>47.499000000000002</v>
      </c>
      <c r="AM318" s="33">
        <v>1.841</v>
      </c>
      <c r="AN318" s="32">
        <v>48.195999999999998</v>
      </c>
      <c r="AO318" s="33">
        <v>1.907</v>
      </c>
      <c r="AP318" s="32">
        <v>50.082000000000001</v>
      </c>
      <c r="AQ318" s="33">
        <v>2.0670000000000002</v>
      </c>
      <c r="AR318" s="32">
        <v>53.718000000000004</v>
      </c>
      <c r="AS318" s="33">
        <v>2.173</v>
      </c>
      <c r="AT318" s="32">
        <v>56.878999999999998</v>
      </c>
      <c r="AU318" s="33">
        <v>2.2559999999999998</v>
      </c>
      <c r="AV318" s="32">
        <v>58.868000000000002</v>
      </c>
      <c r="AW318" s="33">
        <v>2.1709999999999998</v>
      </c>
      <c r="AX318" s="32">
        <v>56.162999999999997</v>
      </c>
      <c r="AY318" s="33">
        <v>2.2469999999999999</v>
      </c>
      <c r="AZ318" s="32">
        <v>57.246000000000002</v>
      </c>
      <c r="BA318" s="33">
        <v>2.3250000000000002</v>
      </c>
      <c r="BB318" s="32">
        <v>59.241</v>
      </c>
      <c r="BC318" s="33">
        <v>2.4729999999999999</v>
      </c>
      <c r="BD318" s="32">
        <v>63.003</v>
      </c>
      <c r="BE318" s="33">
        <v>2.5990000000000002</v>
      </c>
      <c r="BF318" s="32">
        <v>66.281999999999996</v>
      </c>
      <c r="BG318" s="33">
        <v>2.65</v>
      </c>
      <c r="BH318" s="32">
        <v>67.257000000000005</v>
      </c>
      <c r="BI318" s="33">
        <v>2.677</v>
      </c>
      <c r="BJ318" s="32">
        <v>68.718999999999994</v>
      </c>
      <c r="BK318" s="33">
        <v>3.29</v>
      </c>
      <c r="BL318" s="32">
        <v>84.534000000000006</v>
      </c>
      <c r="BM318" s="33">
        <v>3.3220000000000001</v>
      </c>
      <c r="BN318" s="32">
        <v>82.551000000000002</v>
      </c>
      <c r="BO318" s="33">
        <v>3.4249999999999998</v>
      </c>
      <c r="BP318" s="32">
        <v>83.8</v>
      </c>
      <c r="BQ318" s="33">
        <v>3.7280000000000002</v>
      </c>
      <c r="BR318" s="32">
        <v>91.980999999999995</v>
      </c>
      <c r="BS318" s="33">
        <v>4.55</v>
      </c>
      <c r="BT318" s="32">
        <v>110.952</v>
      </c>
      <c r="BU318" s="33">
        <v>5.6189999999999998</v>
      </c>
      <c r="BV318" s="32">
        <v>138.25</v>
      </c>
      <c r="BW318" s="33">
        <v>5.6390000000000002</v>
      </c>
      <c r="BX318" s="32">
        <v>139.27199999999999</v>
      </c>
      <c r="BY318" s="33">
        <v>5.1319999999999997</v>
      </c>
      <c r="BZ318" s="32">
        <v>126.96599999999999</v>
      </c>
      <c r="CA318" s="33">
        <v>4.5049999999999999</v>
      </c>
      <c r="CB318" s="32">
        <v>110.89</v>
      </c>
      <c r="CC318" s="33">
        <v>4.2850000000000001</v>
      </c>
      <c r="CD318" s="32">
        <v>105.521</v>
      </c>
      <c r="CE318" s="33">
        <v>5.2039999999999997</v>
      </c>
      <c r="CF318" s="32">
        <v>127.869</v>
      </c>
      <c r="CG318" s="33">
        <v>0.85</v>
      </c>
      <c r="CH318" s="32">
        <v>20.885999999999999</v>
      </c>
      <c r="CI318" s="33">
        <v>4.8879999999999999</v>
      </c>
      <c r="CJ318" s="32">
        <v>119.732</v>
      </c>
      <c r="CK318" s="33">
        <v>0.49</v>
      </c>
      <c r="CL318" s="32">
        <v>12.003</v>
      </c>
      <c r="CM318" s="33">
        <v>4.5679999999999996</v>
      </c>
      <c r="CN318" s="32">
        <v>111.229</v>
      </c>
      <c r="CO318" s="33">
        <v>0.27</v>
      </c>
      <c r="CP318" s="32">
        <v>6.5739999999999998</v>
      </c>
      <c r="CQ318" s="33">
        <v>4.9139999999999997</v>
      </c>
      <c r="CR318" s="32">
        <v>118.693</v>
      </c>
      <c r="CS318" s="33">
        <v>0.5</v>
      </c>
      <c r="CT318" s="32">
        <v>12.077</v>
      </c>
      <c r="CU318" s="33">
        <v>4.915</v>
      </c>
      <c r="CV318" s="32">
        <v>117.02</v>
      </c>
      <c r="CW318" s="33">
        <v>0.36</v>
      </c>
      <c r="CX318" s="32">
        <v>8.5709999999999997</v>
      </c>
      <c r="CY318" s="33">
        <v>4.6890000000000001</v>
      </c>
      <c r="CZ318" s="32">
        <v>110.883</v>
      </c>
      <c r="DA318" s="33">
        <v>0.27</v>
      </c>
      <c r="DB318" s="32">
        <v>6.3849999999999998</v>
      </c>
      <c r="DC318" s="33">
        <v>4.452</v>
      </c>
      <c r="DD318" s="32">
        <v>104.51600000000001</v>
      </c>
      <c r="DE318" s="33">
        <v>0.19</v>
      </c>
      <c r="DF318" s="32">
        <v>4.46</v>
      </c>
      <c r="DG318" s="33">
        <v>4.1760000000000002</v>
      </c>
      <c r="DH318" s="32">
        <v>98.052187680000003</v>
      </c>
      <c r="DI318" s="33">
        <v>0.2</v>
      </c>
      <c r="DJ318" s="32">
        <v>4.6959999999999997</v>
      </c>
      <c r="DK318" s="33">
        <v>4.157</v>
      </c>
      <c r="DL318" s="32">
        <v>98.278000000000006</v>
      </c>
      <c r="DM318" s="33">
        <v>0.19</v>
      </c>
      <c r="DN318" s="32">
        <v>4.492</v>
      </c>
      <c r="DO318" s="33">
        <v>3.6190000000000002</v>
      </c>
      <c r="DP318" s="32">
        <v>85.983000000000004</v>
      </c>
      <c r="DQ318" s="33">
        <v>0.15</v>
      </c>
      <c r="DR318" s="32">
        <v>3.5640000000000001</v>
      </c>
      <c r="DS318" s="33">
        <v>3.323</v>
      </c>
      <c r="DT318" s="32">
        <v>79.644000000000005</v>
      </c>
      <c r="DU318" s="33">
        <v>0.17</v>
      </c>
      <c r="DV318" s="32">
        <v>4.0739999999999998</v>
      </c>
      <c r="DW318" s="33">
        <v>3.2309999999999999</v>
      </c>
      <c r="DX318" s="32">
        <v>77.843000000000004</v>
      </c>
      <c r="DY318" s="33">
        <v>0.17</v>
      </c>
      <c r="DZ318" s="32">
        <v>4.0960000000000001</v>
      </c>
      <c r="EA318" s="33">
        <v>3.6749999999999998</v>
      </c>
      <c r="EB318" s="32">
        <v>89.507999999999996</v>
      </c>
      <c r="EC318" s="33">
        <v>0.15</v>
      </c>
      <c r="ED318" s="32">
        <v>3.653</v>
      </c>
      <c r="EE318" s="33">
        <v>3.59</v>
      </c>
      <c r="EF318" s="32">
        <v>88.443879019999997</v>
      </c>
      <c r="EG318" s="33">
        <v>0.15</v>
      </c>
      <c r="EH318" s="32">
        <v>3.6949999999999998</v>
      </c>
      <c r="EI318" s="33">
        <v>3.4820000000000002</v>
      </c>
      <c r="EJ318" s="32">
        <v>85.052999999999997</v>
      </c>
      <c r="EK318" s="33">
        <v>0.15</v>
      </c>
      <c r="EL318" s="32">
        <v>3.6640000000000001</v>
      </c>
      <c r="EM318" s="33">
        <v>3.2919999999999998</v>
      </c>
      <c r="EN318" s="32">
        <v>81.272999999999996</v>
      </c>
      <c r="EO318" s="33">
        <v>0.14000000000000001</v>
      </c>
      <c r="EP318" s="32">
        <v>3.456</v>
      </c>
      <c r="EQ318" s="33">
        <v>3.27</v>
      </c>
      <c r="ER318" s="32">
        <v>80.942999999999998</v>
      </c>
      <c r="ES318" s="33">
        <v>0.14000000000000001</v>
      </c>
      <c r="ET318" s="32">
        <v>3.4649999999999999</v>
      </c>
      <c r="EU318" s="20">
        <f t="shared" si="4"/>
        <v>0.99331713244228437</v>
      </c>
    </row>
    <row r="319" spans="1:151" x14ac:dyDescent="0.2">
      <c r="A319" s="69" t="s">
        <v>490</v>
      </c>
      <c r="B319" s="70" t="s">
        <v>14</v>
      </c>
      <c r="C319" s="30"/>
      <c r="D319" s="31"/>
      <c r="E319" s="30"/>
      <c r="F319" s="31"/>
      <c r="G319" s="30"/>
      <c r="H319" s="31"/>
      <c r="I319" s="30"/>
      <c r="J319" s="31"/>
      <c r="K319" s="30"/>
      <c r="L319" s="31"/>
      <c r="M319" s="33"/>
      <c r="N319" s="32"/>
      <c r="O319" s="33"/>
      <c r="P319" s="32"/>
      <c r="Q319" s="33"/>
      <c r="R319" s="32"/>
      <c r="S319" s="33"/>
      <c r="T319" s="32"/>
      <c r="U319" s="33"/>
      <c r="V319" s="32"/>
      <c r="W319" s="33"/>
      <c r="X319" s="32"/>
      <c r="Y319" s="33"/>
      <c r="Z319" s="32"/>
      <c r="AA319" s="33"/>
      <c r="AB319" s="32"/>
      <c r="AC319" s="33"/>
      <c r="AD319" s="32"/>
      <c r="AE319" s="33"/>
      <c r="AF319" s="32"/>
      <c r="AG319" s="33"/>
      <c r="AH319" s="32"/>
      <c r="AI319" s="33"/>
      <c r="AJ319" s="32"/>
      <c r="AK319" s="33"/>
      <c r="AL319" s="32"/>
      <c r="AM319" s="33"/>
      <c r="AN319" s="32"/>
      <c r="AO319" s="33"/>
      <c r="AP319" s="32"/>
      <c r="AQ319" s="33"/>
      <c r="AR319" s="32"/>
      <c r="AS319" s="33"/>
      <c r="AT319" s="32"/>
      <c r="AU319" s="33"/>
      <c r="AV319" s="32"/>
      <c r="AW319" s="33"/>
      <c r="AX319" s="32"/>
      <c r="AY319" s="33"/>
      <c r="AZ319" s="32"/>
      <c r="BA319" s="33"/>
      <c r="BB319" s="32"/>
      <c r="BC319" s="33"/>
      <c r="BD319" s="32"/>
      <c r="BE319" s="33"/>
      <c r="BF319" s="32"/>
      <c r="BG319" s="33"/>
      <c r="BH319" s="32"/>
      <c r="BI319" s="33"/>
      <c r="BJ319" s="32"/>
      <c r="BK319" s="33"/>
      <c r="BL319" s="32"/>
      <c r="BM319" s="33"/>
      <c r="BN319" s="32"/>
      <c r="BO319" s="33"/>
      <c r="BP319" s="32"/>
      <c r="BQ319" s="33"/>
      <c r="BR319" s="32"/>
      <c r="BS319" s="33"/>
      <c r="BT319" s="32"/>
      <c r="BU319" s="33"/>
      <c r="BV319" s="32"/>
      <c r="BW319" s="33"/>
      <c r="BX319" s="32"/>
      <c r="BY319" s="33"/>
      <c r="BZ319" s="32"/>
      <c r="CA319" s="33"/>
      <c r="CB319" s="32"/>
      <c r="CC319" s="33"/>
      <c r="CD319" s="32"/>
      <c r="CE319" s="33"/>
      <c r="CF319" s="32"/>
      <c r="CG319" s="33"/>
      <c r="CH319" s="32"/>
      <c r="CI319" s="33"/>
      <c r="CJ319" s="32"/>
      <c r="CK319" s="33"/>
      <c r="CL319" s="32"/>
      <c r="CM319" s="33"/>
      <c r="CN319" s="32"/>
      <c r="CO319" s="33"/>
      <c r="CP319" s="32"/>
      <c r="CQ319" s="33"/>
      <c r="CR319" s="32"/>
      <c r="CS319" s="33"/>
      <c r="CT319" s="32"/>
      <c r="CU319" s="33"/>
      <c r="CV319" s="32"/>
      <c r="CW319" s="33"/>
      <c r="CX319" s="32"/>
      <c r="CY319" s="33"/>
      <c r="CZ319" s="32"/>
      <c r="DA319" s="33"/>
      <c r="DB319" s="32"/>
      <c r="DC319" s="58">
        <v>4.452</v>
      </c>
      <c r="DD319" s="59">
        <v>104.51600000000001</v>
      </c>
      <c r="DE319" s="58">
        <v>0.19</v>
      </c>
      <c r="DF319" s="59">
        <v>4.46</v>
      </c>
      <c r="DG319" s="33">
        <v>4.1760000000000002</v>
      </c>
      <c r="DH319" s="32">
        <v>98.052187680000003</v>
      </c>
      <c r="DI319" s="33">
        <v>0.2</v>
      </c>
      <c r="DJ319" s="32">
        <v>4.6959999999999997</v>
      </c>
      <c r="DK319" s="33">
        <v>4.157</v>
      </c>
      <c r="DL319" s="32">
        <v>98.278000000000006</v>
      </c>
      <c r="DM319" s="33">
        <v>0.19</v>
      </c>
      <c r="DN319" s="32">
        <v>4.492</v>
      </c>
      <c r="DO319" s="33">
        <v>3.6190000000000002</v>
      </c>
      <c r="DP319" s="32">
        <v>85.983000000000004</v>
      </c>
      <c r="DQ319" s="33">
        <v>0.15</v>
      </c>
      <c r="DR319" s="32">
        <v>3.5640000000000001</v>
      </c>
      <c r="DS319" s="33">
        <v>3.323</v>
      </c>
      <c r="DT319" s="32">
        <v>79.644000000000005</v>
      </c>
      <c r="DU319" s="33">
        <v>0.17</v>
      </c>
      <c r="DV319" s="32">
        <v>4.0739999999999998</v>
      </c>
      <c r="DW319" s="33">
        <v>3.2309999999999999</v>
      </c>
      <c r="DX319" s="32">
        <v>77.843000000000004</v>
      </c>
      <c r="DY319" s="33">
        <v>0.17</v>
      </c>
      <c r="DZ319" s="32">
        <v>4.0960000000000001</v>
      </c>
      <c r="EA319" s="33">
        <v>3.6749999999999998</v>
      </c>
      <c r="EB319" s="32">
        <v>89.507999999999996</v>
      </c>
      <c r="EC319" s="33">
        <v>0.15</v>
      </c>
      <c r="ED319" s="32">
        <v>3.653</v>
      </c>
      <c r="EE319" s="33">
        <v>3.59</v>
      </c>
      <c r="EF319" s="32">
        <v>88.443879019999997</v>
      </c>
      <c r="EG319" s="33">
        <v>0.15</v>
      </c>
      <c r="EH319" s="32">
        <v>3.6949999999999998</v>
      </c>
      <c r="EI319" s="33">
        <v>3.4820000000000002</v>
      </c>
      <c r="EJ319" s="32">
        <v>85.052999999999997</v>
      </c>
      <c r="EK319" s="33">
        <v>0.15</v>
      </c>
      <c r="EL319" s="32">
        <v>3.6640000000000001</v>
      </c>
      <c r="EM319" s="33">
        <v>3.2919999999999998</v>
      </c>
      <c r="EN319" s="32">
        <v>81.272999999999996</v>
      </c>
      <c r="EO319" s="33">
        <v>0.14000000000000001</v>
      </c>
      <c r="EP319" s="32">
        <v>3.456</v>
      </c>
      <c r="EQ319" s="33">
        <v>3.27</v>
      </c>
      <c r="ER319" s="32">
        <v>80.942999999999998</v>
      </c>
      <c r="ES319" s="33">
        <v>0.14000000000000001</v>
      </c>
      <c r="ET319" s="32">
        <v>3.4649999999999999</v>
      </c>
      <c r="EU319" s="20">
        <f t="shared" si="4"/>
        <v>0.99331713244228437</v>
      </c>
    </row>
    <row r="320" spans="1:151" x14ac:dyDescent="0.2">
      <c r="A320" s="29" t="s">
        <v>332</v>
      </c>
      <c r="B320" s="25" t="s">
        <v>14</v>
      </c>
      <c r="C320" s="30">
        <v>1.62</v>
      </c>
      <c r="D320" s="31">
        <v>41.88</v>
      </c>
      <c r="E320" s="30">
        <v>1.55</v>
      </c>
      <c r="F320" s="31">
        <v>39.44</v>
      </c>
      <c r="G320" s="30">
        <v>1.54</v>
      </c>
      <c r="H320" s="31">
        <v>39.380000000000003</v>
      </c>
      <c r="I320" s="30">
        <v>1.78</v>
      </c>
      <c r="J320" s="31">
        <v>45.95</v>
      </c>
      <c r="K320" s="30">
        <f>VLOOKUP(A320,[1]všechno!$A$9:$DR$374,117,FALSE)</f>
        <v>2</v>
      </c>
      <c r="L320" s="31">
        <f>VLOOKUP(A320,[1]všechno!$A$9:$DR$374,118,FALSE)</f>
        <v>51.71</v>
      </c>
      <c r="M320" s="33">
        <v>2.02</v>
      </c>
      <c r="N320" s="32">
        <v>51.67</v>
      </c>
      <c r="O320" s="33">
        <v>1.89</v>
      </c>
      <c r="P320" s="32">
        <v>48.18</v>
      </c>
      <c r="Q320" s="33">
        <v>1.68</v>
      </c>
      <c r="R320" s="32">
        <v>42.69</v>
      </c>
      <c r="S320" s="33">
        <v>1.71</v>
      </c>
      <c r="T320" s="32">
        <v>43.06</v>
      </c>
      <c r="U320" s="33">
        <v>1.64</v>
      </c>
      <c r="V320" s="32">
        <v>41.79</v>
      </c>
      <c r="W320" s="33">
        <v>1.615</v>
      </c>
      <c r="X320" s="32">
        <v>44.862000000000002</v>
      </c>
      <c r="Y320" s="33">
        <v>1.4490000000000001</v>
      </c>
      <c r="Z320" s="32">
        <v>39.372</v>
      </c>
      <c r="AA320" s="33">
        <v>1.5669999999999999</v>
      </c>
      <c r="AB320" s="32">
        <v>42.183</v>
      </c>
      <c r="AC320" s="33">
        <v>1.617</v>
      </c>
      <c r="AD320" s="32">
        <v>43.238999999999997</v>
      </c>
      <c r="AE320" s="33">
        <v>1.6339999999999999</v>
      </c>
      <c r="AF320" s="32">
        <v>42.923999999999999</v>
      </c>
      <c r="AG320" s="33">
        <v>1.597</v>
      </c>
      <c r="AH320" s="32">
        <v>41.743000000000002</v>
      </c>
      <c r="AI320" s="33">
        <v>1.7370000000000001</v>
      </c>
      <c r="AJ320" s="32">
        <v>47.07</v>
      </c>
      <c r="AK320" s="33">
        <v>1.7410000000000001</v>
      </c>
      <c r="AL320" s="32">
        <v>47.499000000000002</v>
      </c>
      <c r="AM320" s="33">
        <v>1.841</v>
      </c>
      <c r="AN320" s="32">
        <v>48.195999999999998</v>
      </c>
      <c r="AO320" s="33">
        <v>1.907</v>
      </c>
      <c r="AP320" s="32">
        <v>50.082000000000001</v>
      </c>
      <c r="AQ320" s="33">
        <v>2.0670000000000002</v>
      </c>
      <c r="AR320" s="32">
        <v>53.718000000000004</v>
      </c>
      <c r="AS320" s="33">
        <v>2.173</v>
      </c>
      <c r="AT320" s="32">
        <v>56.878999999999998</v>
      </c>
      <c r="AU320" s="33">
        <v>2.2559999999999998</v>
      </c>
      <c r="AV320" s="32">
        <v>58.868000000000002</v>
      </c>
      <c r="AW320" s="33">
        <v>2.1709999999999998</v>
      </c>
      <c r="AX320" s="32">
        <v>56.162999999999997</v>
      </c>
      <c r="AY320" s="33">
        <v>2.2469999999999999</v>
      </c>
      <c r="AZ320" s="32">
        <v>57.246000000000002</v>
      </c>
      <c r="BA320" s="33">
        <v>2.3250000000000002</v>
      </c>
      <c r="BB320" s="32">
        <v>59.241</v>
      </c>
      <c r="BC320" s="33">
        <v>2.4729999999999999</v>
      </c>
      <c r="BD320" s="32">
        <v>63.003</v>
      </c>
      <c r="BE320" s="33">
        <v>2.5990000000000002</v>
      </c>
      <c r="BF320" s="32">
        <v>66.281999999999996</v>
      </c>
      <c r="BG320" s="33">
        <v>2.65</v>
      </c>
      <c r="BH320" s="32">
        <v>67.257000000000005</v>
      </c>
      <c r="BI320" s="33">
        <v>2.677</v>
      </c>
      <c r="BJ320" s="32">
        <v>68.718999999999994</v>
      </c>
      <c r="BK320" s="33">
        <v>3.29</v>
      </c>
      <c r="BL320" s="32">
        <v>84.534000000000006</v>
      </c>
      <c r="BM320" s="33">
        <v>3.3220000000000001</v>
      </c>
      <c r="BN320" s="32">
        <v>82.551000000000002</v>
      </c>
      <c r="BO320" s="33">
        <v>3.4249999999999998</v>
      </c>
      <c r="BP320" s="32">
        <v>83.8</v>
      </c>
      <c r="BQ320" s="33">
        <v>3.7280000000000002</v>
      </c>
      <c r="BR320" s="32">
        <v>91.980999999999995</v>
      </c>
      <c r="BS320" s="33">
        <v>4.55</v>
      </c>
      <c r="BT320" s="32">
        <v>110.952</v>
      </c>
      <c r="BU320" s="33">
        <v>5.6189999999999998</v>
      </c>
      <c r="BV320" s="32">
        <v>138.25</v>
      </c>
      <c r="BW320" s="33">
        <v>5.6390000000000002</v>
      </c>
      <c r="BX320" s="32">
        <v>139.27199999999999</v>
      </c>
      <c r="BY320" s="33">
        <v>5.1319999999999997</v>
      </c>
      <c r="BZ320" s="32">
        <v>126.96599999999999</v>
      </c>
      <c r="CA320" s="33">
        <v>4.5049999999999999</v>
      </c>
      <c r="CB320" s="32">
        <v>110.89</v>
      </c>
      <c r="CC320" s="33">
        <v>4.2850000000000001</v>
      </c>
      <c r="CD320" s="32">
        <v>105.521</v>
      </c>
      <c r="CE320" s="33">
        <v>5.2039999999999997</v>
      </c>
      <c r="CF320" s="32">
        <v>127.869</v>
      </c>
      <c r="CG320" s="33">
        <v>0.85</v>
      </c>
      <c r="CH320" s="32">
        <v>20.885999999999999</v>
      </c>
      <c r="CI320" s="33">
        <v>4.8879999999999999</v>
      </c>
      <c r="CJ320" s="32">
        <v>119.732</v>
      </c>
      <c r="CK320" s="33">
        <v>0.49</v>
      </c>
      <c r="CL320" s="32">
        <v>12.003</v>
      </c>
      <c r="CM320" s="33">
        <v>4.5679999999999996</v>
      </c>
      <c r="CN320" s="32">
        <v>111.229</v>
      </c>
      <c r="CO320" s="33">
        <v>0.27</v>
      </c>
      <c r="CP320" s="32">
        <v>6.5739999999999998</v>
      </c>
      <c r="CQ320" s="33">
        <v>4.9139999999999997</v>
      </c>
      <c r="CR320" s="32">
        <v>118.693</v>
      </c>
      <c r="CS320" s="33">
        <v>0.5</v>
      </c>
      <c r="CT320" s="32">
        <v>12.077</v>
      </c>
      <c r="CU320" s="33">
        <v>4.915</v>
      </c>
      <c r="CV320" s="32">
        <v>117.02</v>
      </c>
      <c r="CW320" s="33">
        <v>0.36</v>
      </c>
      <c r="CX320" s="32">
        <v>8.5709999999999997</v>
      </c>
      <c r="CY320" s="33">
        <v>4.6890000000000001</v>
      </c>
      <c r="CZ320" s="32">
        <v>110.883</v>
      </c>
      <c r="DA320" s="33">
        <v>0.27</v>
      </c>
      <c r="DB320" s="32">
        <v>6.3849999999999998</v>
      </c>
      <c r="DC320" s="33">
        <v>4.452</v>
      </c>
      <c r="DD320" s="32">
        <v>104.51600000000001</v>
      </c>
      <c r="DE320" s="33">
        <v>0.19</v>
      </c>
      <c r="DF320" s="32">
        <v>4.46</v>
      </c>
      <c r="DG320" s="33">
        <v>4.1760000000000002</v>
      </c>
      <c r="DH320" s="32">
        <v>98.052187680000003</v>
      </c>
      <c r="DI320" s="33">
        <v>0.2</v>
      </c>
      <c r="DJ320" s="32">
        <v>4.6959999999999997</v>
      </c>
      <c r="DK320" s="33">
        <v>4.157</v>
      </c>
      <c r="DL320" s="32">
        <v>98.278000000000006</v>
      </c>
      <c r="DM320" s="33">
        <v>0.19</v>
      </c>
      <c r="DN320" s="32">
        <v>4.492</v>
      </c>
      <c r="DO320" s="33">
        <v>3.6190000000000002</v>
      </c>
      <c r="DP320" s="32">
        <v>85.983000000000004</v>
      </c>
      <c r="DQ320" s="33">
        <v>0.15</v>
      </c>
      <c r="DR320" s="32">
        <v>3.5640000000000001</v>
      </c>
      <c r="DS320" s="33">
        <v>3.323</v>
      </c>
      <c r="DT320" s="32">
        <v>79.644000000000005</v>
      </c>
      <c r="DU320" s="33">
        <v>0.17</v>
      </c>
      <c r="DV320" s="32">
        <v>4.0739999999999998</v>
      </c>
      <c r="DW320" s="33">
        <v>3.2309999999999999</v>
      </c>
      <c r="DX320" s="32">
        <v>77.843000000000004</v>
      </c>
      <c r="DY320" s="33">
        <v>0.17</v>
      </c>
      <c r="DZ320" s="32">
        <v>4.0960000000000001</v>
      </c>
      <c r="EA320" s="33">
        <v>3.6749999999999998</v>
      </c>
      <c r="EB320" s="32">
        <v>89.507999999999996</v>
      </c>
      <c r="EC320" s="33">
        <v>0.15</v>
      </c>
      <c r="ED320" s="32">
        <v>3.653</v>
      </c>
      <c r="EE320" s="33">
        <v>3.59</v>
      </c>
      <c r="EF320" s="32">
        <v>88.443879019999997</v>
      </c>
      <c r="EG320" s="33">
        <v>0.15</v>
      </c>
      <c r="EH320" s="32">
        <v>3.6949999999999998</v>
      </c>
      <c r="EI320" s="33">
        <v>3.4820000000000002</v>
      </c>
      <c r="EJ320" s="32">
        <v>85.052999999999997</v>
      </c>
      <c r="EK320" s="33">
        <v>0.15</v>
      </c>
      <c r="EL320" s="32">
        <v>3.6640000000000001</v>
      </c>
      <c r="EM320" s="33">
        <v>3.2919999999999998</v>
      </c>
      <c r="EN320" s="32">
        <v>81.272999999999996</v>
      </c>
      <c r="EO320" s="33">
        <v>0.14000000000000001</v>
      </c>
      <c r="EP320" s="32">
        <v>3.456</v>
      </c>
      <c r="EQ320" s="33">
        <v>3.27</v>
      </c>
      <c r="ER320" s="32">
        <v>80.942999999999998</v>
      </c>
      <c r="ES320" s="33">
        <v>0.14000000000000001</v>
      </c>
      <c r="ET320" s="32">
        <v>3.4649999999999999</v>
      </c>
      <c r="EU320" s="20">
        <f t="shared" si="4"/>
        <v>0.99331713244228437</v>
      </c>
    </row>
    <row r="321" spans="1:151" x14ac:dyDescent="0.2">
      <c r="A321" s="29" t="s">
        <v>333</v>
      </c>
      <c r="B321" s="25" t="s">
        <v>351</v>
      </c>
      <c r="C321" s="30">
        <v>1.88</v>
      </c>
      <c r="D321" s="31">
        <v>48.61</v>
      </c>
      <c r="E321" s="30">
        <v>1.83</v>
      </c>
      <c r="F321" s="31">
        <v>46.56</v>
      </c>
      <c r="G321" s="30">
        <v>1.77</v>
      </c>
      <c r="H321" s="31">
        <v>45.26</v>
      </c>
      <c r="I321" s="30">
        <v>1.86</v>
      </c>
      <c r="J321" s="31">
        <v>48.01</v>
      </c>
      <c r="K321" s="30">
        <f>VLOOKUP(A321,[1]všechno!$A$9:$DR$374,117,FALSE)</f>
        <v>1.99</v>
      </c>
      <c r="L321" s="31">
        <f>VLOOKUP(A321,[1]všechno!$A$9:$DR$374,118,FALSE)</f>
        <v>51.45</v>
      </c>
      <c r="M321" s="33">
        <v>1.98</v>
      </c>
      <c r="N321" s="32">
        <v>50.64</v>
      </c>
      <c r="O321" s="33">
        <v>1.86</v>
      </c>
      <c r="P321" s="32">
        <v>47.42</v>
      </c>
      <c r="Q321" s="33">
        <v>1.74</v>
      </c>
      <c r="R321" s="32">
        <v>44.22</v>
      </c>
      <c r="S321" s="33">
        <v>1.76</v>
      </c>
      <c r="T321" s="32">
        <v>44.32</v>
      </c>
      <c r="U321" s="33">
        <v>1.79</v>
      </c>
      <c r="V321" s="32">
        <v>45.61</v>
      </c>
      <c r="W321" s="33">
        <v>1.724</v>
      </c>
      <c r="X321" s="32">
        <v>47.89</v>
      </c>
      <c r="Y321" s="33">
        <v>1.585</v>
      </c>
      <c r="Z321" s="32">
        <v>43.067999999999998</v>
      </c>
      <c r="AA321" s="33">
        <v>1.635</v>
      </c>
      <c r="AB321" s="32">
        <v>44.012999999999998</v>
      </c>
      <c r="AC321" s="33">
        <v>1.5820000000000001</v>
      </c>
      <c r="AD321" s="32">
        <v>42.302999999999997</v>
      </c>
      <c r="AE321" s="33">
        <v>1.5329999999999999</v>
      </c>
      <c r="AF321" s="32">
        <v>40.271000000000001</v>
      </c>
      <c r="AG321" s="33">
        <v>1.474</v>
      </c>
      <c r="AH321" s="32">
        <v>38.527999999999999</v>
      </c>
      <c r="AI321" s="33">
        <v>1.5549999999999999</v>
      </c>
      <c r="AJ321" s="32">
        <v>42.137999999999998</v>
      </c>
      <c r="AK321" s="33">
        <v>1.61</v>
      </c>
      <c r="AL321" s="32">
        <v>43.924999999999997</v>
      </c>
      <c r="AM321" s="33">
        <v>1.718</v>
      </c>
      <c r="AN321" s="32">
        <v>44.975999999999999</v>
      </c>
      <c r="AO321" s="33">
        <v>1.7869999999999999</v>
      </c>
      <c r="AP321" s="32">
        <v>46.93</v>
      </c>
      <c r="AQ321" s="33">
        <v>1.9330000000000001</v>
      </c>
      <c r="AR321" s="32">
        <v>50.235999999999997</v>
      </c>
      <c r="AS321" s="33">
        <v>2.0819999999999999</v>
      </c>
      <c r="AT321" s="32">
        <v>54.497</v>
      </c>
      <c r="AU321" s="33">
        <v>2.2639999999999998</v>
      </c>
      <c r="AV321" s="32">
        <v>59.076999999999998</v>
      </c>
      <c r="AW321" s="33">
        <v>2.2229999999999999</v>
      </c>
      <c r="AX321" s="32">
        <v>57.508000000000003</v>
      </c>
      <c r="AY321" s="33">
        <v>2.2749999999999999</v>
      </c>
      <c r="AZ321" s="32">
        <v>57.959000000000003</v>
      </c>
      <c r="BA321" s="33">
        <v>2.6379999999999999</v>
      </c>
      <c r="BB321" s="32">
        <v>67.215999999999994</v>
      </c>
      <c r="BC321" s="33">
        <v>2.97</v>
      </c>
      <c r="BD321" s="32">
        <v>75.665000000000006</v>
      </c>
      <c r="BE321" s="33">
        <v>3.0430000000000001</v>
      </c>
      <c r="BF321" s="32">
        <v>77.605000000000004</v>
      </c>
      <c r="BG321" s="33">
        <v>3.181</v>
      </c>
      <c r="BH321" s="32">
        <v>80.733999999999995</v>
      </c>
      <c r="BI321" s="33">
        <v>3.177</v>
      </c>
      <c r="BJ321" s="32">
        <v>81.554000000000002</v>
      </c>
      <c r="BK321" s="33">
        <v>3.3410000000000002</v>
      </c>
      <c r="BL321" s="32">
        <v>85.843999999999994</v>
      </c>
      <c r="BM321" s="33">
        <v>3.38</v>
      </c>
      <c r="BN321" s="32">
        <v>83.992000000000004</v>
      </c>
      <c r="BO321" s="33">
        <v>3.4820000000000002</v>
      </c>
      <c r="BP321" s="32">
        <v>85.194000000000003</v>
      </c>
      <c r="BQ321" s="33">
        <v>3.7010000000000001</v>
      </c>
      <c r="BR321" s="32">
        <v>91.313999999999993</v>
      </c>
      <c r="BS321" s="33">
        <v>4.3899999999999997</v>
      </c>
      <c r="BT321" s="32">
        <v>107.05</v>
      </c>
      <c r="BU321" s="33">
        <v>5.5490000000000004</v>
      </c>
      <c r="BV321" s="32">
        <v>136.52799999999999</v>
      </c>
      <c r="BW321" s="33">
        <v>5.73</v>
      </c>
      <c r="BX321" s="32">
        <v>141.51900000000001</v>
      </c>
      <c r="BY321" s="33">
        <v>5.5259999999999998</v>
      </c>
      <c r="BZ321" s="32">
        <v>136.71299999999999</v>
      </c>
      <c r="CA321" s="33">
        <v>5.1829999999999998</v>
      </c>
      <c r="CB321" s="32">
        <v>127.57899999999999</v>
      </c>
      <c r="CC321" s="33">
        <v>4.8239999999999998</v>
      </c>
      <c r="CD321" s="32">
        <v>118.794</v>
      </c>
      <c r="CE321" s="33">
        <v>5.95</v>
      </c>
      <c r="CF321" s="32">
        <v>146.19900000000001</v>
      </c>
      <c r="CG321" s="33">
        <v>1.04</v>
      </c>
      <c r="CH321" s="32">
        <v>25.553999999999998</v>
      </c>
      <c r="CI321" s="33">
        <v>5.8559999999999999</v>
      </c>
      <c r="CJ321" s="32">
        <v>143.44300000000001</v>
      </c>
      <c r="CK321" s="33">
        <v>0.84</v>
      </c>
      <c r="CL321" s="32">
        <v>20.576000000000001</v>
      </c>
      <c r="CM321" s="33">
        <v>5.2409999999999997</v>
      </c>
      <c r="CN321" s="32">
        <v>127.617</v>
      </c>
      <c r="CO321" s="33">
        <v>0.33</v>
      </c>
      <c r="CP321" s="32">
        <v>8.0350000000000001</v>
      </c>
      <c r="CQ321" s="33">
        <v>5.375</v>
      </c>
      <c r="CR321" s="32">
        <v>129.828</v>
      </c>
      <c r="CS321" s="33">
        <v>0.37</v>
      </c>
      <c r="CT321" s="32">
        <v>8.9369999999999994</v>
      </c>
      <c r="CU321" s="33">
        <v>6.069</v>
      </c>
      <c r="CV321" s="32">
        <v>144.49600000000001</v>
      </c>
      <c r="CW321" s="33">
        <v>0.46</v>
      </c>
      <c r="CX321" s="32">
        <v>10.952</v>
      </c>
      <c r="CY321" s="33">
        <v>6.5730000000000004</v>
      </c>
      <c r="CZ321" s="32">
        <v>155.434</v>
      </c>
      <c r="DA321" s="33">
        <v>0.26</v>
      </c>
      <c r="DB321" s="32">
        <v>6.1479999999999997</v>
      </c>
      <c r="DC321" s="33">
        <v>6.3739999999999997</v>
      </c>
      <c r="DD321" s="32">
        <v>149.63800000000001</v>
      </c>
      <c r="DE321" s="33">
        <v>0.13</v>
      </c>
      <c r="DF321" s="32">
        <v>3.052</v>
      </c>
      <c r="DG321" s="33">
        <v>5.7960000000000003</v>
      </c>
      <c r="DH321" s="32">
        <v>136.08967428</v>
      </c>
      <c r="DI321" s="33">
        <v>0.15</v>
      </c>
      <c r="DJ321" s="32">
        <v>3.5219999999999998</v>
      </c>
      <c r="DK321" s="33">
        <v>5.25</v>
      </c>
      <c r="DL321" s="32">
        <v>124.11799999999999</v>
      </c>
      <c r="DM321" s="33">
        <v>0.15</v>
      </c>
      <c r="DN321" s="32">
        <v>3.5459999999999998</v>
      </c>
      <c r="DO321" s="33">
        <v>4.79</v>
      </c>
      <c r="DP321" s="32">
        <v>113.804</v>
      </c>
      <c r="DQ321" s="33">
        <v>0.13</v>
      </c>
      <c r="DR321" s="32">
        <v>3.089</v>
      </c>
      <c r="DS321" s="33">
        <v>4.3940000000000001</v>
      </c>
      <c r="DT321" s="32">
        <v>105.313</v>
      </c>
      <c r="DU321" s="33">
        <v>0.14000000000000001</v>
      </c>
      <c r="DV321" s="32">
        <v>3.355</v>
      </c>
      <c r="DW321" s="33">
        <v>4.16</v>
      </c>
      <c r="DX321" s="32">
        <v>100.226</v>
      </c>
      <c r="DY321" s="33">
        <v>0.14000000000000001</v>
      </c>
      <c r="DZ321" s="32">
        <v>3.3730000000000002</v>
      </c>
      <c r="EA321" s="33">
        <v>4.569</v>
      </c>
      <c r="EB321" s="32">
        <v>111.282</v>
      </c>
      <c r="EC321" s="33">
        <v>0.13</v>
      </c>
      <c r="ED321" s="32">
        <v>3.1659999999999999</v>
      </c>
      <c r="EE321" s="33">
        <v>4.556</v>
      </c>
      <c r="EF321" s="32">
        <v>112.242426968</v>
      </c>
      <c r="EG321" s="33">
        <v>0.13</v>
      </c>
      <c r="EH321" s="32">
        <v>3.2029999999999998</v>
      </c>
      <c r="EI321" s="33">
        <v>4.4180000000000001</v>
      </c>
      <c r="EJ321" s="32">
        <v>107.916</v>
      </c>
      <c r="EK321" s="33">
        <v>0.13</v>
      </c>
      <c r="EL321" s="32">
        <v>3.1749999999999998</v>
      </c>
      <c r="EM321" s="33">
        <v>4.2080000000000002</v>
      </c>
      <c r="EN321" s="32">
        <v>103.88800000000001</v>
      </c>
      <c r="EO321" s="33">
        <v>0.12</v>
      </c>
      <c r="EP321" s="32">
        <v>2.9630000000000001</v>
      </c>
      <c r="EQ321" s="33">
        <v>4.2080000000000002</v>
      </c>
      <c r="ER321" s="32">
        <v>104.16200000000001</v>
      </c>
      <c r="ES321" s="33">
        <v>0.12</v>
      </c>
      <c r="ET321" s="32">
        <v>2.97</v>
      </c>
      <c r="EU321" s="20">
        <f t="shared" si="4"/>
        <v>1</v>
      </c>
    </row>
    <row r="322" spans="1:151" x14ac:dyDescent="0.2">
      <c r="A322" s="29" t="s">
        <v>334</v>
      </c>
      <c r="B322" s="25" t="s">
        <v>352</v>
      </c>
      <c r="C322" s="30">
        <v>2.5499999999999998</v>
      </c>
      <c r="D322" s="31">
        <v>65.930000000000007</v>
      </c>
      <c r="E322" s="30">
        <v>2.4500000000000002</v>
      </c>
      <c r="F322" s="31">
        <v>62.34</v>
      </c>
      <c r="G322" s="30">
        <v>2.4700000000000002</v>
      </c>
      <c r="H322" s="31">
        <v>63.15</v>
      </c>
      <c r="I322" s="30">
        <v>2.85</v>
      </c>
      <c r="J322" s="31">
        <v>73.56</v>
      </c>
      <c r="K322" s="30">
        <f>VLOOKUP(A322,[1]všechno!$A$9:$DR$374,117,FALSE)</f>
        <v>3.3</v>
      </c>
      <c r="L322" s="31">
        <f>VLOOKUP(A322,[1]všechno!$A$9:$DR$374,118,FALSE)</f>
        <v>85.31</v>
      </c>
      <c r="M322" s="33">
        <v>3.36</v>
      </c>
      <c r="N322" s="32">
        <v>85.94</v>
      </c>
      <c r="O322" s="33">
        <v>3.2</v>
      </c>
      <c r="P322" s="32">
        <v>81.58</v>
      </c>
      <c r="Q322" s="33">
        <v>2.91</v>
      </c>
      <c r="R322" s="32">
        <v>73.95</v>
      </c>
      <c r="S322" s="33">
        <v>2.93</v>
      </c>
      <c r="T322" s="32">
        <v>73.790000000000006</v>
      </c>
      <c r="U322" s="33">
        <v>2.74</v>
      </c>
      <c r="V322" s="32">
        <v>69.819999999999993</v>
      </c>
      <c r="W322" s="33">
        <v>2.5870000000000002</v>
      </c>
      <c r="X322" s="32">
        <v>71.863</v>
      </c>
      <c r="Y322" s="33">
        <v>2.3620000000000001</v>
      </c>
      <c r="Z322" s="32">
        <v>64.180000000000007</v>
      </c>
      <c r="AA322" s="33">
        <v>2.4620000000000002</v>
      </c>
      <c r="AB322" s="32">
        <v>66.275999999999996</v>
      </c>
      <c r="AC322" s="33">
        <v>2.4830000000000001</v>
      </c>
      <c r="AD322" s="32">
        <v>66.394999999999996</v>
      </c>
      <c r="AE322" s="33">
        <v>2.5059999999999998</v>
      </c>
      <c r="AF322" s="32">
        <v>65.831000000000003</v>
      </c>
      <c r="AG322" s="33">
        <v>2.4620000000000002</v>
      </c>
      <c r="AH322" s="32">
        <v>64.352000000000004</v>
      </c>
      <c r="AI322" s="33">
        <v>2.66</v>
      </c>
      <c r="AJ322" s="32">
        <v>72.081999999999994</v>
      </c>
      <c r="AK322" s="33">
        <v>2.6640000000000001</v>
      </c>
      <c r="AL322" s="32">
        <v>72.680000000000007</v>
      </c>
      <c r="AM322" s="33">
        <v>2.8559999999999999</v>
      </c>
      <c r="AN322" s="32">
        <v>74.769000000000005</v>
      </c>
      <c r="AO322" s="33">
        <v>2.9729999999999999</v>
      </c>
      <c r="AP322" s="32">
        <v>78.076999999999998</v>
      </c>
      <c r="AQ322" s="33">
        <v>3.1970000000000001</v>
      </c>
      <c r="AR322" s="32">
        <v>83.084999999999994</v>
      </c>
      <c r="AS322" s="33">
        <v>3.407</v>
      </c>
      <c r="AT322" s="32">
        <v>89.179000000000002</v>
      </c>
      <c r="AU322" s="33">
        <v>3.5209999999999999</v>
      </c>
      <c r="AV322" s="32">
        <v>91.876999999999995</v>
      </c>
      <c r="AW322" s="33">
        <v>3.4220000000000002</v>
      </c>
      <c r="AX322" s="32">
        <v>88.525000000000006</v>
      </c>
      <c r="AY322" s="33">
        <v>3.4849999999999999</v>
      </c>
      <c r="AZ322" s="32">
        <v>88.786000000000001</v>
      </c>
      <c r="BA322" s="33">
        <v>3.6869999999999998</v>
      </c>
      <c r="BB322" s="32">
        <v>93.944999999999993</v>
      </c>
      <c r="BC322" s="33">
        <v>3.9740000000000002</v>
      </c>
      <c r="BD322" s="32">
        <v>101.24299999999999</v>
      </c>
      <c r="BE322" s="33">
        <v>4.1980000000000004</v>
      </c>
      <c r="BF322" s="32">
        <v>107.06100000000001</v>
      </c>
      <c r="BG322" s="33">
        <v>4.2880000000000003</v>
      </c>
      <c r="BH322" s="32">
        <v>108.82899999999999</v>
      </c>
      <c r="BI322" s="33">
        <v>4.2830000000000004</v>
      </c>
      <c r="BJ322" s="32">
        <v>109.946</v>
      </c>
      <c r="BK322" s="33">
        <v>4.5679999999999996</v>
      </c>
      <c r="BL322" s="32">
        <v>117.371</v>
      </c>
      <c r="BM322" s="33">
        <v>4.7039999999999997</v>
      </c>
      <c r="BN322" s="32">
        <v>116.893</v>
      </c>
      <c r="BO322" s="33">
        <v>4.8620000000000001</v>
      </c>
      <c r="BP322" s="32">
        <v>118.959</v>
      </c>
      <c r="BQ322" s="33">
        <v>5.41</v>
      </c>
      <c r="BR322" s="32">
        <v>133.47999999999999</v>
      </c>
      <c r="BS322" s="33">
        <v>6.9</v>
      </c>
      <c r="BT322" s="32">
        <v>168.25700000000001</v>
      </c>
      <c r="BU322" s="33">
        <v>8.7170000000000005</v>
      </c>
      <c r="BV322" s="32">
        <v>214.47399999999999</v>
      </c>
      <c r="BW322" s="33">
        <v>8.6479999999999997</v>
      </c>
      <c r="BX322" s="32">
        <v>213.58799999999999</v>
      </c>
      <c r="BY322" s="33">
        <v>8.16</v>
      </c>
      <c r="BZ322" s="32">
        <v>201.87799999999999</v>
      </c>
      <c r="CA322" s="33">
        <v>7.4089999999999998</v>
      </c>
      <c r="CB322" s="32">
        <v>182.37200000000001</v>
      </c>
      <c r="CC322" s="33">
        <v>6.8739999999999997</v>
      </c>
      <c r="CD322" s="32">
        <v>169.27699999999999</v>
      </c>
      <c r="CE322" s="33">
        <v>7.8010000000000002</v>
      </c>
      <c r="CF322" s="32">
        <v>191.68</v>
      </c>
      <c r="CG322" s="33">
        <v>0.85</v>
      </c>
      <c r="CH322" s="32">
        <v>20.885999999999999</v>
      </c>
      <c r="CI322" s="33">
        <v>7.5609999999999999</v>
      </c>
      <c r="CJ322" s="32">
        <v>185.208</v>
      </c>
      <c r="CK322" s="33">
        <v>0.49</v>
      </c>
      <c r="CL322" s="32">
        <v>12.003</v>
      </c>
      <c r="CM322" s="33">
        <v>7.1680000000000001</v>
      </c>
      <c r="CN322" s="32">
        <v>174.53800000000001</v>
      </c>
      <c r="CO322" s="33">
        <v>0.27</v>
      </c>
      <c r="CP322" s="32">
        <v>6.5739999999999998</v>
      </c>
      <c r="CQ322" s="33">
        <v>7.6159999999999997</v>
      </c>
      <c r="CR322" s="32">
        <v>183.95699999999999</v>
      </c>
      <c r="CS322" s="33">
        <v>0.5</v>
      </c>
      <c r="CT322" s="32">
        <v>12.077</v>
      </c>
      <c r="CU322" s="33">
        <v>7.8819999999999997</v>
      </c>
      <c r="CV322" s="32">
        <v>187.661</v>
      </c>
      <c r="CW322" s="33">
        <v>0.36</v>
      </c>
      <c r="CX322" s="32">
        <v>8.5709999999999997</v>
      </c>
      <c r="CY322" s="33">
        <v>7.7770000000000001</v>
      </c>
      <c r="CZ322" s="32">
        <v>183.90600000000001</v>
      </c>
      <c r="DA322" s="33">
        <v>0.27</v>
      </c>
      <c r="DB322" s="32">
        <v>6.3849999999999998</v>
      </c>
      <c r="DC322" s="33">
        <v>7.5179999999999998</v>
      </c>
      <c r="DD322" s="32">
        <v>176.495</v>
      </c>
      <c r="DE322" s="33">
        <v>0.19</v>
      </c>
      <c r="DF322" s="32">
        <v>4.46</v>
      </c>
      <c r="DG322" s="33">
        <v>7.06</v>
      </c>
      <c r="DH322" s="32">
        <v>165.76830579999998</v>
      </c>
      <c r="DI322" s="33">
        <v>0.2</v>
      </c>
      <c r="DJ322" s="32">
        <v>4.6959999999999997</v>
      </c>
      <c r="DK322" s="33">
        <v>6.7549999999999999</v>
      </c>
      <c r="DL322" s="32">
        <v>159.69900000000001</v>
      </c>
      <c r="DM322" s="33">
        <v>0.19</v>
      </c>
      <c r="DN322" s="32">
        <v>4.492</v>
      </c>
      <c r="DO322" s="33">
        <v>6.2240000000000002</v>
      </c>
      <c r="DP322" s="32">
        <v>147.874</v>
      </c>
      <c r="DQ322" s="33">
        <v>0.15</v>
      </c>
      <c r="DR322" s="32">
        <v>3.5640000000000001</v>
      </c>
      <c r="DS322" s="33">
        <v>5.7930000000000001</v>
      </c>
      <c r="DT322" s="32">
        <v>138.84299999999999</v>
      </c>
      <c r="DU322" s="33">
        <v>0.17</v>
      </c>
      <c r="DV322" s="32">
        <v>4.0739999999999998</v>
      </c>
      <c r="DW322" s="33">
        <v>5.53</v>
      </c>
      <c r="DX322" s="32">
        <v>133.232</v>
      </c>
      <c r="DY322" s="33">
        <v>0.17</v>
      </c>
      <c r="DZ322" s="32">
        <v>4.0960000000000001</v>
      </c>
      <c r="EA322" s="33">
        <v>5.7279999999999998</v>
      </c>
      <c r="EB322" s="32">
        <v>139.511</v>
      </c>
      <c r="EC322" s="33">
        <v>0.15</v>
      </c>
      <c r="ED322" s="32">
        <v>3.653</v>
      </c>
      <c r="EE322" s="33">
        <v>5.6319999999999997</v>
      </c>
      <c r="EF322" s="32">
        <v>138.75095449599999</v>
      </c>
      <c r="EG322" s="33">
        <v>0.15</v>
      </c>
      <c r="EH322" s="32">
        <v>3.6949999999999998</v>
      </c>
      <c r="EI322" s="33">
        <v>5.4470000000000001</v>
      </c>
      <c r="EJ322" s="32">
        <v>133.05099999999999</v>
      </c>
      <c r="EK322" s="33">
        <v>0.15</v>
      </c>
      <c r="EL322" s="32">
        <v>3.6640000000000001</v>
      </c>
      <c r="EM322" s="33">
        <v>5.1479999999999997</v>
      </c>
      <c r="EN322" s="32">
        <v>127.09399999999999</v>
      </c>
      <c r="EO322" s="33">
        <v>0.14000000000000001</v>
      </c>
      <c r="EP322" s="32">
        <v>3.456</v>
      </c>
      <c r="EQ322" s="33">
        <v>4.9790000000000001</v>
      </c>
      <c r="ER322" s="32">
        <v>123.247</v>
      </c>
      <c r="ES322" s="33">
        <v>0.14000000000000001</v>
      </c>
      <c r="ET322" s="32">
        <v>3.4649999999999999</v>
      </c>
      <c r="EU322" s="20">
        <f t="shared" si="4"/>
        <v>0.96717171717171724</v>
      </c>
    </row>
    <row r="323" spans="1:151" x14ac:dyDescent="0.2">
      <c r="A323" s="29" t="s">
        <v>335</v>
      </c>
      <c r="B323" s="25" t="s">
        <v>353</v>
      </c>
      <c r="C323" s="30">
        <v>9.77</v>
      </c>
      <c r="D323" s="31">
        <v>252.59</v>
      </c>
      <c r="E323" s="30">
        <v>9.5</v>
      </c>
      <c r="F323" s="31">
        <v>241.71</v>
      </c>
      <c r="G323" s="30">
        <v>9.6</v>
      </c>
      <c r="H323" s="31">
        <v>245.46</v>
      </c>
      <c r="I323" s="30">
        <v>10.99</v>
      </c>
      <c r="J323" s="31">
        <v>283.67</v>
      </c>
      <c r="K323" s="30">
        <f>VLOOKUP(A323,[1]všechno!$A$9:$DR$374,117,FALSE)</f>
        <v>12.58</v>
      </c>
      <c r="L323" s="31">
        <f>VLOOKUP(A323,[1]všechno!$A$9:$DR$374,118,FALSE)</f>
        <v>325.23</v>
      </c>
      <c r="M323" s="33">
        <v>12.8</v>
      </c>
      <c r="N323" s="32">
        <v>327.39</v>
      </c>
      <c r="O323" s="33">
        <v>12.07</v>
      </c>
      <c r="P323" s="32">
        <v>307.70999999999998</v>
      </c>
      <c r="Q323" s="33">
        <v>11</v>
      </c>
      <c r="R323" s="32">
        <v>279.55</v>
      </c>
      <c r="S323" s="33">
        <v>11.02</v>
      </c>
      <c r="T323" s="32">
        <v>277.52</v>
      </c>
      <c r="U323" s="33">
        <v>10.41</v>
      </c>
      <c r="V323" s="32">
        <v>265.26</v>
      </c>
      <c r="W323" s="33">
        <v>9.8390000000000004</v>
      </c>
      <c r="X323" s="32">
        <v>273.31299999999999</v>
      </c>
      <c r="Y323" s="33">
        <v>9.0830000000000002</v>
      </c>
      <c r="Z323" s="32">
        <v>246.803</v>
      </c>
      <c r="AA323" s="33">
        <v>9.3620000000000001</v>
      </c>
      <c r="AB323" s="32">
        <v>252.02099999999999</v>
      </c>
      <c r="AC323" s="33">
        <v>9.0739999999999998</v>
      </c>
      <c r="AD323" s="32">
        <v>242.63900000000001</v>
      </c>
      <c r="AE323" s="33">
        <v>9.0749999999999993</v>
      </c>
      <c r="AF323" s="32">
        <v>238.393</v>
      </c>
      <c r="AG323" s="33">
        <v>9.1069999999999993</v>
      </c>
      <c r="AH323" s="32">
        <v>238.041</v>
      </c>
      <c r="AI323" s="33">
        <v>9.6329999999999991</v>
      </c>
      <c r="AJ323" s="32">
        <v>261.03899999999999</v>
      </c>
      <c r="AK323" s="33">
        <v>9.6980000000000004</v>
      </c>
      <c r="AL323" s="32">
        <v>264.58499999999998</v>
      </c>
      <c r="AM323" s="33">
        <v>10.366</v>
      </c>
      <c r="AN323" s="32">
        <v>271.37599999999998</v>
      </c>
      <c r="AO323" s="33">
        <v>10.646000000000001</v>
      </c>
      <c r="AP323" s="32">
        <v>279.58499999999998</v>
      </c>
      <c r="AQ323" s="33">
        <v>11.14</v>
      </c>
      <c r="AR323" s="32">
        <v>289.51100000000002</v>
      </c>
      <c r="AS323" s="33">
        <v>11.952999999999999</v>
      </c>
      <c r="AT323" s="32">
        <v>312.87299999999999</v>
      </c>
      <c r="AU323" s="33">
        <v>12.178000000000001</v>
      </c>
      <c r="AV323" s="32">
        <v>317.774</v>
      </c>
      <c r="AW323" s="33">
        <v>11.778</v>
      </c>
      <c r="AX323" s="32">
        <v>304.69099999999997</v>
      </c>
      <c r="AY323" s="33">
        <v>11.862</v>
      </c>
      <c r="AZ323" s="32">
        <v>302.20499999999998</v>
      </c>
      <c r="BA323" s="33">
        <v>13.09</v>
      </c>
      <c r="BB323" s="32">
        <v>333.53300000000002</v>
      </c>
      <c r="BC323" s="33">
        <v>14.452</v>
      </c>
      <c r="BD323" s="32">
        <v>368.18599999999998</v>
      </c>
      <c r="BE323" s="33">
        <v>15.117000000000001</v>
      </c>
      <c r="BF323" s="32">
        <v>385.52499999999998</v>
      </c>
      <c r="BG323" s="33">
        <v>15.586</v>
      </c>
      <c r="BH323" s="32">
        <v>395.57299999999998</v>
      </c>
      <c r="BI323" s="33">
        <v>15.448</v>
      </c>
      <c r="BJ323" s="32">
        <v>396.55500000000001</v>
      </c>
      <c r="BK323" s="33">
        <v>16.190999999999999</v>
      </c>
      <c r="BL323" s="32">
        <v>416.01299999999998</v>
      </c>
      <c r="BM323" s="33">
        <v>16.576000000000001</v>
      </c>
      <c r="BN323" s="32">
        <v>411.91</v>
      </c>
      <c r="BO323" s="33">
        <v>17.033000000000001</v>
      </c>
      <c r="BP323" s="32">
        <v>416.74799999999999</v>
      </c>
      <c r="BQ323" s="33">
        <v>18.728000000000002</v>
      </c>
      <c r="BR323" s="32">
        <v>462.07400000000001</v>
      </c>
      <c r="BS323" s="33">
        <v>23.245000000000001</v>
      </c>
      <c r="BT323" s="32">
        <v>566.82899999999995</v>
      </c>
      <c r="BU323" s="33">
        <v>28.064</v>
      </c>
      <c r="BV323" s="32">
        <v>690.48900000000003</v>
      </c>
      <c r="BW323" s="33">
        <v>27.655999999999999</v>
      </c>
      <c r="BX323" s="32">
        <v>683.04700000000003</v>
      </c>
      <c r="BY323" s="33">
        <v>25.951000000000001</v>
      </c>
      <c r="BZ323" s="32">
        <v>642.02800000000002</v>
      </c>
      <c r="CA323" s="33">
        <v>23.702000000000002</v>
      </c>
      <c r="CB323" s="32">
        <v>583.42399999999998</v>
      </c>
      <c r="CC323" s="33">
        <v>21.992999999999999</v>
      </c>
      <c r="CD323" s="32">
        <v>541.59299999999996</v>
      </c>
      <c r="CE323" s="33">
        <v>23.068999999999999</v>
      </c>
      <c r="CF323" s="32">
        <v>566.83399999999995</v>
      </c>
      <c r="CG323" s="33">
        <v>0.75</v>
      </c>
      <c r="CH323" s="32">
        <v>18.428000000000001</v>
      </c>
      <c r="CI323" s="33">
        <v>23.396999999999998</v>
      </c>
      <c r="CJ323" s="32">
        <v>573.11300000000006</v>
      </c>
      <c r="CK323" s="33">
        <v>0.94</v>
      </c>
      <c r="CL323" s="32">
        <v>23.024999999999999</v>
      </c>
      <c r="CM323" s="33">
        <v>24.001999999999999</v>
      </c>
      <c r="CN323" s="32">
        <v>584.44000000000005</v>
      </c>
      <c r="CO323" s="33">
        <v>1.1599999999999999</v>
      </c>
      <c r="CP323" s="32">
        <v>28.245999999999999</v>
      </c>
      <c r="CQ323" s="33">
        <v>26.228000000000002</v>
      </c>
      <c r="CR323" s="32">
        <v>633.51199999999994</v>
      </c>
      <c r="CS323" s="33">
        <v>1.44</v>
      </c>
      <c r="CT323" s="32">
        <v>34.781999999999996</v>
      </c>
      <c r="CU323" s="33">
        <v>28.492999999999999</v>
      </c>
      <c r="CV323" s="32">
        <v>678.38400000000001</v>
      </c>
      <c r="CW323" s="33">
        <v>1.41</v>
      </c>
      <c r="CX323" s="32">
        <v>33.57</v>
      </c>
      <c r="CY323" s="33">
        <v>29.954999999999998</v>
      </c>
      <c r="CZ323" s="32">
        <v>708.35699999999997</v>
      </c>
      <c r="DA323" s="33">
        <v>1.37</v>
      </c>
      <c r="DB323" s="32">
        <v>32.396999999999998</v>
      </c>
      <c r="DC323" s="33">
        <v>29.233000000000001</v>
      </c>
      <c r="DD323" s="32">
        <v>686.28200000000004</v>
      </c>
      <c r="DE323" s="33">
        <v>1.34</v>
      </c>
      <c r="DF323" s="32">
        <v>31.457999999999998</v>
      </c>
      <c r="DG323" s="33">
        <v>26.637</v>
      </c>
      <c r="DH323" s="32">
        <v>625.43489540999997</v>
      </c>
      <c r="DI323" s="33">
        <v>1.29</v>
      </c>
      <c r="DJ323" s="32">
        <v>30.289000000000001</v>
      </c>
      <c r="DK323" s="33">
        <v>24.616</v>
      </c>
      <c r="DL323" s="32">
        <v>581.96100000000001</v>
      </c>
      <c r="DM323" s="33">
        <v>1.1499999999999999</v>
      </c>
      <c r="DN323" s="32">
        <v>27.187999999999999</v>
      </c>
      <c r="DO323" s="33">
        <v>22.585999999999999</v>
      </c>
      <c r="DP323" s="32">
        <v>536.61300000000006</v>
      </c>
      <c r="DQ323" s="33">
        <v>0.85</v>
      </c>
      <c r="DR323" s="32">
        <v>20.195</v>
      </c>
      <c r="DS323" s="33">
        <v>20.989000000000001</v>
      </c>
      <c r="DT323" s="32">
        <v>503.05099999999999</v>
      </c>
      <c r="DU323" s="33">
        <v>0.69</v>
      </c>
      <c r="DV323" s="32">
        <v>16.536999999999999</v>
      </c>
      <c r="DW323" s="33">
        <v>20.863</v>
      </c>
      <c r="DX323" s="32">
        <v>502.64499999999998</v>
      </c>
      <c r="DY323" s="33">
        <v>0.56000000000000005</v>
      </c>
      <c r="DZ323" s="32">
        <v>13.492000000000001</v>
      </c>
      <c r="EA323" s="33">
        <v>21.271000000000001</v>
      </c>
      <c r="EB323" s="32">
        <v>518.07600000000002</v>
      </c>
      <c r="EC323" s="33">
        <v>0.53</v>
      </c>
      <c r="ED323" s="32">
        <v>12.909000000000001</v>
      </c>
      <c r="EE323" s="33">
        <v>20.417999999999999</v>
      </c>
      <c r="EF323" s="32">
        <v>503.02148240399998</v>
      </c>
      <c r="EG323" s="33">
        <v>0.52</v>
      </c>
      <c r="EH323" s="32">
        <v>12.811</v>
      </c>
      <c r="EI323" s="33">
        <v>19.332999999999998</v>
      </c>
      <c r="EJ323" s="32">
        <v>472.23599999999999</v>
      </c>
      <c r="EK323" s="33">
        <v>0.52</v>
      </c>
      <c r="EL323" s="32">
        <v>12.702</v>
      </c>
      <c r="EM323" s="33">
        <v>17.745999999999999</v>
      </c>
      <c r="EN323" s="32">
        <v>438.11500000000001</v>
      </c>
      <c r="EO323" s="33">
        <v>0.33</v>
      </c>
      <c r="EP323" s="32">
        <v>8.1470000000000002</v>
      </c>
      <c r="EQ323" s="33">
        <v>17.016999999999999</v>
      </c>
      <c r="ER323" s="32">
        <v>421.22699999999998</v>
      </c>
      <c r="ES323" s="33">
        <v>0.37</v>
      </c>
      <c r="ET323" s="32">
        <v>9.1590000000000007</v>
      </c>
      <c r="EU323" s="20">
        <f t="shared" si="4"/>
        <v>0.95892032007212902</v>
      </c>
    </row>
    <row r="324" spans="1:151" x14ac:dyDescent="0.2">
      <c r="A324" s="29" t="s">
        <v>336</v>
      </c>
      <c r="B324" s="25" t="s">
        <v>19</v>
      </c>
      <c r="C324" s="30">
        <v>7.09</v>
      </c>
      <c r="D324" s="31">
        <v>183.3</v>
      </c>
      <c r="E324" s="30">
        <v>6.89</v>
      </c>
      <c r="F324" s="31">
        <v>175.31</v>
      </c>
      <c r="G324" s="30">
        <v>6.95</v>
      </c>
      <c r="H324" s="31">
        <v>177.7</v>
      </c>
      <c r="I324" s="30">
        <v>7.97</v>
      </c>
      <c r="J324" s="31">
        <v>205.72</v>
      </c>
      <c r="K324" s="30">
        <f>VLOOKUP(A324,[1]všechno!$A$9:$DR$374,117,FALSE)</f>
        <v>9.18</v>
      </c>
      <c r="L324" s="31">
        <f>VLOOKUP(A324,[1]všechno!$A$9:$DR$374,118,FALSE)</f>
        <v>237.33</v>
      </c>
      <c r="M324" s="33">
        <v>9.31</v>
      </c>
      <c r="N324" s="32">
        <v>238.13</v>
      </c>
      <c r="O324" s="33">
        <v>8.68</v>
      </c>
      <c r="P324" s="32">
        <v>221.29</v>
      </c>
      <c r="Q324" s="33">
        <v>7.84</v>
      </c>
      <c r="R324" s="32">
        <v>199.24</v>
      </c>
      <c r="S324" s="33">
        <v>7.86</v>
      </c>
      <c r="T324" s="32">
        <v>197.94</v>
      </c>
      <c r="U324" s="33">
        <v>7.43</v>
      </c>
      <c r="V324" s="32">
        <v>189.32</v>
      </c>
      <c r="W324" s="33">
        <v>6.9889999999999999</v>
      </c>
      <c r="X324" s="32">
        <v>194.14400000000001</v>
      </c>
      <c r="Y324" s="33">
        <v>6.37</v>
      </c>
      <c r="Z324" s="32">
        <v>173.08500000000001</v>
      </c>
      <c r="AA324" s="33">
        <v>6.585</v>
      </c>
      <c r="AB324" s="32">
        <v>177.26499999999999</v>
      </c>
      <c r="AC324" s="33">
        <v>6.31</v>
      </c>
      <c r="AD324" s="32">
        <v>168.72900000000001</v>
      </c>
      <c r="AE324" s="33">
        <v>6.1459999999999999</v>
      </c>
      <c r="AF324" s="32">
        <v>161.44999999999999</v>
      </c>
      <c r="AG324" s="33">
        <v>6.1630000000000003</v>
      </c>
      <c r="AH324" s="32">
        <v>161.09</v>
      </c>
      <c r="AI324" s="33">
        <v>6.6420000000000003</v>
      </c>
      <c r="AJ324" s="32">
        <v>179.988</v>
      </c>
      <c r="AK324" s="33">
        <v>6.7370000000000001</v>
      </c>
      <c r="AL324" s="32">
        <v>183.80099999999999</v>
      </c>
      <c r="AM324" s="33">
        <v>7.28</v>
      </c>
      <c r="AN324" s="32">
        <v>190.58699999999999</v>
      </c>
      <c r="AO324" s="33">
        <v>7.5110000000000001</v>
      </c>
      <c r="AP324" s="32">
        <v>197.25399999999999</v>
      </c>
      <c r="AQ324" s="33">
        <v>7.8940000000000001</v>
      </c>
      <c r="AR324" s="32">
        <v>205.15299999999999</v>
      </c>
      <c r="AS324" s="33">
        <v>8.5790000000000006</v>
      </c>
      <c r="AT324" s="32">
        <v>224.55699999999999</v>
      </c>
      <c r="AU324" s="33">
        <v>8.8339999999999996</v>
      </c>
      <c r="AV324" s="32">
        <v>230.51499999999999</v>
      </c>
      <c r="AW324" s="33">
        <v>8.51</v>
      </c>
      <c r="AX324" s="32">
        <v>220.149</v>
      </c>
      <c r="AY324" s="33">
        <v>8.5909999999999993</v>
      </c>
      <c r="AZ324" s="32">
        <v>218.87</v>
      </c>
      <c r="BA324" s="33">
        <v>9.8360000000000003</v>
      </c>
      <c r="BB324" s="32">
        <v>250.62100000000001</v>
      </c>
      <c r="BC324" s="33">
        <v>11.090999999999999</v>
      </c>
      <c r="BD324" s="32">
        <v>282.55900000000003</v>
      </c>
      <c r="BE324" s="33">
        <v>11.571</v>
      </c>
      <c r="BF324" s="32">
        <v>295.09199999999998</v>
      </c>
      <c r="BG324" s="33">
        <v>12.019</v>
      </c>
      <c r="BH324" s="32">
        <v>305.04199999999997</v>
      </c>
      <c r="BI324" s="33">
        <v>11.888</v>
      </c>
      <c r="BJ324" s="32">
        <v>305.16800000000001</v>
      </c>
      <c r="BK324" s="33">
        <v>12.473000000000001</v>
      </c>
      <c r="BL324" s="32">
        <v>320.48200000000003</v>
      </c>
      <c r="BM324" s="33">
        <v>12.739000000000001</v>
      </c>
      <c r="BN324" s="32">
        <v>316.56200000000001</v>
      </c>
      <c r="BO324" s="33">
        <v>13.092000000000001</v>
      </c>
      <c r="BP324" s="32">
        <v>320.32299999999998</v>
      </c>
      <c r="BQ324" s="33">
        <v>14.371</v>
      </c>
      <c r="BR324" s="32">
        <v>354.57400000000001</v>
      </c>
      <c r="BS324" s="33">
        <v>17.818000000000001</v>
      </c>
      <c r="BT324" s="32">
        <v>434.49200000000002</v>
      </c>
      <c r="BU324" s="33">
        <v>21.512</v>
      </c>
      <c r="BV324" s="32">
        <v>529.28300000000002</v>
      </c>
      <c r="BW324" s="33">
        <v>21.216999999999999</v>
      </c>
      <c r="BX324" s="32">
        <v>524.01700000000005</v>
      </c>
      <c r="BY324" s="33">
        <v>19.885999999999999</v>
      </c>
      <c r="BZ324" s="32">
        <v>491.98</v>
      </c>
      <c r="CA324" s="33">
        <v>18.167999999999999</v>
      </c>
      <c r="CB324" s="32">
        <v>447.20499999999998</v>
      </c>
      <c r="CC324" s="33">
        <v>16.774000000000001</v>
      </c>
      <c r="CD324" s="32">
        <v>413.07100000000003</v>
      </c>
      <c r="CE324" s="33">
        <v>17.832000000000001</v>
      </c>
      <c r="CF324" s="32">
        <v>438.15499999999997</v>
      </c>
      <c r="CG324" s="33">
        <v>0.75</v>
      </c>
      <c r="CH324" s="32">
        <v>18.428000000000001</v>
      </c>
      <c r="CI324" s="33">
        <v>18.327000000000002</v>
      </c>
      <c r="CJ324" s="32">
        <v>448.92200000000003</v>
      </c>
      <c r="CK324" s="33">
        <v>0.94</v>
      </c>
      <c r="CL324" s="32">
        <v>23.024999999999999</v>
      </c>
      <c r="CM324" s="33">
        <v>18.916</v>
      </c>
      <c r="CN324" s="32">
        <v>460.59800000000001</v>
      </c>
      <c r="CO324" s="33">
        <v>1.1599999999999999</v>
      </c>
      <c r="CP324" s="32">
        <v>28.245999999999999</v>
      </c>
      <c r="CQ324" s="33">
        <v>32.344000000000001</v>
      </c>
      <c r="CR324" s="32">
        <v>781.23800000000006</v>
      </c>
      <c r="CS324" s="33">
        <v>1.44</v>
      </c>
      <c r="CT324" s="32">
        <v>34.781999999999996</v>
      </c>
      <c r="CU324" s="33">
        <v>35.902999999999999</v>
      </c>
      <c r="CV324" s="32">
        <v>854.80700000000002</v>
      </c>
      <c r="CW324" s="33">
        <v>1.41</v>
      </c>
      <c r="CX324" s="32">
        <v>33.57</v>
      </c>
      <c r="CY324" s="33">
        <v>39.185000000000002</v>
      </c>
      <c r="CZ324" s="32">
        <v>926.62199999999996</v>
      </c>
      <c r="DA324" s="33">
        <v>1.37</v>
      </c>
      <c r="DB324" s="32">
        <v>32.396999999999998</v>
      </c>
      <c r="DC324" s="33">
        <v>38.329000000000001</v>
      </c>
      <c r="DD324" s="32">
        <v>899.822</v>
      </c>
      <c r="DE324" s="33">
        <v>1.34</v>
      </c>
      <c r="DF324" s="32">
        <v>31.457999999999998</v>
      </c>
      <c r="DG324" s="33">
        <v>34.438000000000002</v>
      </c>
      <c r="DH324" s="32">
        <v>808.60182933999999</v>
      </c>
      <c r="DI324" s="33">
        <v>1.29</v>
      </c>
      <c r="DJ324" s="32">
        <v>30.289000000000001</v>
      </c>
      <c r="DK324" s="33">
        <v>31.210999999999999</v>
      </c>
      <c r="DL324" s="32">
        <v>737.87699999999995</v>
      </c>
      <c r="DM324" s="33">
        <v>1.1499999999999999</v>
      </c>
      <c r="DN324" s="32">
        <v>27.187999999999999</v>
      </c>
      <c r="DO324" s="33">
        <v>28.596</v>
      </c>
      <c r="DP324" s="32">
        <v>679.40200000000004</v>
      </c>
      <c r="DQ324" s="33">
        <v>0.85</v>
      </c>
      <c r="DR324" s="32">
        <v>20.195</v>
      </c>
      <c r="DS324" s="33">
        <v>26.562000000000001</v>
      </c>
      <c r="DT324" s="32">
        <v>636.62099999999998</v>
      </c>
      <c r="DU324" s="33">
        <v>0.69</v>
      </c>
      <c r="DV324" s="32">
        <v>16.536999999999999</v>
      </c>
      <c r="DW324" s="33">
        <v>26.472000000000001</v>
      </c>
      <c r="DX324" s="32">
        <v>637.78099999999995</v>
      </c>
      <c r="DY324" s="33">
        <v>0.56000000000000005</v>
      </c>
      <c r="DZ324" s="32">
        <v>13.492000000000001</v>
      </c>
      <c r="EA324" s="33">
        <v>27.042000000000002</v>
      </c>
      <c r="EB324" s="32">
        <v>658.63400000000001</v>
      </c>
      <c r="EC324" s="33">
        <v>0.53</v>
      </c>
      <c r="ED324" s="32">
        <v>12.909000000000001</v>
      </c>
      <c r="EE324" s="33">
        <v>26.036000000000001</v>
      </c>
      <c r="EF324" s="32">
        <v>641.42753040800005</v>
      </c>
      <c r="EG324" s="33">
        <v>0.52</v>
      </c>
      <c r="EH324" s="32">
        <v>12.811</v>
      </c>
      <c r="EI324" s="33">
        <v>24.593</v>
      </c>
      <c r="EJ324" s="32">
        <v>600.71900000000005</v>
      </c>
      <c r="EK324" s="33">
        <v>0.52</v>
      </c>
      <c r="EL324" s="32">
        <v>12.702</v>
      </c>
      <c r="EM324" s="33">
        <v>22.571999999999999</v>
      </c>
      <c r="EN324" s="32">
        <v>557.26</v>
      </c>
      <c r="EO324" s="33">
        <v>0.33</v>
      </c>
      <c r="EP324" s="32">
        <v>8.1470000000000002</v>
      </c>
      <c r="EQ324" s="33">
        <v>21.635000000000002</v>
      </c>
      <c r="ER324" s="32">
        <v>535.53800000000001</v>
      </c>
      <c r="ES324" s="33">
        <v>0.37</v>
      </c>
      <c r="ET324" s="32">
        <v>9.1590000000000007</v>
      </c>
      <c r="EU324" s="20">
        <f t="shared" si="4"/>
        <v>0.95848839269891917</v>
      </c>
    </row>
    <row r="325" spans="1:151" x14ac:dyDescent="0.2">
      <c r="A325" s="29" t="s">
        <v>337</v>
      </c>
      <c r="B325" s="25" t="s">
        <v>22</v>
      </c>
      <c r="C325" s="30">
        <v>10.16</v>
      </c>
      <c r="D325" s="31">
        <v>262.67</v>
      </c>
      <c r="E325" s="30">
        <v>9.9</v>
      </c>
      <c r="F325" s="31">
        <v>251.89</v>
      </c>
      <c r="G325" s="30">
        <v>9.98</v>
      </c>
      <c r="H325" s="31">
        <v>255.17</v>
      </c>
      <c r="I325" s="30">
        <v>11.24</v>
      </c>
      <c r="J325" s="31">
        <v>290.13</v>
      </c>
      <c r="K325" s="30">
        <f>VLOOKUP(A325,[1]všechno!$A$9:$DR$374,117,FALSE)</f>
        <v>12.75</v>
      </c>
      <c r="L325" s="31">
        <f>VLOOKUP(A325,[1]všechno!$A$9:$DR$374,118,FALSE)</f>
        <v>329.62</v>
      </c>
      <c r="M325" s="33">
        <v>12.87</v>
      </c>
      <c r="N325" s="32">
        <v>329.18</v>
      </c>
      <c r="O325" s="33">
        <v>11.96</v>
      </c>
      <c r="P325" s="32">
        <v>304.91000000000003</v>
      </c>
      <c r="Q325" s="33">
        <v>10.86</v>
      </c>
      <c r="R325" s="32">
        <v>275.99</v>
      </c>
      <c r="S325" s="33">
        <v>10.89</v>
      </c>
      <c r="T325" s="32">
        <v>274.24</v>
      </c>
      <c r="U325" s="33">
        <v>10.95</v>
      </c>
      <c r="V325" s="32">
        <v>279.02</v>
      </c>
      <c r="W325" s="33">
        <v>10.103</v>
      </c>
      <c r="X325" s="32">
        <v>280.64600000000002</v>
      </c>
      <c r="Y325" s="33">
        <v>9.1240000000000006</v>
      </c>
      <c r="Z325" s="32">
        <v>247.917</v>
      </c>
      <c r="AA325" s="33">
        <v>9.4</v>
      </c>
      <c r="AB325" s="32">
        <v>253.04400000000001</v>
      </c>
      <c r="AC325" s="33">
        <v>8.9079999999999995</v>
      </c>
      <c r="AD325" s="32">
        <v>238.2</v>
      </c>
      <c r="AE325" s="33">
        <v>8.593</v>
      </c>
      <c r="AF325" s="32">
        <v>225.73099999999999</v>
      </c>
      <c r="AG325" s="33">
        <v>8.6120000000000001</v>
      </c>
      <c r="AH325" s="32">
        <v>225.10300000000001</v>
      </c>
      <c r="AI325" s="33">
        <v>9.1440000000000001</v>
      </c>
      <c r="AJ325" s="32">
        <v>247.78800000000001</v>
      </c>
      <c r="AK325" s="33">
        <v>9.3209999999999997</v>
      </c>
      <c r="AL325" s="32">
        <v>254.29900000000001</v>
      </c>
      <c r="AM325" s="33">
        <v>10.050000000000001</v>
      </c>
      <c r="AN325" s="32">
        <v>263.10399999999998</v>
      </c>
      <c r="AO325" s="33">
        <v>10.384</v>
      </c>
      <c r="AP325" s="32">
        <v>272.70499999999998</v>
      </c>
      <c r="AQ325" s="33">
        <v>10.896000000000001</v>
      </c>
      <c r="AR325" s="32">
        <v>283.17</v>
      </c>
      <c r="AS325" s="33">
        <v>11.826000000000001</v>
      </c>
      <c r="AT325" s="32">
        <v>309.548</v>
      </c>
      <c r="AU325" s="33">
        <v>12.247999999999999</v>
      </c>
      <c r="AV325" s="32">
        <v>319.601</v>
      </c>
      <c r="AW325" s="33">
        <v>11.805999999999999</v>
      </c>
      <c r="AX325" s="32">
        <v>305.41500000000002</v>
      </c>
      <c r="AY325" s="33">
        <v>11.933999999999999</v>
      </c>
      <c r="AZ325" s="32">
        <v>304.03899999999999</v>
      </c>
      <c r="BA325" s="33">
        <v>13.925000000000001</v>
      </c>
      <c r="BB325" s="32">
        <v>354.80900000000003</v>
      </c>
      <c r="BC325" s="33">
        <v>15.792</v>
      </c>
      <c r="BD325" s="32">
        <v>402.32400000000001</v>
      </c>
      <c r="BE325" s="33">
        <v>16.346</v>
      </c>
      <c r="BF325" s="32">
        <v>416.86799999999999</v>
      </c>
      <c r="BG325" s="33">
        <v>17.015000000000001</v>
      </c>
      <c r="BH325" s="32">
        <v>431.84100000000001</v>
      </c>
      <c r="BI325" s="33">
        <v>16.812000000000001</v>
      </c>
      <c r="BJ325" s="32">
        <v>431.56900000000002</v>
      </c>
      <c r="BK325" s="33">
        <v>17.582999999999998</v>
      </c>
      <c r="BL325" s="32">
        <v>451.779</v>
      </c>
      <c r="BM325" s="33">
        <v>17.881</v>
      </c>
      <c r="BN325" s="32">
        <v>444.339</v>
      </c>
      <c r="BO325" s="33">
        <v>18.312999999999999</v>
      </c>
      <c r="BP325" s="32">
        <v>448.06599999999997</v>
      </c>
      <c r="BQ325" s="33">
        <v>19.911000000000001</v>
      </c>
      <c r="BR325" s="32">
        <v>491.262</v>
      </c>
      <c r="BS325" s="33">
        <v>24.265999999999998</v>
      </c>
      <c r="BT325" s="32">
        <v>591.726</v>
      </c>
      <c r="BU325" s="33">
        <v>28.869</v>
      </c>
      <c r="BV325" s="32">
        <v>710.29499999999996</v>
      </c>
      <c r="BW325" s="33">
        <v>28.481000000000002</v>
      </c>
      <c r="BX325" s="32">
        <v>703.423</v>
      </c>
      <c r="BY325" s="33">
        <v>26.710999999999999</v>
      </c>
      <c r="BZ325" s="32">
        <v>660.83</v>
      </c>
      <c r="CA325" s="33">
        <v>24.518000000000001</v>
      </c>
      <c r="CB325" s="32">
        <v>603.51</v>
      </c>
      <c r="CC325" s="33">
        <v>22.643000000000001</v>
      </c>
      <c r="CD325" s="32">
        <v>557.59900000000005</v>
      </c>
      <c r="CE325" s="33">
        <v>23.861999999999998</v>
      </c>
      <c r="CF325" s="32">
        <v>586.31899999999996</v>
      </c>
      <c r="CG325" s="33">
        <v>0.75</v>
      </c>
      <c r="CH325" s="32">
        <v>18.428000000000001</v>
      </c>
      <c r="CI325" s="33">
        <v>24.727</v>
      </c>
      <c r="CJ325" s="32">
        <v>605.69100000000003</v>
      </c>
      <c r="CK325" s="33">
        <v>0.94</v>
      </c>
      <c r="CL325" s="32">
        <v>23.024999999999999</v>
      </c>
      <c r="CM325" s="33">
        <v>25.545000000000002</v>
      </c>
      <c r="CN325" s="32">
        <v>622.01199999999994</v>
      </c>
      <c r="CO325" s="33">
        <v>1.1599999999999999</v>
      </c>
      <c r="CP325" s="32">
        <v>28.245999999999999</v>
      </c>
      <c r="CQ325" s="33">
        <v>28.184000000000001</v>
      </c>
      <c r="CR325" s="32">
        <v>680.75699999999995</v>
      </c>
      <c r="CS325" s="33">
        <v>1.44</v>
      </c>
      <c r="CT325" s="32">
        <v>34.781999999999996</v>
      </c>
      <c r="CU325" s="33">
        <v>31.678999999999998</v>
      </c>
      <c r="CV325" s="32">
        <v>754.23900000000003</v>
      </c>
      <c r="CW325" s="33">
        <v>1.41</v>
      </c>
      <c r="CX325" s="32">
        <v>33.57</v>
      </c>
      <c r="CY325" s="33">
        <v>35.218000000000004</v>
      </c>
      <c r="CZ325" s="32">
        <v>832.81299999999999</v>
      </c>
      <c r="DA325" s="33">
        <v>1.37</v>
      </c>
      <c r="DB325" s="32">
        <v>32.396999999999998</v>
      </c>
      <c r="DC325" s="33">
        <v>34.468000000000004</v>
      </c>
      <c r="DD325" s="32">
        <v>809.18</v>
      </c>
      <c r="DE325" s="33">
        <v>1.34</v>
      </c>
      <c r="DF325" s="32">
        <v>31.457999999999998</v>
      </c>
      <c r="DG325" s="33">
        <v>30.704000000000001</v>
      </c>
      <c r="DH325" s="32">
        <v>720.92777072000001</v>
      </c>
      <c r="DI325" s="33">
        <v>1.29</v>
      </c>
      <c r="DJ325" s="32">
        <v>30.289000000000001</v>
      </c>
      <c r="DK325" s="33">
        <v>27.486999999999998</v>
      </c>
      <c r="DL325" s="32">
        <v>649.83600000000001</v>
      </c>
      <c r="DM325" s="33">
        <v>1.1499999999999999</v>
      </c>
      <c r="DN325" s="32">
        <v>27.187999999999999</v>
      </c>
      <c r="DO325" s="33">
        <v>25.062999999999999</v>
      </c>
      <c r="DP325" s="32">
        <v>595.46299999999997</v>
      </c>
      <c r="DQ325" s="33">
        <v>0.85</v>
      </c>
      <c r="DR325" s="32">
        <v>20.195</v>
      </c>
      <c r="DS325" s="33">
        <v>23.21</v>
      </c>
      <c r="DT325" s="32">
        <v>556.28200000000004</v>
      </c>
      <c r="DU325" s="33">
        <v>0.69</v>
      </c>
      <c r="DV325" s="32">
        <v>16.536999999999999</v>
      </c>
      <c r="DW325" s="33">
        <v>23.132999999999999</v>
      </c>
      <c r="DX325" s="32">
        <v>557.33600000000001</v>
      </c>
      <c r="DY325" s="33">
        <v>0.56000000000000005</v>
      </c>
      <c r="DZ325" s="32">
        <v>13.492000000000001</v>
      </c>
      <c r="EA325" s="33">
        <v>23.628</v>
      </c>
      <c r="EB325" s="32">
        <v>575.48299999999995</v>
      </c>
      <c r="EC325" s="33">
        <v>0.53</v>
      </c>
      <c r="ED325" s="32">
        <v>12.909000000000001</v>
      </c>
      <c r="EE325" s="33">
        <v>22.739000000000001</v>
      </c>
      <c r="EF325" s="32">
        <v>560.20205154200005</v>
      </c>
      <c r="EG325" s="33">
        <v>0.52</v>
      </c>
      <c r="EH325" s="32">
        <v>12.811</v>
      </c>
      <c r="EI325" s="33">
        <v>21.402999999999999</v>
      </c>
      <c r="EJ325" s="32">
        <v>522.79899999999998</v>
      </c>
      <c r="EK325" s="33">
        <v>0.52</v>
      </c>
      <c r="EL325" s="32">
        <v>12.702</v>
      </c>
      <c r="EM325" s="33">
        <v>19.536000000000001</v>
      </c>
      <c r="EN325" s="32">
        <v>482.30700000000002</v>
      </c>
      <c r="EO325" s="33">
        <v>0.33</v>
      </c>
      <c r="EP325" s="32">
        <v>8.1470000000000002</v>
      </c>
      <c r="EQ325" s="33">
        <v>18.695</v>
      </c>
      <c r="ER325" s="32">
        <v>462.76299999999998</v>
      </c>
      <c r="ES325" s="33">
        <v>0.37</v>
      </c>
      <c r="ET325" s="32">
        <v>9.1590000000000007</v>
      </c>
      <c r="EU325" s="20">
        <f t="shared" si="4"/>
        <v>0.9569512694512694</v>
      </c>
    </row>
    <row r="326" spans="1:151" x14ac:dyDescent="0.2">
      <c r="A326" s="29" t="s">
        <v>338</v>
      </c>
      <c r="B326" s="25" t="s">
        <v>354</v>
      </c>
      <c r="C326" s="30">
        <v>10.78</v>
      </c>
      <c r="D326" s="31">
        <v>278.7</v>
      </c>
      <c r="E326" s="30">
        <v>10.44</v>
      </c>
      <c r="F326" s="31">
        <v>265.63</v>
      </c>
      <c r="G326" s="30">
        <v>10.57</v>
      </c>
      <c r="H326" s="31">
        <v>270.26</v>
      </c>
      <c r="I326" s="30">
        <v>12.29</v>
      </c>
      <c r="J326" s="31">
        <v>317.23</v>
      </c>
      <c r="K326" s="30">
        <f>VLOOKUP(A326,[1]všechno!$A$9:$DR$374,117,FALSE)</f>
        <v>14.19</v>
      </c>
      <c r="L326" s="31">
        <f>VLOOKUP(A326,[1]všechno!$A$9:$DR$374,118,FALSE)</f>
        <v>366.85</v>
      </c>
      <c r="M326" s="33">
        <v>14.47</v>
      </c>
      <c r="N326" s="32">
        <v>370.11</v>
      </c>
      <c r="O326" s="33">
        <v>13.64</v>
      </c>
      <c r="P326" s="32">
        <v>347.73</v>
      </c>
      <c r="Q326" s="33">
        <v>12.36</v>
      </c>
      <c r="R326" s="32">
        <v>314.11</v>
      </c>
      <c r="S326" s="33">
        <v>12.39</v>
      </c>
      <c r="T326" s="32">
        <v>312.02</v>
      </c>
      <c r="U326" s="33">
        <v>11.64</v>
      </c>
      <c r="V326" s="32">
        <v>296.60000000000002</v>
      </c>
      <c r="W326" s="33">
        <v>10.95</v>
      </c>
      <c r="X326" s="32">
        <v>304.17500000000001</v>
      </c>
      <c r="Y326" s="33">
        <v>10.066000000000001</v>
      </c>
      <c r="Z326" s="32">
        <v>273.51299999999998</v>
      </c>
      <c r="AA326" s="33">
        <v>10.396000000000001</v>
      </c>
      <c r="AB326" s="32">
        <v>279.85599999999999</v>
      </c>
      <c r="AC326" s="33">
        <v>10.071</v>
      </c>
      <c r="AD326" s="32">
        <v>269.29899999999998</v>
      </c>
      <c r="AE326" s="33">
        <v>10.085000000000001</v>
      </c>
      <c r="AF326" s="32">
        <v>264.92399999999998</v>
      </c>
      <c r="AG326" s="33">
        <v>10.137</v>
      </c>
      <c r="AH326" s="32">
        <v>264.964</v>
      </c>
      <c r="AI326" s="33">
        <v>10.79</v>
      </c>
      <c r="AJ326" s="32">
        <v>292.392</v>
      </c>
      <c r="AK326" s="33">
        <v>10.843</v>
      </c>
      <c r="AL326" s="32">
        <v>295.82299999999998</v>
      </c>
      <c r="AM326" s="33">
        <v>11.622</v>
      </c>
      <c r="AN326" s="32">
        <v>304.25799999999998</v>
      </c>
      <c r="AO326" s="33">
        <v>11.956</v>
      </c>
      <c r="AP326" s="32">
        <v>313.988</v>
      </c>
      <c r="AQ326" s="33">
        <v>12.542999999999999</v>
      </c>
      <c r="AR326" s="32">
        <v>325.97300000000001</v>
      </c>
      <c r="AS326" s="33">
        <v>13.468999999999999</v>
      </c>
      <c r="AT326" s="32">
        <v>352.55399999999997</v>
      </c>
      <c r="AU326" s="33">
        <v>13.675000000000001</v>
      </c>
      <c r="AV326" s="32">
        <v>356.83699999999999</v>
      </c>
      <c r="AW326" s="33">
        <v>13.199</v>
      </c>
      <c r="AX326" s="32">
        <v>341.45100000000002</v>
      </c>
      <c r="AY326" s="33">
        <v>13.286</v>
      </c>
      <c r="AZ326" s="32">
        <v>338.483</v>
      </c>
      <c r="BA326" s="33">
        <v>14.617000000000001</v>
      </c>
      <c r="BB326" s="32">
        <v>372.44099999999997</v>
      </c>
      <c r="BC326" s="33">
        <v>16.134</v>
      </c>
      <c r="BD326" s="32">
        <v>411.03699999999998</v>
      </c>
      <c r="BE326" s="33">
        <v>16.927</v>
      </c>
      <c r="BF326" s="32">
        <v>431.685</v>
      </c>
      <c r="BG326" s="33">
        <v>17.431000000000001</v>
      </c>
      <c r="BH326" s="32">
        <v>442.399</v>
      </c>
      <c r="BI326" s="33">
        <v>17.271000000000001</v>
      </c>
      <c r="BJ326" s="32">
        <v>443.351</v>
      </c>
      <c r="BK326" s="33">
        <v>18.141999999999999</v>
      </c>
      <c r="BL326" s="32">
        <v>466.142</v>
      </c>
      <c r="BM326" s="33">
        <v>18.611000000000001</v>
      </c>
      <c r="BN326" s="32">
        <v>462.48</v>
      </c>
      <c r="BO326" s="33">
        <v>19.134</v>
      </c>
      <c r="BP326" s="32">
        <v>468.15300000000002</v>
      </c>
      <c r="BQ326" s="33">
        <v>21.158999999999999</v>
      </c>
      <c r="BR326" s="32">
        <v>522.05399999999997</v>
      </c>
      <c r="BS326" s="33">
        <v>26.521999999999998</v>
      </c>
      <c r="BT326" s="32">
        <v>646.73900000000003</v>
      </c>
      <c r="BU326" s="33">
        <v>32.122</v>
      </c>
      <c r="BV326" s="32">
        <v>790.33199999999999</v>
      </c>
      <c r="BW326" s="33">
        <v>31.584</v>
      </c>
      <c r="BX326" s="32">
        <v>780.06100000000004</v>
      </c>
      <c r="BY326" s="33">
        <v>29.524000000000001</v>
      </c>
      <c r="BZ326" s="32">
        <v>730.42399999999998</v>
      </c>
      <c r="CA326" s="33">
        <v>26.837</v>
      </c>
      <c r="CB326" s="32">
        <v>660.59199999999998</v>
      </c>
      <c r="CC326" s="33">
        <v>24.86</v>
      </c>
      <c r="CD326" s="32">
        <v>612.19399999999996</v>
      </c>
      <c r="CE326" s="33">
        <v>25.97</v>
      </c>
      <c r="CF326" s="32">
        <v>638.11599999999999</v>
      </c>
      <c r="CG326" s="33">
        <v>0.75</v>
      </c>
      <c r="CH326" s="32">
        <v>18.428000000000001</v>
      </c>
      <c r="CI326" s="33">
        <v>26.277999999999999</v>
      </c>
      <c r="CJ326" s="32">
        <v>643.68299999999999</v>
      </c>
      <c r="CK326" s="33">
        <v>0.94</v>
      </c>
      <c r="CL326" s="32">
        <v>23.024999999999999</v>
      </c>
      <c r="CM326" s="33">
        <v>26.963000000000001</v>
      </c>
      <c r="CN326" s="32">
        <v>656.54</v>
      </c>
      <c r="CO326" s="33">
        <v>1.1599999999999999</v>
      </c>
      <c r="CP326" s="32">
        <v>28.245999999999999</v>
      </c>
      <c r="CQ326" s="33">
        <v>29.516999999999999</v>
      </c>
      <c r="CR326" s="32">
        <v>712.95399999999995</v>
      </c>
      <c r="CS326" s="33">
        <v>1.44</v>
      </c>
      <c r="CT326" s="32">
        <v>34.781999999999996</v>
      </c>
      <c r="CU326" s="33">
        <v>32.002000000000002</v>
      </c>
      <c r="CV326" s="32">
        <v>761.92899999999997</v>
      </c>
      <c r="CW326" s="33">
        <v>1.41</v>
      </c>
      <c r="CX326" s="32">
        <v>33.57</v>
      </c>
      <c r="CY326" s="33">
        <v>33.384</v>
      </c>
      <c r="CZ326" s="32">
        <v>789.44399999999996</v>
      </c>
      <c r="DA326" s="33">
        <v>1.37</v>
      </c>
      <c r="DB326" s="32">
        <v>32.396999999999998</v>
      </c>
      <c r="DC326" s="33">
        <v>32.542000000000002</v>
      </c>
      <c r="DD326" s="32">
        <v>763.96500000000003</v>
      </c>
      <c r="DE326" s="33">
        <v>1.34</v>
      </c>
      <c r="DF326" s="32">
        <v>31.457999999999998</v>
      </c>
      <c r="DG326" s="33">
        <v>29.675999999999998</v>
      </c>
      <c r="DH326" s="32">
        <v>696.79040267999994</v>
      </c>
      <c r="DI326" s="33">
        <v>1.29</v>
      </c>
      <c r="DJ326" s="32">
        <v>30.289000000000001</v>
      </c>
      <c r="DK326" s="33">
        <v>27.510999999999999</v>
      </c>
      <c r="DL326" s="32">
        <v>650.404</v>
      </c>
      <c r="DM326" s="33">
        <v>1.1499999999999999</v>
      </c>
      <c r="DN326" s="32">
        <v>27.187999999999999</v>
      </c>
      <c r="DO326" s="33">
        <v>25.262</v>
      </c>
      <c r="DP326" s="32">
        <v>600.19100000000003</v>
      </c>
      <c r="DQ326" s="33">
        <v>0.85</v>
      </c>
      <c r="DR326" s="32">
        <v>20.195</v>
      </c>
      <c r="DS326" s="33">
        <v>23.488</v>
      </c>
      <c r="DT326" s="32">
        <v>562.94500000000005</v>
      </c>
      <c r="DU326" s="33">
        <v>0.69</v>
      </c>
      <c r="DV326" s="32">
        <v>16.536999999999999</v>
      </c>
      <c r="DW326" s="33">
        <v>23.363</v>
      </c>
      <c r="DX326" s="32">
        <v>562.87699999999995</v>
      </c>
      <c r="DY326" s="33">
        <v>0.56000000000000005</v>
      </c>
      <c r="DZ326" s="32">
        <v>13.492000000000001</v>
      </c>
      <c r="EA326" s="33">
        <v>23.765000000000001</v>
      </c>
      <c r="EB326" s="32">
        <v>578.81899999999996</v>
      </c>
      <c r="EC326" s="33">
        <v>0.53</v>
      </c>
      <c r="ED326" s="32">
        <v>12.909000000000001</v>
      </c>
      <c r="EE326" s="33">
        <v>22.745999999999999</v>
      </c>
      <c r="EF326" s="32">
        <v>560.37450478799997</v>
      </c>
      <c r="EG326" s="33">
        <v>0.52</v>
      </c>
      <c r="EH326" s="32">
        <v>12.811</v>
      </c>
      <c r="EI326" s="33">
        <v>21.491</v>
      </c>
      <c r="EJ326" s="32">
        <v>524.94799999999998</v>
      </c>
      <c r="EK326" s="33">
        <v>0.52</v>
      </c>
      <c r="EL326" s="32">
        <v>12.702</v>
      </c>
      <c r="EM326" s="33">
        <v>19.689</v>
      </c>
      <c r="EN326" s="32">
        <v>486.084</v>
      </c>
      <c r="EO326" s="33">
        <v>0.33</v>
      </c>
      <c r="EP326" s="32">
        <v>8.1470000000000002</v>
      </c>
      <c r="EQ326" s="33">
        <v>18.835999999999999</v>
      </c>
      <c r="ER326" s="32">
        <v>466.25299999999999</v>
      </c>
      <c r="ES326" s="33">
        <v>0.37</v>
      </c>
      <c r="ET326" s="32">
        <v>9.1590000000000007</v>
      </c>
      <c r="EU326" s="20">
        <f t="shared" si="4"/>
        <v>0.9566763167250748</v>
      </c>
    </row>
    <row r="327" spans="1:151" x14ac:dyDescent="0.2">
      <c r="A327" s="29" t="s">
        <v>339</v>
      </c>
      <c r="B327" s="25" t="s">
        <v>24</v>
      </c>
      <c r="C327" s="30">
        <v>8.17</v>
      </c>
      <c r="D327" s="31">
        <v>211.22</v>
      </c>
      <c r="E327" s="30">
        <v>7.85</v>
      </c>
      <c r="F327" s="31">
        <v>199.73</v>
      </c>
      <c r="G327" s="30">
        <v>7.92</v>
      </c>
      <c r="H327" s="31">
        <v>202.5</v>
      </c>
      <c r="I327" s="30">
        <v>10.1</v>
      </c>
      <c r="J327" s="31">
        <v>260.7</v>
      </c>
      <c r="K327" s="30">
        <f>VLOOKUP(A327,[1]všechno!$A$9:$DR$374,117,FALSE)</f>
        <v>12.27</v>
      </c>
      <c r="L327" s="31">
        <f>VLOOKUP(A327,[1]všechno!$A$9:$DR$374,118,FALSE)</f>
        <v>317.20999999999998</v>
      </c>
      <c r="M327" s="33">
        <v>12.7</v>
      </c>
      <c r="N327" s="32">
        <v>324.83999999999997</v>
      </c>
      <c r="O327" s="33">
        <v>12.07</v>
      </c>
      <c r="P327" s="32">
        <v>307.70999999999998</v>
      </c>
      <c r="Q327" s="33">
        <v>10.74</v>
      </c>
      <c r="R327" s="32">
        <v>272.94</v>
      </c>
      <c r="S327" s="33">
        <v>10.75</v>
      </c>
      <c r="T327" s="32">
        <v>270.72000000000003</v>
      </c>
      <c r="U327" s="33">
        <v>9.74</v>
      </c>
      <c r="V327" s="32">
        <v>248.18</v>
      </c>
      <c r="W327" s="33">
        <v>8.984</v>
      </c>
      <c r="X327" s="32">
        <v>249.56200000000001</v>
      </c>
      <c r="Y327" s="33">
        <v>8.1519999999999992</v>
      </c>
      <c r="Z327" s="32">
        <v>221.506</v>
      </c>
      <c r="AA327" s="33">
        <v>8.5129999999999999</v>
      </c>
      <c r="AB327" s="32">
        <v>229.166</v>
      </c>
      <c r="AC327" s="33">
        <v>8.5830000000000002</v>
      </c>
      <c r="AD327" s="32">
        <v>229.50899999999999</v>
      </c>
      <c r="AE327" s="33">
        <v>8.7029999999999994</v>
      </c>
      <c r="AF327" s="32">
        <v>228.62</v>
      </c>
      <c r="AG327" s="33">
        <v>8.8070000000000004</v>
      </c>
      <c r="AH327" s="32">
        <v>230.2</v>
      </c>
      <c r="AI327" s="33">
        <v>9.5289999999999999</v>
      </c>
      <c r="AJ327" s="32">
        <v>258.221</v>
      </c>
      <c r="AK327" s="33">
        <v>9.468</v>
      </c>
      <c r="AL327" s="32">
        <v>258.31</v>
      </c>
      <c r="AM327" s="33">
        <v>10.15</v>
      </c>
      <c r="AN327" s="32">
        <v>265.72199999999998</v>
      </c>
      <c r="AO327" s="33">
        <v>10.465999999999999</v>
      </c>
      <c r="AP327" s="32">
        <v>274.858</v>
      </c>
      <c r="AQ327" s="33">
        <v>11.095000000000001</v>
      </c>
      <c r="AR327" s="32">
        <v>288.34199999999998</v>
      </c>
      <c r="AS327" s="33">
        <v>11.866</v>
      </c>
      <c r="AT327" s="32">
        <v>310.59500000000003</v>
      </c>
      <c r="AU327" s="33">
        <v>11.801</v>
      </c>
      <c r="AV327" s="32">
        <v>307.93700000000001</v>
      </c>
      <c r="AW327" s="33">
        <v>11.295</v>
      </c>
      <c r="AX327" s="32">
        <v>292.19600000000003</v>
      </c>
      <c r="AY327" s="33">
        <v>11.542</v>
      </c>
      <c r="AZ327" s="32">
        <v>294.05200000000002</v>
      </c>
      <c r="BA327" s="33">
        <v>11.609</v>
      </c>
      <c r="BB327" s="32">
        <v>295.79700000000003</v>
      </c>
      <c r="BC327" s="33">
        <v>12.468999999999999</v>
      </c>
      <c r="BD327" s="32">
        <v>317.666</v>
      </c>
      <c r="BE327" s="33">
        <v>13.444000000000001</v>
      </c>
      <c r="BF327" s="32">
        <v>342.85899999999998</v>
      </c>
      <c r="BG327" s="33">
        <v>13.643000000000001</v>
      </c>
      <c r="BH327" s="32">
        <v>346.25900000000001</v>
      </c>
      <c r="BI327" s="33">
        <v>13.548999999999999</v>
      </c>
      <c r="BJ327" s="32">
        <v>347.80700000000002</v>
      </c>
      <c r="BK327" s="33">
        <v>14.44</v>
      </c>
      <c r="BL327" s="32">
        <v>371.02300000000002</v>
      </c>
      <c r="BM327" s="33">
        <v>15.065</v>
      </c>
      <c r="BN327" s="32">
        <v>374.36200000000002</v>
      </c>
      <c r="BO327" s="33">
        <v>15.605</v>
      </c>
      <c r="BP327" s="32">
        <v>381.80900000000003</v>
      </c>
      <c r="BQ327" s="33">
        <v>17.919</v>
      </c>
      <c r="BR327" s="32">
        <v>442.113</v>
      </c>
      <c r="BS327" s="33">
        <v>23.882000000000001</v>
      </c>
      <c r="BT327" s="32">
        <v>582.36300000000006</v>
      </c>
      <c r="BU327" s="33">
        <v>29.844000000000001</v>
      </c>
      <c r="BV327" s="32">
        <v>734.28399999999999</v>
      </c>
      <c r="BW327" s="33">
        <v>29.106000000000002</v>
      </c>
      <c r="BX327" s="32">
        <v>718.85900000000004</v>
      </c>
      <c r="BY327" s="33">
        <v>26.849</v>
      </c>
      <c r="BZ327" s="32">
        <v>664.24400000000003</v>
      </c>
      <c r="CA327" s="33">
        <v>23.844000000000001</v>
      </c>
      <c r="CB327" s="32">
        <v>586.91999999999996</v>
      </c>
      <c r="CC327" s="33">
        <v>22.007000000000001</v>
      </c>
      <c r="CD327" s="32">
        <v>541.93700000000001</v>
      </c>
      <c r="CE327" s="33">
        <v>22.934999999999999</v>
      </c>
      <c r="CF327" s="32">
        <v>563.54200000000003</v>
      </c>
      <c r="CG327" s="33">
        <v>0.75</v>
      </c>
      <c r="CH327" s="32">
        <v>18.428000000000001</v>
      </c>
      <c r="CI327" s="33">
        <v>23.678000000000001</v>
      </c>
      <c r="CJ327" s="32">
        <v>579.99599999999998</v>
      </c>
      <c r="CK327" s="33">
        <v>0.94</v>
      </c>
      <c r="CL327" s="32">
        <v>23.024999999999999</v>
      </c>
      <c r="CM327" s="33">
        <v>24.047999999999998</v>
      </c>
      <c r="CN327" s="32">
        <v>585.55999999999995</v>
      </c>
      <c r="CO327" s="33">
        <v>1.1599999999999999</v>
      </c>
      <c r="CP327" s="32">
        <v>28.245999999999999</v>
      </c>
      <c r="CQ327" s="33">
        <v>25.305</v>
      </c>
      <c r="CR327" s="32">
        <v>611.21799999999996</v>
      </c>
      <c r="CS327" s="33">
        <v>1.44</v>
      </c>
      <c r="CT327" s="32">
        <v>34.781999999999996</v>
      </c>
      <c r="CU327" s="33">
        <v>26.187000000000001</v>
      </c>
      <c r="CV327" s="32">
        <v>623.48099999999999</v>
      </c>
      <c r="CW327" s="33">
        <v>1.41</v>
      </c>
      <c r="CX327" s="32">
        <v>33.57</v>
      </c>
      <c r="CY327" s="33">
        <v>25.384</v>
      </c>
      <c r="CZ327" s="32">
        <v>600.26499999999999</v>
      </c>
      <c r="DA327" s="33">
        <v>1.37</v>
      </c>
      <c r="DB327" s="32">
        <v>32.396999999999998</v>
      </c>
      <c r="DC327" s="33">
        <v>24.151</v>
      </c>
      <c r="DD327" s="32">
        <v>566.976</v>
      </c>
      <c r="DE327" s="33">
        <v>1.34</v>
      </c>
      <c r="DF327" s="32">
        <v>31.457999999999998</v>
      </c>
      <c r="DG327" s="33">
        <v>22.608000000000001</v>
      </c>
      <c r="DH327" s="32">
        <v>530.83425743999999</v>
      </c>
      <c r="DI327" s="33">
        <v>1.29</v>
      </c>
      <c r="DJ327" s="32">
        <v>30.289000000000001</v>
      </c>
      <c r="DK327" s="33">
        <v>22.698</v>
      </c>
      <c r="DL327" s="32">
        <v>536.61699999999996</v>
      </c>
      <c r="DM327" s="33">
        <v>1.1499999999999999</v>
      </c>
      <c r="DN327" s="32">
        <v>27.187999999999999</v>
      </c>
      <c r="DO327" s="33">
        <v>20.545000000000002</v>
      </c>
      <c r="DP327" s="32">
        <v>488.12099999999998</v>
      </c>
      <c r="DQ327" s="33">
        <v>0.85</v>
      </c>
      <c r="DR327" s="32">
        <v>20.195</v>
      </c>
      <c r="DS327" s="33">
        <v>18.931999999999999</v>
      </c>
      <c r="DT327" s="32">
        <v>453.75</v>
      </c>
      <c r="DU327" s="33">
        <v>0.69</v>
      </c>
      <c r="DV327" s="32">
        <v>16.536999999999999</v>
      </c>
      <c r="DW327" s="33">
        <v>18.029</v>
      </c>
      <c r="DX327" s="32">
        <v>434.36700000000002</v>
      </c>
      <c r="DY327" s="33">
        <v>0.56000000000000005</v>
      </c>
      <c r="DZ327" s="32">
        <v>13.492000000000001</v>
      </c>
      <c r="EA327" s="33">
        <v>18.154</v>
      </c>
      <c r="EB327" s="32">
        <v>442.15800000000002</v>
      </c>
      <c r="EC327" s="33">
        <v>0.53</v>
      </c>
      <c r="ED327" s="32">
        <v>12.909000000000001</v>
      </c>
      <c r="EE327" s="33">
        <v>17.327999999999999</v>
      </c>
      <c r="EF327" s="32">
        <v>426.89569238400003</v>
      </c>
      <c r="EG327" s="33">
        <v>0.52</v>
      </c>
      <c r="EH327" s="32">
        <v>12.811</v>
      </c>
      <c r="EI327" s="33">
        <v>16.449000000000002</v>
      </c>
      <c r="EJ327" s="32">
        <v>401.79</v>
      </c>
      <c r="EK327" s="33">
        <v>0.52</v>
      </c>
      <c r="EL327" s="32">
        <v>12.702</v>
      </c>
      <c r="EM327" s="33">
        <v>14.997</v>
      </c>
      <c r="EN327" s="32">
        <v>370.24700000000001</v>
      </c>
      <c r="EO327" s="33">
        <v>0.33</v>
      </c>
      <c r="EP327" s="32">
        <v>8.1470000000000002</v>
      </c>
      <c r="EQ327" s="33">
        <v>14.273999999999999</v>
      </c>
      <c r="ER327" s="32">
        <v>353.32900000000001</v>
      </c>
      <c r="ES327" s="33">
        <v>0.37</v>
      </c>
      <c r="ET327" s="32">
        <v>9.1590000000000007</v>
      </c>
      <c r="EU327" s="20">
        <f t="shared" si="4"/>
        <v>0.95179035807161427</v>
      </c>
    </row>
    <row r="328" spans="1:151" x14ac:dyDescent="0.2">
      <c r="A328" s="29" t="s">
        <v>438</v>
      </c>
      <c r="B328" s="25" t="s">
        <v>228</v>
      </c>
      <c r="C328" s="30"/>
      <c r="D328" s="31"/>
      <c r="E328" s="30"/>
      <c r="F328" s="31"/>
      <c r="G328" s="30"/>
      <c r="H328" s="31"/>
      <c r="I328" s="30"/>
      <c r="J328" s="31"/>
      <c r="K328" s="30"/>
      <c r="L328" s="31"/>
      <c r="M328" s="33"/>
      <c r="N328" s="32"/>
      <c r="O328" s="33"/>
      <c r="P328" s="32"/>
      <c r="Q328" s="33"/>
      <c r="R328" s="32"/>
      <c r="S328" s="33"/>
      <c r="T328" s="32"/>
      <c r="U328" s="33"/>
      <c r="V328" s="32"/>
      <c r="W328" s="33"/>
      <c r="X328" s="32"/>
      <c r="Y328" s="33"/>
      <c r="Z328" s="32"/>
      <c r="AA328" s="33"/>
      <c r="AB328" s="32"/>
      <c r="AC328" s="33"/>
      <c r="AD328" s="32"/>
      <c r="AE328" s="33"/>
      <c r="AF328" s="32"/>
      <c r="AG328" s="58">
        <v>6.9619999999999997</v>
      </c>
      <c r="AH328" s="59">
        <v>181.97499999999999</v>
      </c>
      <c r="AI328" s="58">
        <v>7.7110000000000003</v>
      </c>
      <c r="AJ328" s="59">
        <v>208.95599999999999</v>
      </c>
      <c r="AK328" s="58">
        <v>7.6689999999999996</v>
      </c>
      <c r="AL328" s="59">
        <v>209.22900000000001</v>
      </c>
      <c r="AM328" s="33">
        <v>8.2370000000000001</v>
      </c>
      <c r="AN328" s="32">
        <v>215.64</v>
      </c>
      <c r="AO328" s="33">
        <v>8.4789999999999992</v>
      </c>
      <c r="AP328" s="32">
        <v>222.67500000000001</v>
      </c>
      <c r="AQ328" s="33">
        <v>8.9979999999999993</v>
      </c>
      <c r="AR328" s="32">
        <v>233.84399999999999</v>
      </c>
      <c r="AS328" s="33">
        <v>9.6639999999999997</v>
      </c>
      <c r="AT328" s="32">
        <v>252.958</v>
      </c>
      <c r="AU328" s="33">
        <v>9.6460000000000008</v>
      </c>
      <c r="AV328" s="32">
        <v>251.70400000000001</v>
      </c>
      <c r="AW328" s="33">
        <v>9.2710000000000008</v>
      </c>
      <c r="AX328" s="32">
        <v>239.83600000000001</v>
      </c>
      <c r="AY328" s="33">
        <v>9.2919999999999998</v>
      </c>
      <c r="AZ328" s="32">
        <v>236.72900000000001</v>
      </c>
      <c r="BA328" s="33">
        <v>9.5630000000000006</v>
      </c>
      <c r="BB328" s="32">
        <v>243.66499999999999</v>
      </c>
      <c r="BC328" s="33">
        <v>10.298</v>
      </c>
      <c r="BD328" s="32">
        <v>262.35700000000003</v>
      </c>
      <c r="BE328" s="33">
        <v>11.118</v>
      </c>
      <c r="BF328" s="32">
        <v>283.54000000000002</v>
      </c>
      <c r="BG328" s="33">
        <v>11.321</v>
      </c>
      <c r="BH328" s="32">
        <v>287.327</v>
      </c>
      <c r="BI328" s="33">
        <v>11.263</v>
      </c>
      <c r="BJ328" s="32">
        <v>289.12400000000002</v>
      </c>
      <c r="BK328" s="33">
        <v>12.007</v>
      </c>
      <c r="BL328" s="32">
        <v>308.50900000000001</v>
      </c>
      <c r="BM328" s="33">
        <v>12.522</v>
      </c>
      <c r="BN328" s="32">
        <v>311.16899999999998</v>
      </c>
      <c r="BO328" s="33">
        <v>13.012</v>
      </c>
      <c r="BP328" s="32">
        <v>318.36599999999999</v>
      </c>
      <c r="BQ328" s="33">
        <v>14.903</v>
      </c>
      <c r="BR328" s="32">
        <v>367.7</v>
      </c>
      <c r="BS328" s="33">
        <v>19.821000000000002</v>
      </c>
      <c r="BT328" s="32">
        <v>483.33499999999998</v>
      </c>
      <c r="BU328" s="33">
        <v>25.07</v>
      </c>
      <c r="BV328" s="32">
        <v>616.82399999999996</v>
      </c>
      <c r="BW328" s="33">
        <v>24.588999999999999</v>
      </c>
      <c r="BX328" s="32">
        <v>607.298</v>
      </c>
      <c r="BY328" s="33">
        <v>22.856999999999999</v>
      </c>
      <c r="BZ328" s="32">
        <v>565.48199999999997</v>
      </c>
      <c r="CA328" s="33">
        <v>20.420000000000002</v>
      </c>
      <c r="CB328" s="32">
        <v>502.63799999999998</v>
      </c>
      <c r="CC328" s="33">
        <v>18.872</v>
      </c>
      <c r="CD328" s="32">
        <v>464.73599999999999</v>
      </c>
      <c r="CE328" s="33">
        <v>19.768999999999998</v>
      </c>
      <c r="CF328" s="32">
        <v>485.74900000000002</v>
      </c>
      <c r="CG328" s="33">
        <v>0.75</v>
      </c>
      <c r="CH328" s="32">
        <v>18.428000000000001</v>
      </c>
      <c r="CI328" s="33">
        <v>20.376999999999999</v>
      </c>
      <c r="CJ328" s="32">
        <v>499.137</v>
      </c>
      <c r="CK328" s="33">
        <v>0.94</v>
      </c>
      <c r="CL328" s="32">
        <v>23.024999999999999</v>
      </c>
      <c r="CM328" s="33">
        <v>20.664999999999999</v>
      </c>
      <c r="CN328" s="32">
        <v>503.18599999999998</v>
      </c>
      <c r="CO328" s="33">
        <v>1.1599999999999999</v>
      </c>
      <c r="CP328" s="32">
        <v>28.245999999999999</v>
      </c>
      <c r="CQ328" s="33">
        <v>21.506</v>
      </c>
      <c r="CR328" s="32">
        <v>519.45600000000002</v>
      </c>
      <c r="CS328" s="33">
        <v>1.44</v>
      </c>
      <c r="CT328" s="32">
        <v>34.781999999999996</v>
      </c>
      <c r="CU328" s="33">
        <v>22.228999999999999</v>
      </c>
      <c r="CV328" s="32">
        <v>529.24599999999998</v>
      </c>
      <c r="CW328" s="33">
        <v>1.41</v>
      </c>
      <c r="CX328" s="32">
        <v>33.57</v>
      </c>
      <c r="CY328" s="33">
        <v>21.582000000000001</v>
      </c>
      <c r="CZ328" s="32">
        <v>510.358</v>
      </c>
      <c r="DA328" s="33">
        <v>1.37</v>
      </c>
      <c r="DB328" s="32">
        <v>32.396999999999998</v>
      </c>
      <c r="DC328" s="33">
        <v>20.581</v>
      </c>
      <c r="DD328" s="32">
        <v>483.16500000000002</v>
      </c>
      <c r="DE328" s="33">
        <v>1.34</v>
      </c>
      <c r="DF328" s="32">
        <v>31.457999999999998</v>
      </c>
      <c r="DG328" s="33">
        <v>19.303999999999998</v>
      </c>
      <c r="DH328" s="32">
        <v>453.25656871999996</v>
      </c>
      <c r="DI328" s="33">
        <v>1.29</v>
      </c>
      <c r="DJ328" s="32">
        <v>30.289000000000001</v>
      </c>
      <c r="DK328" s="33">
        <v>19.341000000000001</v>
      </c>
      <c r="DL328" s="32">
        <v>457.25200000000001</v>
      </c>
      <c r="DM328" s="33">
        <v>1.1499999999999999</v>
      </c>
      <c r="DN328" s="32">
        <v>27.187999999999999</v>
      </c>
      <c r="DO328" s="33">
        <v>17.440000000000001</v>
      </c>
      <c r="DP328" s="32">
        <v>414.351</v>
      </c>
      <c r="DQ328" s="33">
        <v>0.85</v>
      </c>
      <c r="DR328" s="32">
        <v>20.195</v>
      </c>
      <c r="DS328" s="33">
        <v>15.976000000000001</v>
      </c>
      <c r="DT328" s="32">
        <v>382.90300000000002</v>
      </c>
      <c r="DU328" s="33">
        <v>0.69</v>
      </c>
      <c r="DV328" s="32">
        <v>16.536999999999999</v>
      </c>
      <c r="DW328" s="33">
        <v>15.132</v>
      </c>
      <c r="DX328" s="32">
        <v>364.57</v>
      </c>
      <c r="DY328" s="33">
        <v>0.56000000000000005</v>
      </c>
      <c r="DZ328" s="32">
        <v>13.492000000000001</v>
      </c>
      <c r="EA328" s="33">
        <v>15.412000000000001</v>
      </c>
      <c r="EB328" s="32">
        <v>375.37400000000002</v>
      </c>
      <c r="EC328" s="33">
        <v>0.53</v>
      </c>
      <c r="ED328" s="32">
        <v>12.909000000000001</v>
      </c>
      <c r="EE328" s="33">
        <v>14.807</v>
      </c>
      <c r="EF328" s="32">
        <v>364.787887646</v>
      </c>
      <c r="EG328" s="33">
        <v>0.52</v>
      </c>
      <c r="EH328" s="32">
        <v>12.811</v>
      </c>
      <c r="EI328" s="33">
        <v>14.13</v>
      </c>
      <c r="EJ328" s="32">
        <v>345.14499999999998</v>
      </c>
      <c r="EK328" s="33">
        <v>0.52</v>
      </c>
      <c r="EL328" s="32">
        <v>12.702</v>
      </c>
      <c r="EM328" s="33">
        <v>12.93</v>
      </c>
      <c r="EN328" s="32">
        <v>319.21699999999998</v>
      </c>
      <c r="EO328" s="33">
        <v>0.33</v>
      </c>
      <c r="EP328" s="32">
        <v>8.1470000000000002</v>
      </c>
      <c r="EQ328" s="33">
        <v>12.356999999999999</v>
      </c>
      <c r="ER328" s="32">
        <v>305.87700000000001</v>
      </c>
      <c r="ES328" s="33">
        <v>0.37</v>
      </c>
      <c r="ET328" s="32">
        <v>9.1590000000000007</v>
      </c>
      <c r="EU328" s="20">
        <f t="shared" si="4"/>
        <v>0.95568445475638053</v>
      </c>
    </row>
    <row r="329" spans="1:151" x14ac:dyDescent="0.2">
      <c r="A329" s="29" t="s">
        <v>340</v>
      </c>
      <c r="B329" s="25" t="s">
        <v>355</v>
      </c>
      <c r="C329" s="30">
        <v>11.25</v>
      </c>
      <c r="D329" s="31">
        <v>290.85000000000002</v>
      </c>
      <c r="E329" s="30">
        <v>10.97</v>
      </c>
      <c r="F329" s="31">
        <v>279.12</v>
      </c>
      <c r="G329" s="30">
        <v>11.06</v>
      </c>
      <c r="H329" s="31">
        <v>282.79000000000002</v>
      </c>
      <c r="I329" s="30">
        <v>12.48</v>
      </c>
      <c r="J329" s="31">
        <v>322.13</v>
      </c>
      <c r="K329" s="30">
        <f>VLOOKUP(A329,[1]všechno!$A$9:$DR$374,117,FALSE)</f>
        <v>14.16</v>
      </c>
      <c r="L329" s="31">
        <f>VLOOKUP(A329,[1]všechno!$A$9:$DR$374,118,FALSE)</f>
        <v>366.08</v>
      </c>
      <c r="M329" s="33">
        <v>14.34</v>
      </c>
      <c r="N329" s="32">
        <v>366.78</v>
      </c>
      <c r="O329" s="33">
        <v>13.46</v>
      </c>
      <c r="P329" s="32">
        <v>343.15</v>
      </c>
      <c r="Q329" s="33">
        <v>12.29</v>
      </c>
      <c r="R329" s="32">
        <v>312.33</v>
      </c>
      <c r="S329" s="33">
        <v>12.32</v>
      </c>
      <c r="T329" s="32">
        <v>310.25</v>
      </c>
      <c r="U329" s="33">
        <v>11.73</v>
      </c>
      <c r="V329" s="32">
        <v>298.89</v>
      </c>
      <c r="W329" s="33">
        <v>11.111000000000001</v>
      </c>
      <c r="X329" s="32">
        <v>308.64699999999999</v>
      </c>
      <c r="Y329" s="33">
        <v>10.249000000000001</v>
      </c>
      <c r="Z329" s="32">
        <v>278.48500000000001</v>
      </c>
      <c r="AA329" s="33">
        <v>10.548</v>
      </c>
      <c r="AB329" s="32">
        <v>283.94799999999998</v>
      </c>
      <c r="AC329" s="33">
        <v>10.163</v>
      </c>
      <c r="AD329" s="32">
        <v>271.75900000000001</v>
      </c>
      <c r="AE329" s="33">
        <v>9.9350000000000005</v>
      </c>
      <c r="AF329" s="32">
        <v>260.98399999999998</v>
      </c>
      <c r="AG329" s="33">
        <v>9.9610000000000003</v>
      </c>
      <c r="AH329" s="32">
        <v>260.36399999999998</v>
      </c>
      <c r="AI329" s="33">
        <v>10.627000000000001</v>
      </c>
      <c r="AJ329" s="32">
        <v>287.97500000000002</v>
      </c>
      <c r="AK329" s="33">
        <v>10.759</v>
      </c>
      <c r="AL329" s="32">
        <v>293.53100000000001</v>
      </c>
      <c r="AM329" s="33">
        <v>11.512</v>
      </c>
      <c r="AN329" s="32">
        <v>301.37799999999999</v>
      </c>
      <c r="AO329" s="33">
        <v>11.839</v>
      </c>
      <c r="AP329" s="32">
        <v>310.916</v>
      </c>
      <c r="AQ329" s="33">
        <v>12.375999999999999</v>
      </c>
      <c r="AR329" s="32">
        <v>321.63299999999998</v>
      </c>
      <c r="AS329" s="33">
        <v>13.321</v>
      </c>
      <c r="AT329" s="32">
        <v>348.68</v>
      </c>
      <c r="AU329" s="33">
        <v>13.675000000000001</v>
      </c>
      <c r="AV329" s="32">
        <v>356.83699999999999</v>
      </c>
      <c r="AW329" s="33">
        <v>13.223000000000001</v>
      </c>
      <c r="AX329" s="32">
        <v>342.072</v>
      </c>
      <c r="AY329" s="33">
        <v>13.337999999999999</v>
      </c>
      <c r="AZ329" s="32">
        <v>339.80799999999999</v>
      </c>
      <c r="BA329" s="33">
        <v>15.074</v>
      </c>
      <c r="BB329" s="32">
        <v>384.08600000000001</v>
      </c>
      <c r="BC329" s="33">
        <v>16.815999999999999</v>
      </c>
      <c r="BD329" s="32">
        <v>428.41199999999998</v>
      </c>
      <c r="BE329" s="33">
        <v>17.478000000000002</v>
      </c>
      <c r="BF329" s="32">
        <v>445.73700000000002</v>
      </c>
      <c r="BG329" s="33">
        <v>18.096</v>
      </c>
      <c r="BH329" s="32">
        <v>459.27600000000001</v>
      </c>
      <c r="BI329" s="33">
        <v>17.911999999999999</v>
      </c>
      <c r="BJ329" s="32">
        <v>459.80599999999998</v>
      </c>
      <c r="BK329" s="33">
        <v>18.727</v>
      </c>
      <c r="BL329" s="32">
        <v>481.173</v>
      </c>
      <c r="BM329" s="33">
        <v>19.094999999999999</v>
      </c>
      <c r="BN329" s="32">
        <v>474.50700000000001</v>
      </c>
      <c r="BO329" s="33">
        <v>19.579000000000001</v>
      </c>
      <c r="BP329" s="32">
        <v>479.041</v>
      </c>
      <c r="BQ329" s="33">
        <v>21.353999999999999</v>
      </c>
      <c r="BR329" s="32">
        <v>526.86500000000001</v>
      </c>
      <c r="BS329" s="33">
        <v>26.134</v>
      </c>
      <c r="BT329" s="32">
        <v>637.27800000000002</v>
      </c>
      <c r="BU329" s="33">
        <v>31.227</v>
      </c>
      <c r="BV329" s="32">
        <v>768.31100000000004</v>
      </c>
      <c r="BW329" s="33">
        <v>30.806000000000001</v>
      </c>
      <c r="BX329" s="32">
        <v>760.846</v>
      </c>
      <c r="BY329" s="33">
        <v>28.945</v>
      </c>
      <c r="BZ329" s="32">
        <v>716.09900000000005</v>
      </c>
      <c r="CA329" s="33">
        <v>26.555</v>
      </c>
      <c r="CB329" s="32">
        <v>653.65099999999995</v>
      </c>
      <c r="CC329" s="33">
        <v>24.620999999999999</v>
      </c>
      <c r="CD329" s="32">
        <v>606.30899999999997</v>
      </c>
      <c r="CE329" s="33">
        <v>25.798999999999999</v>
      </c>
      <c r="CF329" s="32">
        <v>633.91399999999999</v>
      </c>
      <c r="CG329" s="33">
        <v>0.75</v>
      </c>
      <c r="CH329" s="32">
        <v>18.428000000000001</v>
      </c>
      <c r="CI329" s="33">
        <v>26.425999999999998</v>
      </c>
      <c r="CJ329" s="32">
        <v>647.30799999999999</v>
      </c>
      <c r="CK329" s="33">
        <v>0.94</v>
      </c>
      <c r="CL329" s="32">
        <v>23.024999999999999</v>
      </c>
      <c r="CM329" s="33">
        <v>27.170999999999999</v>
      </c>
      <c r="CN329" s="32">
        <v>661.60400000000004</v>
      </c>
      <c r="CO329" s="33">
        <v>1.1599999999999999</v>
      </c>
      <c r="CP329" s="32">
        <v>28.245999999999999</v>
      </c>
      <c r="CQ329" s="33">
        <v>29.768999999999998</v>
      </c>
      <c r="CR329" s="32">
        <v>719.04100000000005</v>
      </c>
      <c r="CS329" s="33">
        <v>1.44</v>
      </c>
      <c r="CT329" s="32">
        <v>34.781999999999996</v>
      </c>
      <c r="CU329" s="33">
        <v>32.878</v>
      </c>
      <c r="CV329" s="32">
        <v>782.78599999999994</v>
      </c>
      <c r="CW329" s="33">
        <v>1.41</v>
      </c>
      <c r="CX329" s="32">
        <v>33.57</v>
      </c>
      <c r="CY329" s="33">
        <v>35.585000000000001</v>
      </c>
      <c r="CZ329" s="32">
        <v>841.49199999999996</v>
      </c>
      <c r="DA329" s="33">
        <v>1.37</v>
      </c>
      <c r="DB329" s="32">
        <v>32.396999999999998</v>
      </c>
      <c r="DC329" s="33">
        <v>34.792000000000002</v>
      </c>
      <c r="DD329" s="32">
        <v>816.78700000000003</v>
      </c>
      <c r="DE329" s="33">
        <v>1.34</v>
      </c>
      <c r="DF329" s="32">
        <v>31.457999999999998</v>
      </c>
      <c r="DG329" s="33">
        <v>31.361999999999998</v>
      </c>
      <c r="DH329" s="32">
        <v>736.37756465999996</v>
      </c>
      <c r="DI329" s="33">
        <v>1.29</v>
      </c>
      <c r="DJ329" s="32">
        <v>30.289000000000001</v>
      </c>
      <c r="DK329" s="33">
        <v>28.545000000000002</v>
      </c>
      <c r="DL329" s="32">
        <v>674.84900000000005</v>
      </c>
      <c r="DM329" s="33">
        <v>1.1499999999999999</v>
      </c>
      <c r="DN329" s="32">
        <v>27.187999999999999</v>
      </c>
      <c r="DO329" s="33">
        <v>26.161999999999999</v>
      </c>
      <c r="DP329" s="32">
        <v>621.57399999999996</v>
      </c>
      <c r="DQ329" s="33">
        <v>0.85</v>
      </c>
      <c r="DR329" s="32">
        <v>20.195</v>
      </c>
      <c r="DS329" s="33">
        <v>24.308</v>
      </c>
      <c r="DT329" s="32">
        <v>582.59900000000005</v>
      </c>
      <c r="DU329" s="33">
        <v>0.69</v>
      </c>
      <c r="DV329" s="32">
        <v>16.536999999999999</v>
      </c>
      <c r="DW329" s="33">
        <v>24.207999999999998</v>
      </c>
      <c r="DX329" s="32">
        <v>583.23500000000001</v>
      </c>
      <c r="DY329" s="33">
        <v>0.56000000000000005</v>
      </c>
      <c r="DZ329" s="32">
        <v>13.492000000000001</v>
      </c>
      <c r="EA329" s="33">
        <v>24.707000000000001</v>
      </c>
      <c r="EB329" s="32">
        <v>601.76300000000003</v>
      </c>
      <c r="EC329" s="33">
        <v>0.53</v>
      </c>
      <c r="ED329" s="32">
        <v>12.909000000000001</v>
      </c>
      <c r="EE329" s="33">
        <v>23.771000000000001</v>
      </c>
      <c r="EF329" s="32">
        <v>585.62658723800007</v>
      </c>
      <c r="EG329" s="33">
        <v>0.52</v>
      </c>
      <c r="EH329" s="32">
        <v>12.811</v>
      </c>
      <c r="EI329" s="33">
        <v>22.466000000000001</v>
      </c>
      <c r="EJ329" s="32">
        <v>548.76400000000001</v>
      </c>
      <c r="EK329" s="33">
        <v>0.52</v>
      </c>
      <c r="EL329" s="32">
        <v>12.702</v>
      </c>
      <c r="EM329" s="33">
        <v>20.617999999999999</v>
      </c>
      <c r="EN329" s="32">
        <v>509.01900000000001</v>
      </c>
      <c r="EO329" s="33">
        <v>0.33</v>
      </c>
      <c r="EP329" s="32">
        <v>8.1470000000000002</v>
      </c>
      <c r="EQ329" s="33">
        <v>19.766999999999999</v>
      </c>
      <c r="ER329" s="32">
        <v>489.29899999999998</v>
      </c>
      <c r="ES329" s="33">
        <v>0.37</v>
      </c>
      <c r="ET329" s="32">
        <v>9.1590000000000007</v>
      </c>
      <c r="EU329" s="20">
        <f t="shared" si="4"/>
        <v>0.95872538558541087</v>
      </c>
    </row>
    <row r="330" spans="1:151" x14ac:dyDescent="0.2">
      <c r="A330" s="29" t="s">
        <v>341</v>
      </c>
      <c r="B330" s="25" t="s">
        <v>356</v>
      </c>
      <c r="C330" s="30">
        <v>12.85</v>
      </c>
      <c r="D330" s="31">
        <v>332.22</v>
      </c>
      <c r="E330" s="30">
        <v>12.56</v>
      </c>
      <c r="F330" s="31">
        <v>319.57</v>
      </c>
      <c r="G330" s="30">
        <v>12.65</v>
      </c>
      <c r="H330" s="31">
        <v>323.44</v>
      </c>
      <c r="I330" s="30">
        <v>14.1</v>
      </c>
      <c r="J330" s="31">
        <v>363.95</v>
      </c>
      <c r="K330" s="30">
        <f>VLOOKUP(A330,[1]všechno!$A$9:$DR$374,117,FALSE)</f>
        <v>15.83</v>
      </c>
      <c r="L330" s="31">
        <f>VLOOKUP(A330,[1]všechno!$A$9:$DR$374,118,FALSE)</f>
        <v>409.25</v>
      </c>
      <c r="M330" s="33">
        <v>15.99</v>
      </c>
      <c r="N330" s="32">
        <v>408.99</v>
      </c>
      <c r="O330" s="33">
        <v>15.02</v>
      </c>
      <c r="P330" s="32">
        <v>382.92</v>
      </c>
      <c r="Q330" s="33">
        <v>13.79</v>
      </c>
      <c r="R330" s="32">
        <v>350.45</v>
      </c>
      <c r="S330" s="33">
        <v>13.82</v>
      </c>
      <c r="T330" s="32">
        <v>348.03</v>
      </c>
      <c r="U330" s="33">
        <v>13.85</v>
      </c>
      <c r="V330" s="32">
        <v>352.91</v>
      </c>
      <c r="W330" s="33">
        <v>12.898999999999999</v>
      </c>
      <c r="X330" s="32">
        <v>358.315</v>
      </c>
      <c r="Y330" s="33">
        <v>11.827999999999999</v>
      </c>
      <c r="Z330" s="32">
        <v>321.39</v>
      </c>
      <c r="AA330" s="33">
        <v>12.137</v>
      </c>
      <c r="AB330" s="32">
        <v>326.72300000000001</v>
      </c>
      <c r="AC330" s="33">
        <v>11.622999999999999</v>
      </c>
      <c r="AD330" s="32">
        <v>310.79899999999998</v>
      </c>
      <c r="AE330" s="33">
        <v>11.308999999999999</v>
      </c>
      <c r="AF330" s="32">
        <v>297.07799999999997</v>
      </c>
      <c r="AG330" s="33">
        <v>11.333</v>
      </c>
      <c r="AH330" s="32">
        <v>296.22500000000002</v>
      </c>
      <c r="AI330" s="33">
        <v>11.958</v>
      </c>
      <c r="AJ330" s="32">
        <v>324.04300000000001</v>
      </c>
      <c r="AK330" s="33">
        <v>12.125999999999999</v>
      </c>
      <c r="AL330" s="32">
        <v>330.82600000000002</v>
      </c>
      <c r="AM330" s="33">
        <v>12.927</v>
      </c>
      <c r="AN330" s="32">
        <v>338.42200000000003</v>
      </c>
      <c r="AO330" s="33">
        <v>13.276</v>
      </c>
      <c r="AP330" s="32">
        <v>348.654</v>
      </c>
      <c r="AQ330" s="33">
        <v>13.83</v>
      </c>
      <c r="AR330" s="32">
        <v>359.42</v>
      </c>
      <c r="AS330" s="33">
        <v>14.851000000000001</v>
      </c>
      <c r="AT330" s="32">
        <v>388.72800000000001</v>
      </c>
      <c r="AU330" s="33">
        <v>15.268000000000001</v>
      </c>
      <c r="AV330" s="32">
        <v>398.40499999999997</v>
      </c>
      <c r="AW330" s="33">
        <v>14.786</v>
      </c>
      <c r="AX330" s="32">
        <v>382.50599999999997</v>
      </c>
      <c r="AY330" s="33">
        <v>14.914</v>
      </c>
      <c r="AZ330" s="32">
        <v>379.959</v>
      </c>
      <c r="BA330" s="33">
        <v>16.93</v>
      </c>
      <c r="BB330" s="32">
        <v>431.37599999999998</v>
      </c>
      <c r="BC330" s="33">
        <v>18.885000000000002</v>
      </c>
      <c r="BD330" s="32">
        <v>481.12299999999999</v>
      </c>
      <c r="BE330" s="33">
        <v>19.545999999999999</v>
      </c>
      <c r="BF330" s="32">
        <v>498.47699999999998</v>
      </c>
      <c r="BG330" s="33">
        <v>20.247</v>
      </c>
      <c r="BH330" s="32">
        <v>513.86900000000003</v>
      </c>
      <c r="BI330" s="33">
        <v>20.036999999999999</v>
      </c>
      <c r="BJ330" s="32">
        <v>514.35500000000002</v>
      </c>
      <c r="BK330" s="33">
        <v>20.887</v>
      </c>
      <c r="BL330" s="32">
        <v>536.67200000000003</v>
      </c>
      <c r="BM330" s="33">
        <v>21.245999999999999</v>
      </c>
      <c r="BN330" s="32">
        <v>527.95899999999995</v>
      </c>
      <c r="BO330" s="33">
        <v>21.745000000000001</v>
      </c>
      <c r="BP330" s="32">
        <v>532.03700000000003</v>
      </c>
      <c r="BQ330" s="33">
        <v>23.565000000000001</v>
      </c>
      <c r="BR330" s="32">
        <v>581.41600000000005</v>
      </c>
      <c r="BS330" s="33">
        <v>28.489000000000001</v>
      </c>
      <c r="BT330" s="32">
        <v>694.70399999999995</v>
      </c>
      <c r="BU330" s="33">
        <v>33.72</v>
      </c>
      <c r="BV330" s="32">
        <v>829.649</v>
      </c>
      <c r="BW330" s="33">
        <v>33.287999999999997</v>
      </c>
      <c r="BX330" s="32">
        <v>822.14599999999996</v>
      </c>
      <c r="BY330" s="33">
        <v>31.338000000000001</v>
      </c>
      <c r="BZ330" s="32">
        <v>775.30200000000002</v>
      </c>
      <c r="CA330" s="33">
        <v>28.873000000000001</v>
      </c>
      <c r="CB330" s="32">
        <v>710.70799999999997</v>
      </c>
      <c r="CC330" s="33">
        <v>26.817</v>
      </c>
      <c r="CD330" s="32">
        <v>660.38699999999994</v>
      </c>
      <c r="CE330" s="33">
        <v>28.052</v>
      </c>
      <c r="CF330" s="32">
        <v>689.27300000000002</v>
      </c>
      <c r="CG330" s="33">
        <v>0.75</v>
      </c>
      <c r="CH330" s="32">
        <v>18.428000000000001</v>
      </c>
      <c r="CI330" s="33">
        <v>28.852</v>
      </c>
      <c r="CJ330" s="32">
        <v>706.73299999999995</v>
      </c>
      <c r="CK330" s="33">
        <v>0.94</v>
      </c>
      <c r="CL330" s="32">
        <v>23.024999999999999</v>
      </c>
      <c r="CM330" s="33">
        <v>29.678000000000001</v>
      </c>
      <c r="CN330" s="32">
        <v>722.649</v>
      </c>
      <c r="CO330" s="33">
        <v>1.1599999999999999</v>
      </c>
      <c r="CP330" s="32">
        <v>28.245999999999999</v>
      </c>
      <c r="CQ330" s="33">
        <v>32.491</v>
      </c>
      <c r="CR330" s="32">
        <v>784.78800000000001</v>
      </c>
      <c r="CS330" s="33">
        <v>1.44</v>
      </c>
      <c r="CT330" s="32">
        <v>34.781999999999996</v>
      </c>
      <c r="CU330" s="33">
        <v>36.067999999999998</v>
      </c>
      <c r="CV330" s="32">
        <v>858.73599999999999</v>
      </c>
      <c r="CW330" s="33">
        <v>1.41</v>
      </c>
      <c r="CX330" s="32">
        <v>33.57</v>
      </c>
      <c r="CY330" s="33">
        <v>39.460999999999999</v>
      </c>
      <c r="CZ330" s="32">
        <v>933.149</v>
      </c>
      <c r="DA330" s="33">
        <v>1.37</v>
      </c>
      <c r="DB330" s="32">
        <v>32.396999999999998</v>
      </c>
      <c r="DC330" s="33">
        <v>38.625</v>
      </c>
      <c r="DD330" s="32">
        <v>906.77099999999996</v>
      </c>
      <c r="DE330" s="33">
        <v>1.34</v>
      </c>
      <c r="DF330" s="32">
        <v>31.457999999999998</v>
      </c>
      <c r="DG330" s="33">
        <v>34.729999999999997</v>
      </c>
      <c r="DH330" s="32">
        <v>815.45796889999986</v>
      </c>
      <c r="DI330" s="33">
        <v>1.29</v>
      </c>
      <c r="DJ330" s="32">
        <v>30.289000000000001</v>
      </c>
      <c r="DK330" s="33">
        <v>31.474</v>
      </c>
      <c r="DL330" s="32">
        <v>744.09500000000003</v>
      </c>
      <c r="DM330" s="33">
        <v>1.1499999999999999</v>
      </c>
      <c r="DN330" s="32">
        <v>27.187999999999999</v>
      </c>
      <c r="DO330" s="33">
        <v>28.898</v>
      </c>
      <c r="DP330" s="32">
        <v>686.577</v>
      </c>
      <c r="DQ330" s="33">
        <v>0.85</v>
      </c>
      <c r="DR330" s="32">
        <v>20.195</v>
      </c>
      <c r="DS330" s="33">
        <v>26.905999999999999</v>
      </c>
      <c r="DT330" s="32">
        <v>644.86599999999999</v>
      </c>
      <c r="DU330" s="33">
        <v>0.69</v>
      </c>
      <c r="DV330" s="32">
        <v>16.536999999999999</v>
      </c>
      <c r="DW330" s="33">
        <v>26.821999999999999</v>
      </c>
      <c r="DX330" s="32">
        <v>646.21400000000006</v>
      </c>
      <c r="DY330" s="33">
        <v>0.56000000000000005</v>
      </c>
      <c r="DZ330" s="32">
        <v>13.492000000000001</v>
      </c>
      <c r="EA330" s="33">
        <v>27.363</v>
      </c>
      <c r="EB330" s="32">
        <v>666.452</v>
      </c>
      <c r="EC330" s="33">
        <v>0.53</v>
      </c>
      <c r="ED330" s="32">
        <v>12.909000000000001</v>
      </c>
      <c r="EE330" s="33">
        <v>26.379000000000001</v>
      </c>
      <c r="EF330" s="32">
        <v>649.87773946200002</v>
      </c>
      <c r="EG330" s="33">
        <v>0.52</v>
      </c>
      <c r="EH330" s="32">
        <v>12.811</v>
      </c>
      <c r="EI330" s="33">
        <v>24.95</v>
      </c>
      <c r="EJ330" s="32">
        <v>609.43899999999996</v>
      </c>
      <c r="EK330" s="33">
        <v>0.52</v>
      </c>
      <c r="EL330" s="32">
        <v>12.702</v>
      </c>
      <c r="EM330" s="33">
        <v>22.952999999999999</v>
      </c>
      <c r="EN330" s="32">
        <v>566.66600000000005</v>
      </c>
      <c r="EO330" s="33">
        <v>0.33</v>
      </c>
      <c r="EP330" s="32">
        <v>8.1470000000000002</v>
      </c>
      <c r="EQ330" s="33">
        <v>22.032</v>
      </c>
      <c r="ER330" s="32">
        <v>545.36500000000001</v>
      </c>
      <c r="ES330" s="33">
        <v>0.37</v>
      </c>
      <c r="ET330" s="32">
        <v>9.1590000000000007</v>
      </c>
      <c r="EU330" s="20">
        <f t="shared" ref="EU330:EU365" si="5">+EQ330/EM330</f>
        <v>0.95987452620572478</v>
      </c>
    </row>
    <row r="331" spans="1:151" x14ac:dyDescent="0.2">
      <c r="A331" s="29" t="s">
        <v>342</v>
      </c>
      <c r="B331" s="25" t="s">
        <v>229</v>
      </c>
      <c r="C331" s="30">
        <v>6.04</v>
      </c>
      <c r="D331" s="31">
        <v>156.16</v>
      </c>
      <c r="E331" s="30">
        <v>5.82</v>
      </c>
      <c r="F331" s="31">
        <v>148.08000000000001</v>
      </c>
      <c r="G331" s="30">
        <v>5.91</v>
      </c>
      <c r="H331" s="31">
        <v>151.11000000000001</v>
      </c>
      <c r="I331" s="30">
        <v>7.08</v>
      </c>
      <c r="J331" s="31">
        <v>182.75</v>
      </c>
      <c r="K331" s="30">
        <f>VLOOKUP(A331,[1]všechno!$A$9:$DR$374,117,FALSE)</f>
        <v>8.39</v>
      </c>
      <c r="L331" s="31">
        <f>VLOOKUP(A331,[1]všechno!$A$9:$DR$374,118,FALSE)</f>
        <v>216.9</v>
      </c>
      <c r="M331" s="33">
        <v>8.61</v>
      </c>
      <c r="N331" s="32">
        <v>220.22</v>
      </c>
      <c r="O331" s="33">
        <v>8.14</v>
      </c>
      <c r="P331" s="32">
        <v>207.52</v>
      </c>
      <c r="Q331" s="33">
        <v>7.3</v>
      </c>
      <c r="R331" s="32">
        <v>185.52</v>
      </c>
      <c r="S331" s="33">
        <v>7.32</v>
      </c>
      <c r="T331" s="32">
        <v>184.34</v>
      </c>
      <c r="U331" s="33">
        <v>6.76</v>
      </c>
      <c r="V331" s="32">
        <v>172.25</v>
      </c>
      <c r="W331" s="33">
        <v>6.2990000000000004</v>
      </c>
      <c r="X331" s="32">
        <v>174.977</v>
      </c>
      <c r="Y331" s="33">
        <v>5.7270000000000003</v>
      </c>
      <c r="Z331" s="32">
        <v>155.614</v>
      </c>
      <c r="AA331" s="33">
        <v>5.9610000000000003</v>
      </c>
      <c r="AB331" s="32">
        <v>160.46799999999999</v>
      </c>
      <c r="AC331" s="33">
        <v>5.9779999999999998</v>
      </c>
      <c r="AD331" s="32">
        <v>159.852</v>
      </c>
      <c r="AE331" s="33">
        <v>6.0229999999999997</v>
      </c>
      <c r="AF331" s="32">
        <v>158.21899999999999</v>
      </c>
      <c r="AG331" s="33">
        <v>6.056</v>
      </c>
      <c r="AH331" s="32">
        <v>158.29400000000001</v>
      </c>
      <c r="AI331" s="33">
        <v>6.423</v>
      </c>
      <c r="AJ331" s="32">
        <v>174.053</v>
      </c>
      <c r="AK331" s="33">
        <v>6.4180000000000001</v>
      </c>
      <c r="AL331" s="32">
        <v>175.09800000000001</v>
      </c>
      <c r="AM331" s="33">
        <v>6.9189999999999996</v>
      </c>
      <c r="AN331" s="32">
        <v>181.136</v>
      </c>
      <c r="AO331" s="33">
        <v>7.1449999999999996</v>
      </c>
      <c r="AP331" s="32">
        <v>187.642</v>
      </c>
      <c r="AQ331" s="33">
        <v>7.5739999999999998</v>
      </c>
      <c r="AR331" s="32">
        <v>196.83699999999999</v>
      </c>
      <c r="AS331" s="33">
        <v>8.1509999999999998</v>
      </c>
      <c r="AT331" s="32">
        <v>213.35400000000001</v>
      </c>
      <c r="AU331" s="33">
        <v>8.2509999999999994</v>
      </c>
      <c r="AV331" s="32">
        <v>215.303</v>
      </c>
      <c r="AW331" s="33">
        <v>7.952</v>
      </c>
      <c r="AX331" s="32">
        <v>205.714</v>
      </c>
      <c r="AY331" s="33">
        <v>8.0169999999999995</v>
      </c>
      <c r="AZ331" s="32">
        <v>204.24700000000001</v>
      </c>
      <c r="BA331" s="33">
        <v>8.58</v>
      </c>
      <c r="BB331" s="32">
        <v>218.61799999999999</v>
      </c>
      <c r="BC331" s="33">
        <v>9.3810000000000002</v>
      </c>
      <c r="BD331" s="32">
        <v>238.995</v>
      </c>
      <c r="BE331" s="33">
        <v>9.9719999999999995</v>
      </c>
      <c r="BF331" s="32">
        <v>254.31299999999999</v>
      </c>
      <c r="BG331" s="33">
        <v>10.224</v>
      </c>
      <c r="BH331" s="32">
        <v>259.48500000000001</v>
      </c>
      <c r="BI331" s="33">
        <v>10.154999999999999</v>
      </c>
      <c r="BJ331" s="32">
        <v>260.68200000000002</v>
      </c>
      <c r="BK331" s="33">
        <v>10.77</v>
      </c>
      <c r="BL331" s="32">
        <v>276.72500000000002</v>
      </c>
      <c r="BM331" s="33">
        <v>11.129</v>
      </c>
      <c r="BN331" s="32">
        <v>276.553</v>
      </c>
      <c r="BO331" s="33">
        <v>11.506</v>
      </c>
      <c r="BP331" s="32">
        <v>281.51799999999997</v>
      </c>
      <c r="BQ331" s="33">
        <v>12.936999999999999</v>
      </c>
      <c r="BR331" s="32">
        <v>319.19299999999998</v>
      </c>
      <c r="BS331" s="33">
        <v>16.71</v>
      </c>
      <c r="BT331" s="32">
        <v>407.47300000000001</v>
      </c>
      <c r="BU331" s="33">
        <v>20.783000000000001</v>
      </c>
      <c r="BV331" s="32">
        <v>511.346</v>
      </c>
      <c r="BW331" s="33">
        <v>20.437999999999999</v>
      </c>
      <c r="BX331" s="32">
        <v>504.77699999999999</v>
      </c>
      <c r="BY331" s="33">
        <v>19.071999999999999</v>
      </c>
      <c r="BZ331" s="32">
        <v>471.84100000000001</v>
      </c>
      <c r="CA331" s="33">
        <v>17.186</v>
      </c>
      <c r="CB331" s="32">
        <v>423.03300000000002</v>
      </c>
      <c r="CC331" s="33">
        <v>15.884</v>
      </c>
      <c r="CD331" s="32">
        <v>391.154</v>
      </c>
      <c r="CE331" s="33">
        <v>16.82</v>
      </c>
      <c r="CF331" s="32">
        <v>413.28899999999999</v>
      </c>
      <c r="CG331" s="33">
        <v>0.75</v>
      </c>
      <c r="CH331" s="32">
        <v>18.428000000000001</v>
      </c>
      <c r="CI331" s="33">
        <v>17.452000000000002</v>
      </c>
      <c r="CJ331" s="32">
        <v>427.48899999999998</v>
      </c>
      <c r="CK331" s="33">
        <v>0.94</v>
      </c>
      <c r="CL331" s="32">
        <v>23.024999999999999</v>
      </c>
      <c r="CM331" s="33">
        <v>17.763000000000002</v>
      </c>
      <c r="CN331" s="32">
        <v>432.52300000000002</v>
      </c>
      <c r="CO331" s="33">
        <v>1.1599999999999999</v>
      </c>
      <c r="CP331" s="32">
        <v>28.245999999999999</v>
      </c>
      <c r="CQ331" s="33">
        <v>18.771999999999998</v>
      </c>
      <c r="CR331" s="32">
        <v>453.41899999999998</v>
      </c>
      <c r="CS331" s="33">
        <v>1.44</v>
      </c>
      <c r="CT331" s="32">
        <v>34.781999999999996</v>
      </c>
      <c r="CU331" s="33">
        <v>19.896999999999998</v>
      </c>
      <c r="CV331" s="32">
        <v>473.72399999999999</v>
      </c>
      <c r="CW331" s="33">
        <v>1.41</v>
      </c>
      <c r="CX331" s="32">
        <v>33.57</v>
      </c>
      <c r="CY331" s="33">
        <v>19.882999999999999</v>
      </c>
      <c r="CZ331" s="32">
        <v>470.18099999999998</v>
      </c>
      <c r="DA331" s="33">
        <v>1.37</v>
      </c>
      <c r="DB331" s="32">
        <v>32.396999999999998</v>
      </c>
      <c r="DC331" s="33">
        <v>19.326000000000001</v>
      </c>
      <c r="DD331" s="32">
        <v>453.70299999999997</v>
      </c>
      <c r="DE331" s="33">
        <v>1.34</v>
      </c>
      <c r="DF331" s="32">
        <v>31.457999999999998</v>
      </c>
      <c r="DG331" s="33">
        <v>17.902999999999999</v>
      </c>
      <c r="DH331" s="32">
        <v>420.36118678999998</v>
      </c>
      <c r="DI331" s="33">
        <v>1.29</v>
      </c>
      <c r="DJ331" s="32">
        <v>30.289000000000001</v>
      </c>
      <c r="DK331" s="33">
        <v>16.925000000000001</v>
      </c>
      <c r="DL331" s="32">
        <v>400.13400000000001</v>
      </c>
      <c r="DM331" s="33">
        <v>1.1499999999999999</v>
      </c>
      <c r="DN331" s="32">
        <v>27.187999999999999</v>
      </c>
      <c r="DO331" s="33">
        <v>15.444000000000001</v>
      </c>
      <c r="DP331" s="32">
        <v>366.92899999999997</v>
      </c>
      <c r="DQ331" s="33">
        <v>0.85</v>
      </c>
      <c r="DR331" s="32">
        <v>20.195</v>
      </c>
      <c r="DS331" s="33">
        <v>14.260999999999999</v>
      </c>
      <c r="DT331" s="32">
        <v>341.79899999999998</v>
      </c>
      <c r="DU331" s="33">
        <v>0.69</v>
      </c>
      <c r="DV331" s="32">
        <v>16.536999999999999</v>
      </c>
      <c r="DW331" s="33">
        <v>13.587</v>
      </c>
      <c r="DX331" s="32">
        <v>327.34699999999998</v>
      </c>
      <c r="DY331" s="33">
        <v>0.56000000000000005</v>
      </c>
      <c r="DZ331" s="32">
        <v>13.492000000000001</v>
      </c>
      <c r="EA331" s="33">
        <v>13.654999999999999</v>
      </c>
      <c r="EB331" s="32">
        <v>332.58100000000002</v>
      </c>
      <c r="EC331" s="33">
        <v>0.53</v>
      </c>
      <c r="ED331" s="32">
        <v>12.909000000000001</v>
      </c>
      <c r="EE331" s="33">
        <v>13.353999999999999</v>
      </c>
      <c r="EF331" s="32">
        <v>328.99152101200002</v>
      </c>
      <c r="EG331" s="33">
        <v>0.52</v>
      </c>
      <c r="EH331" s="32">
        <v>12.811</v>
      </c>
      <c r="EI331" s="33">
        <v>12.807</v>
      </c>
      <c r="EJ331" s="32">
        <v>312.82900000000001</v>
      </c>
      <c r="EK331" s="33">
        <v>0.52</v>
      </c>
      <c r="EL331" s="32">
        <v>12.702</v>
      </c>
      <c r="EM331" s="33">
        <v>11.756</v>
      </c>
      <c r="EN331" s="32">
        <v>290.233</v>
      </c>
      <c r="EO331" s="33">
        <v>0.33</v>
      </c>
      <c r="EP331" s="32">
        <v>8.1470000000000002</v>
      </c>
      <c r="EQ331" s="33">
        <v>11.294</v>
      </c>
      <c r="ER331" s="32">
        <v>279.56400000000002</v>
      </c>
      <c r="ES331" s="33">
        <v>0.37</v>
      </c>
      <c r="ET331" s="32">
        <v>9.1590000000000007</v>
      </c>
      <c r="EU331" s="20">
        <f t="shared" si="5"/>
        <v>0.9607009186798231</v>
      </c>
    </row>
    <row r="332" spans="1:151" x14ac:dyDescent="0.2">
      <c r="A332" s="29" t="s">
        <v>343</v>
      </c>
      <c r="B332" s="25" t="s">
        <v>357</v>
      </c>
      <c r="C332" s="30">
        <v>3.78</v>
      </c>
      <c r="D332" s="31">
        <v>97.73</v>
      </c>
      <c r="E332" s="30">
        <v>3.68</v>
      </c>
      <c r="F332" s="31">
        <v>93.63</v>
      </c>
      <c r="G332" s="30">
        <v>3.68</v>
      </c>
      <c r="H332" s="31">
        <v>94.09</v>
      </c>
      <c r="I332" s="30">
        <v>4.0199999999999996</v>
      </c>
      <c r="J332" s="31">
        <v>103.76</v>
      </c>
      <c r="K332" s="30">
        <f>VLOOKUP(A332,[1]všechno!$A$9:$DR$374,117,FALSE)</f>
        <v>4.4800000000000004</v>
      </c>
      <c r="L332" s="31">
        <f>VLOOKUP(A332,[1]všechno!$A$9:$DR$374,118,FALSE)</f>
        <v>115.82</v>
      </c>
      <c r="M332" s="33">
        <v>4.5199999999999996</v>
      </c>
      <c r="N332" s="32">
        <v>115.61</v>
      </c>
      <c r="O332" s="33">
        <v>4.3</v>
      </c>
      <c r="P332" s="32">
        <v>109.62</v>
      </c>
      <c r="Q332" s="33">
        <v>3.98</v>
      </c>
      <c r="R332" s="32">
        <v>101.15</v>
      </c>
      <c r="S332" s="33">
        <v>4.01</v>
      </c>
      <c r="T332" s="32">
        <v>100.98</v>
      </c>
      <c r="U332" s="33">
        <v>3.85</v>
      </c>
      <c r="V332" s="32">
        <v>98.1</v>
      </c>
      <c r="W332" s="33">
        <v>3.6989999999999998</v>
      </c>
      <c r="X332" s="32">
        <v>102.753</v>
      </c>
      <c r="Y332" s="33">
        <v>3.4529999999999998</v>
      </c>
      <c r="Z332" s="32">
        <v>93.825000000000003</v>
      </c>
      <c r="AA332" s="33">
        <v>3.552</v>
      </c>
      <c r="AB332" s="32">
        <v>95.617999999999995</v>
      </c>
      <c r="AC332" s="33">
        <v>3.4769999999999999</v>
      </c>
      <c r="AD332" s="32">
        <v>92.974999999999994</v>
      </c>
      <c r="AE332" s="33">
        <v>3.4319999999999999</v>
      </c>
      <c r="AF332" s="32">
        <v>90.156000000000006</v>
      </c>
      <c r="AG332" s="33">
        <v>3.387</v>
      </c>
      <c r="AH332" s="32">
        <v>88.53</v>
      </c>
      <c r="AI332" s="33">
        <v>3.6139999999999999</v>
      </c>
      <c r="AJ332" s="32">
        <v>97.933999999999997</v>
      </c>
      <c r="AK332" s="33">
        <v>3.6560000000000001</v>
      </c>
      <c r="AL332" s="32">
        <v>99.744</v>
      </c>
      <c r="AM332" s="33">
        <v>3.875</v>
      </c>
      <c r="AN332" s="32">
        <v>101.44499999999999</v>
      </c>
      <c r="AO332" s="33">
        <v>3.9809999999999999</v>
      </c>
      <c r="AP332" s="32">
        <v>104.54900000000001</v>
      </c>
      <c r="AQ332" s="33">
        <v>4.202</v>
      </c>
      <c r="AR332" s="32">
        <v>109.203</v>
      </c>
      <c r="AS332" s="33">
        <v>4.4790000000000001</v>
      </c>
      <c r="AT332" s="32">
        <v>117.239</v>
      </c>
      <c r="AU332" s="33">
        <v>4.6520000000000001</v>
      </c>
      <c r="AV332" s="32">
        <v>121.39</v>
      </c>
      <c r="AW332" s="33">
        <v>4.5430000000000001</v>
      </c>
      <c r="AX332" s="32">
        <v>117.52500000000001</v>
      </c>
      <c r="AY332" s="33">
        <v>4.5979999999999999</v>
      </c>
      <c r="AZ332" s="32">
        <v>117.142</v>
      </c>
      <c r="BA332" s="33">
        <v>5.0330000000000004</v>
      </c>
      <c r="BB332" s="32">
        <v>128.24100000000001</v>
      </c>
      <c r="BC332" s="33">
        <v>5.5149999999999997</v>
      </c>
      <c r="BD332" s="32">
        <v>140.50299999999999</v>
      </c>
      <c r="BE332" s="33">
        <v>5.7329999999999997</v>
      </c>
      <c r="BF332" s="32">
        <v>146.20699999999999</v>
      </c>
      <c r="BG332" s="33">
        <v>5.9169999999999998</v>
      </c>
      <c r="BH332" s="32">
        <v>150.173</v>
      </c>
      <c r="BI332" s="33">
        <v>5.8970000000000002</v>
      </c>
      <c r="BJ332" s="32">
        <v>151.37799999999999</v>
      </c>
      <c r="BK332" s="33">
        <v>6.1840000000000002</v>
      </c>
      <c r="BL332" s="32">
        <v>158.892</v>
      </c>
      <c r="BM332" s="33">
        <v>6.3109999999999999</v>
      </c>
      <c r="BN332" s="32">
        <v>156.827</v>
      </c>
      <c r="BO332" s="33">
        <v>6.4989999999999997</v>
      </c>
      <c r="BP332" s="32">
        <v>159.012</v>
      </c>
      <c r="BQ332" s="33">
        <v>7.048</v>
      </c>
      <c r="BR332" s="32">
        <v>173.89400000000001</v>
      </c>
      <c r="BS332" s="33">
        <v>8.5879999999999992</v>
      </c>
      <c r="BT332" s="32">
        <v>209.41800000000001</v>
      </c>
      <c r="BU332" s="33">
        <v>10.62</v>
      </c>
      <c r="BV332" s="32">
        <v>261.29500000000002</v>
      </c>
      <c r="BW332" s="33">
        <v>10.618</v>
      </c>
      <c r="BX332" s="32">
        <v>262.24299999999999</v>
      </c>
      <c r="BY332" s="33">
        <v>10.151999999999999</v>
      </c>
      <c r="BZ332" s="32">
        <v>251.16</v>
      </c>
      <c r="CA332" s="33">
        <v>9.4120000000000008</v>
      </c>
      <c r="CB332" s="32">
        <v>231.67599999999999</v>
      </c>
      <c r="CC332" s="33">
        <v>8.7899999999999991</v>
      </c>
      <c r="CD332" s="32">
        <v>216.46</v>
      </c>
      <c r="CE332" s="33">
        <v>9.7560000000000002</v>
      </c>
      <c r="CF332" s="32">
        <v>239.71700000000001</v>
      </c>
      <c r="CG332" s="33">
        <v>0.85</v>
      </c>
      <c r="CH332" s="32">
        <v>20.885999999999999</v>
      </c>
      <c r="CI332" s="33">
        <v>9.5950000000000006</v>
      </c>
      <c r="CJ332" s="32">
        <v>235.03100000000001</v>
      </c>
      <c r="CK332" s="33">
        <v>0.49</v>
      </c>
      <c r="CL332" s="32">
        <v>12.003</v>
      </c>
      <c r="CM332" s="33">
        <v>9.375</v>
      </c>
      <c r="CN332" s="32">
        <v>228.27799999999999</v>
      </c>
      <c r="CO332" s="33">
        <v>0.27</v>
      </c>
      <c r="CP332" s="32">
        <v>6.5739999999999998</v>
      </c>
      <c r="CQ332" s="33">
        <v>9.7940000000000005</v>
      </c>
      <c r="CR332" s="32">
        <v>236.565</v>
      </c>
      <c r="CS332" s="33">
        <v>0.5</v>
      </c>
      <c r="CT332" s="32">
        <v>12.077</v>
      </c>
      <c r="CU332" s="33">
        <v>10.439</v>
      </c>
      <c r="CV332" s="32">
        <v>248.54</v>
      </c>
      <c r="CW332" s="33">
        <v>0.36</v>
      </c>
      <c r="CX332" s="32">
        <v>8.5709999999999997</v>
      </c>
      <c r="CY332" s="33">
        <v>10.917999999999999</v>
      </c>
      <c r="CZ332" s="32">
        <v>258.18200000000002</v>
      </c>
      <c r="DA332" s="33">
        <v>0.27</v>
      </c>
      <c r="DB332" s="32">
        <v>6.3849999999999998</v>
      </c>
      <c r="DC332" s="33">
        <v>10.641</v>
      </c>
      <c r="DD332" s="32">
        <v>249.81100000000001</v>
      </c>
      <c r="DE332" s="33">
        <v>0.19</v>
      </c>
      <c r="DF332" s="32">
        <v>4.46</v>
      </c>
      <c r="DG332" s="33">
        <v>9.81</v>
      </c>
      <c r="DH332" s="32">
        <v>230.3381133</v>
      </c>
      <c r="DI332" s="33">
        <v>0.2</v>
      </c>
      <c r="DJ332" s="32">
        <v>4.6959999999999997</v>
      </c>
      <c r="DK332" s="33">
        <v>9.1449999999999996</v>
      </c>
      <c r="DL332" s="32">
        <v>216.202</v>
      </c>
      <c r="DM332" s="33">
        <v>0.19</v>
      </c>
      <c r="DN332" s="32">
        <v>4.492</v>
      </c>
      <c r="DO332" s="33">
        <v>8.4350000000000005</v>
      </c>
      <c r="DP332" s="32">
        <v>200.404</v>
      </c>
      <c r="DQ332" s="33">
        <v>0.15</v>
      </c>
      <c r="DR332" s="32">
        <v>3.5640000000000001</v>
      </c>
      <c r="DS332" s="33">
        <v>7.8490000000000002</v>
      </c>
      <c r="DT332" s="32">
        <v>188.12</v>
      </c>
      <c r="DU332" s="33">
        <v>0.17</v>
      </c>
      <c r="DV332" s="32">
        <v>4.0739999999999998</v>
      </c>
      <c r="DW332" s="33">
        <v>7.5119999999999996</v>
      </c>
      <c r="DX332" s="32">
        <v>180.98400000000001</v>
      </c>
      <c r="DY332" s="33">
        <v>0.17</v>
      </c>
      <c r="DZ332" s="32">
        <v>4.0960000000000001</v>
      </c>
      <c r="EA332" s="33">
        <v>7.8840000000000003</v>
      </c>
      <c r="EB332" s="32">
        <v>192.02199999999999</v>
      </c>
      <c r="EC332" s="33">
        <v>0.15</v>
      </c>
      <c r="ED332" s="32">
        <v>3.653</v>
      </c>
      <c r="EE332" s="33">
        <v>7.7990000000000004</v>
      </c>
      <c r="EF332" s="32">
        <v>192.13755222200001</v>
      </c>
      <c r="EG332" s="33">
        <v>0.15</v>
      </c>
      <c r="EH332" s="32">
        <v>3.6949999999999998</v>
      </c>
      <c r="EI332" s="33">
        <v>7.5469999999999997</v>
      </c>
      <c r="EJ332" s="32">
        <v>184.346</v>
      </c>
      <c r="EK332" s="33">
        <v>0.15</v>
      </c>
      <c r="EL332" s="32">
        <v>3.6640000000000001</v>
      </c>
      <c r="EM332" s="33">
        <v>7.15</v>
      </c>
      <c r="EN332" s="32">
        <v>176.52</v>
      </c>
      <c r="EO332" s="33">
        <v>0.14000000000000001</v>
      </c>
      <c r="EP332" s="32">
        <v>3.456</v>
      </c>
      <c r="EQ332" s="33">
        <v>6.9370000000000003</v>
      </c>
      <c r="ER332" s="32">
        <v>171.714</v>
      </c>
      <c r="ES332" s="33">
        <v>0.14000000000000001</v>
      </c>
      <c r="ET332" s="32">
        <v>3.4649999999999999</v>
      </c>
      <c r="EU332" s="20">
        <f t="shared" si="5"/>
        <v>0.97020979020979015</v>
      </c>
    </row>
    <row r="333" spans="1:151" x14ac:dyDescent="0.2">
      <c r="A333" s="29" t="s">
        <v>344</v>
      </c>
      <c r="B333" s="25" t="s">
        <v>1</v>
      </c>
      <c r="C333" s="30">
        <v>1.91</v>
      </c>
      <c r="D333" s="31">
        <v>49.38</v>
      </c>
      <c r="E333" s="30">
        <v>1.84</v>
      </c>
      <c r="F333" s="31">
        <v>46.82</v>
      </c>
      <c r="G333" s="30">
        <v>1.84</v>
      </c>
      <c r="H333" s="31">
        <v>47.05</v>
      </c>
      <c r="I333" s="30">
        <v>2.06</v>
      </c>
      <c r="J333" s="31">
        <v>53.17</v>
      </c>
      <c r="K333" s="30">
        <f>VLOOKUP(A333,[1]všechno!$A$9:$DR$374,117,FALSE)</f>
        <v>2.34</v>
      </c>
      <c r="L333" s="31">
        <f>VLOOKUP(A333,[1]všechno!$A$9:$DR$374,118,FALSE)</f>
        <v>60.5</v>
      </c>
      <c r="M333" s="33">
        <v>2.38</v>
      </c>
      <c r="N333" s="32">
        <v>60.87</v>
      </c>
      <c r="O333" s="33">
        <v>2.2999999999999998</v>
      </c>
      <c r="P333" s="32">
        <v>58.64</v>
      </c>
      <c r="Q333" s="33">
        <v>2.12</v>
      </c>
      <c r="R333" s="32">
        <v>53.88</v>
      </c>
      <c r="S333" s="33">
        <v>2.14</v>
      </c>
      <c r="T333" s="32">
        <v>53.89</v>
      </c>
      <c r="U333" s="33">
        <v>2.0099999999999998</v>
      </c>
      <c r="V333" s="32">
        <v>51.22</v>
      </c>
      <c r="W333" s="33">
        <v>1.9319999999999999</v>
      </c>
      <c r="X333" s="32">
        <v>53.667999999999999</v>
      </c>
      <c r="Y333" s="33">
        <v>1.796</v>
      </c>
      <c r="Z333" s="32">
        <v>48.801000000000002</v>
      </c>
      <c r="AA333" s="33">
        <v>1.7969999999999999</v>
      </c>
      <c r="AB333" s="32">
        <v>48.374000000000002</v>
      </c>
      <c r="AC333" s="33">
        <v>1.851</v>
      </c>
      <c r="AD333" s="32">
        <v>49.496000000000002</v>
      </c>
      <c r="AE333" s="33">
        <v>1.875</v>
      </c>
      <c r="AF333" s="32">
        <v>49.255000000000003</v>
      </c>
      <c r="AG333" s="33">
        <v>1.8580000000000001</v>
      </c>
      <c r="AH333" s="32">
        <v>48.564999999999998</v>
      </c>
      <c r="AI333" s="33">
        <v>2.0059999999999998</v>
      </c>
      <c r="AJ333" s="32">
        <v>54.359000000000002</v>
      </c>
      <c r="AK333" s="33">
        <v>2.0070000000000001</v>
      </c>
      <c r="AL333" s="32">
        <v>54.756</v>
      </c>
      <c r="AM333" s="33">
        <v>2.1280000000000001</v>
      </c>
      <c r="AN333" s="32">
        <v>55.71</v>
      </c>
      <c r="AO333" s="33">
        <v>2.2000000000000002</v>
      </c>
      <c r="AP333" s="32">
        <v>57.776000000000003</v>
      </c>
      <c r="AQ333" s="33">
        <v>2.3740000000000001</v>
      </c>
      <c r="AR333" s="32">
        <v>61.697000000000003</v>
      </c>
      <c r="AS333" s="33">
        <v>2.5049999999999999</v>
      </c>
      <c r="AT333" s="32">
        <v>65.569000000000003</v>
      </c>
      <c r="AU333" s="33">
        <v>2.585</v>
      </c>
      <c r="AV333" s="32">
        <v>67.453000000000003</v>
      </c>
      <c r="AW333" s="33">
        <v>2.5310000000000001</v>
      </c>
      <c r="AX333" s="32">
        <v>65.475999999999999</v>
      </c>
      <c r="AY333" s="33">
        <v>2.5640000000000001</v>
      </c>
      <c r="AZ333" s="32">
        <v>65.322000000000003</v>
      </c>
      <c r="BA333" s="33">
        <v>2.65</v>
      </c>
      <c r="BB333" s="32">
        <v>67.522000000000006</v>
      </c>
      <c r="BC333" s="33">
        <v>2.8220000000000001</v>
      </c>
      <c r="BD333" s="32">
        <v>71.894999999999996</v>
      </c>
      <c r="BE333" s="33">
        <v>2.9780000000000002</v>
      </c>
      <c r="BF333" s="32">
        <v>75.947000000000003</v>
      </c>
      <c r="BG333" s="33">
        <v>3.036</v>
      </c>
      <c r="BH333" s="32">
        <v>77.054000000000002</v>
      </c>
      <c r="BI333" s="33">
        <v>3.0590000000000002</v>
      </c>
      <c r="BJ333" s="32">
        <v>78.525000000000006</v>
      </c>
      <c r="BK333" s="33">
        <v>3.391</v>
      </c>
      <c r="BL333" s="32">
        <v>87.129000000000005</v>
      </c>
      <c r="BM333" s="33">
        <v>3.476</v>
      </c>
      <c r="BN333" s="32">
        <v>86.378</v>
      </c>
      <c r="BO333" s="33">
        <v>3.5939999999999999</v>
      </c>
      <c r="BP333" s="32">
        <v>87.935000000000002</v>
      </c>
      <c r="BQ333" s="33">
        <v>3.9649999999999999</v>
      </c>
      <c r="BR333" s="32">
        <v>97.828000000000003</v>
      </c>
      <c r="BS333" s="33">
        <v>4.9939999999999998</v>
      </c>
      <c r="BT333" s="32">
        <v>121.779</v>
      </c>
      <c r="BU333" s="33">
        <v>6.3849999999999998</v>
      </c>
      <c r="BV333" s="32">
        <v>157.09700000000001</v>
      </c>
      <c r="BW333" s="33">
        <v>6.3949999999999996</v>
      </c>
      <c r="BX333" s="32">
        <v>157.94300000000001</v>
      </c>
      <c r="BY333" s="33">
        <v>6.101</v>
      </c>
      <c r="BZ333" s="32">
        <v>150.93899999999999</v>
      </c>
      <c r="CA333" s="33">
        <v>5.59</v>
      </c>
      <c r="CB333" s="32">
        <v>137.59800000000001</v>
      </c>
      <c r="CC333" s="33">
        <v>5.2190000000000003</v>
      </c>
      <c r="CD333" s="32">
        <v>128.52099999999999</v>
      </c>
      <c r="CE333" s="33">
        <v>6.1070000000000002</v>
      </c>
      <c r="CF333" s="32">
        <v>150.05699999999999</v>
      </c>
      <c r="CG333" s="33">
        <v>0.85</v>
      </c>
      <c r="CH333" s="32">
        <v>20.885999999999999</v>
      </c>
      <c r="CI333" s="33">
        <v>5.7830000000000004</v>
      </c>
      <c r="CJ333" s="32">
        <v>141.655</v>
      </c>
      <c r="CK333" s="33">
        <v>0.49</v>
      </c>
      <c r="CL333" s="32">
        <v>12.003</v>
      </c>
      <c r="CM333" s="33">
        <v>5.3719999999999999</v>
      </c>
      <c r="CN333" s="32">
        <v>130.80600000000001</v>
      </c>
      <c r="CO333" s="33">
        <v>0.27</v>
      </c>
      <c r="CP333" s="32">
        <v>6.5739999999999998</v>
      </c>
      <c r="CQ333" s="33">
        <v>5.6849999999999996</v>
      </c>
      <c r="CR333" s="32">
        <v>137.316</v>
      </c>
      <c r="CS333" s="33">
        <v>0.5</v>
      </c>
      <c r="CT333" s="32">
        <v>12.077</v>
      </c>
      <c r="CU333" s="33">
        <v>5.609</v>
      </c>
      <c r="CV333" s="32">
        <v>133.54400000000001</v>
      </c>
      <c r="CW333" s="33">
        <v>0.36</v>
      </c>
      <c r="CX333" s="32">
        <v>8.5709999999999997</v>
      </c>
      <c r="CY333" s="33">
        <v>5.4279999999999999</v>
      </c>
      <c r="CZ333" s="32">
        <v>128.358</v>
      </c>
      <c r="DA333" s="33">
        <v>0.27</v>
      </c>
      <c r="DB333" s="32">
        <v>6.3849999999999998</v>
      </c>
      <c r="DC333" s="33">
        <v>5.2009999999999996</v>
      </c>
      <c r="DD333" s="32">
        <v>122.1</v>
      </c>
      <c r="DE333" s="33">
        <v>0.19</v>
      </c>
      <c r="DF333" s="32">
        <v>4.46</v>
      </c>
      <c r="DG333" s="33">
        <v>4.976</v>
      </c>
      <c r="DH333" s="32">
        <v>116.83613167999999</v>
      </c>
      <c r="DI333" s="33">
        <v>0.2</v>
      </c>
      <c r="DJ333" s="32">
        <v>4.6959999999999997</v>
      </c>
      <c r="DK333" s="33">
        <v>4.968</v>
      </c>
      <c r="DL333" s="32">
        <v>117.45099999999999</v>
      </c>
      <c r="DM333" s="33">
        <v>0.19</v>
      </c>
      <c r="DN333" s="32">
        <v>4.492</v>
      </c>
      <c r="DO333" s="33">
        <v>4.5259999999999998</v>
      </c>
      <c r="DP333" s="32">
        <v>107.532</v>
      </c>
      <c r="DQ333" s="33">
        <v>0.15</v>
      </c>
      <c r="DR333" s="32">
        <v>3.5640000000000001</v>
      </c>
      <c r="DS333" s="33">
        <v>4.173</v>
      </c>
      <c r="DT333" s="32">
        <v>100.01600000000001</v>
      </c>
      <c r="DU333" s="33">
        <v>0.17</v>
      </c>
      <c r="DV333" s="32">
        <v>4.0739999999999998</v>
      </c>
      <c r="DW333" s="33">
        <v>3.9390000000000001</v>
      </c>
      <c r="DX333" s="32">
        <v>94.900999999999996</v>
      </c>
      <c r="DY333" s="33">
        <v>0.17</v>
      </c>
      <c r="DZ333" s="32">
        <v>4.0960000000000001</v>
      </c>
      <c r="EA333" s="33">
        <v>4.181</v>
      </c>
      <c r="EB333" s="32">
        <v>101.83199999999999</v>
      </c>
      <c r="EC333" s="33">
        <v>0.15</v>
      </c>
      <c r="ED333" s="32">
        <v>3.653</v>
      </c>
      <c r="EE333" s="33">
        <v>4.1269999999999998</v>
      </c>
      <c r="EF333" s="32">
        <v>101.673506606</v>
      </c>
      <c r="EG333" s="33">
        <v>0.15</v>
      </c>
      <c r="EH333" s="32">
        <v>3.6949999999999998</v>
      </c>
      <c r="EI333" s="33">
        <v>4.0330000000000004</v>
      </c>
      <c r="EJ333" s="32">
        <v>98.512</v>
      </c>
      <c r="EK333" s="33">
        <v>0.15</v>
      </c>
      <c r="EL333" s="32">
        <v>3.6640000000000001</v>
      </c>
      <c r="EM333" s="33">
        <v>3.8639999999999999</v>
      </c>
      <c r="EN333" s="32">
        <v>95.394999999999996</v>
      </c>
      <c r="EO333" s="33">
        <v>0.14000000000000001</v>
      </c>
      <c r="EP333" s="32">
        <v>3.456</v>
      </c>
      <c r="EQ333" s="33">
        <v>3.7679999999999998</v>
      </c>
      <c r="ER333" s="32">
        <v>93.27</v>
      </c>
      <c r="ES333" s="33">
        <v>0.14000000000000001</v>
      </c>
      <c r="ET333" s="32">
        <v>3.4649999999999999</v>
      </c>
      <c r="EU333" s="20">
        <f t="shared" si="5"/>
        <v>0.97515527950310554</v>
      </c>
    </row>
    <row r="334" spans="1:151" x14ac:dyDescent="0.2">
      <c r="A334" s="29" t="s">
        <v>440</v>
      </c>
      <c r="B334" s="25" t="s">
        <v>2</v>
      </c>
      <c r="C334" s="30"/>
      <c r="D334" s="31"/>
      <c r="E334" s="30"/>
      <c r="F334" s="31"/>
      <c r="G334" s="30"/>
      <c r="H334" s="31"/>
      <c r="I334" s="30"/>
      <c r="J334" s="31"/>
      <c r="K334" s="30"/>
      <c r="L334" s="31"/>
      <c r="M334" s="33"/>
      <c r="N334" s="32"/>
      <c r="O334" s="33"/>
      <c r="P334" s="32"/>
      <c r="Q334" s="33"/>
      <c r="R334" s="32"/>
      <c r="S334" s="33"/>
      <c r="T334" s="32"/>
      <c r="U334" s="33"/>
      <c r="V334" s="32"/>
      <c r="W334" s="33"/>
      <c r="X334" s="32"/>
      <c r="Y334" s="33"/>
      <c r="Z334" s="32"/>
      <c r="AA334" s="33"/>
      <c r="AB334" s="32"/>
      <c r="AC334" s="33"/>
      <c r="AD334" s="32"/>
      <c r="AE334" s="33"/>
      <c r="AF334" s="32"/>
      <c r="AG334" s="33"/>
      <c r="AH334" s="32"/>
      <c r="AI334" s="58">
        <v>1.9490000000000001</v>
      </c>
      <c r="AJ334" s="59">
        <v>52.814999999999998</v>
      </c>
      <c r="AK334" s="58">
        <v>1.9510000000000001</v>
      </c>
      <c r="AL334" s="59">
        <v>53.228000000000002</v>
      </c>
      <c r="AM334" s="33">
        <v>2.0659999999999998</v>
      </c>
      <c r="AN334" s="32">
        <v>54.087000000000003</v>
      </c>
      <c r="AO334" s="33">
        <v>2.137</v>
      </c>
      <c r="AP334" s="32">
        <v>56.122</v>
      </c>
      <c r="AQ334" s="33">
        <v>2.3079999999999998</v>
      </c>
      <c r="AR334" s="32">
        <v>59.981000000000002</v>
      </c>
      <c r="AS334" s="33">
        <v>2.431</v>
      </c>
      <c r="AT334" s="32">
        <v>63.631999999999998</v>
      </c>
      <c r="AU334" s="33">
        <v>2.512</v>
      </c>
      <c r="AV334" s="32">
        <v>65.548000000000002</v>
      </c>
      <c r="AW334" s="33">
        <v>2.46</v>
      </c>
      <c r="AX334" s="32">
        <v>63.639000000000003</v>
      </c>
      <c r="AY334" s="33">
        <v>2.4929999999999999</v>
      </c>
      <c r="AZ334" s="32">
        <v>63.512999999999998</v>
      </c>
      <c r="BA334" s="33">
        <v>2.577</v>
      </c>
      <c r="BB334" s="32">
        <v>65.662000000000006</v>
      </c>
      <c r="BC334" s="33">
        <v>2.742</v>
      </c>
      <c r="BD334" s="32">
        <v>69.855999999999995</v>
      </c>
      <c r="BE334" s="33">
        <v>2.89</v>
      </c>
      <c r="BF334" s="32">
        <v>73.703000000000003</v>
      </c>
      <c r="BG334" s="33">
        <v>2.9449999999999998</v>
      </c>
      <c r="BH334" s="32">
        <v>74.744</v>
      </c>
      <c r="BI334" s="33">
        <v>2.9689999999999999</v>
      </c>
      <c r="BJ334" s="32">
        <v>76.215000000000003</v>
      </c>
      <c r="BK334" s="33">
        <v>3.3330000000000002</v>
      </c>
      <c r="BL334" s="32">
        <v>85.638000000000005</v>
      </c>
      <c r="BM334" s="33">
        <v>3.4609999999999999</v>
      </c>
      <c r="BN334" s="32">
        <v>86.004999999999995</v>
      </c>
      <c r="BO334" s="33">
        <v>3.5739999999999998</v>
      </c>
      <c r="BP334" s="32">
        <v>87.444999999999993</v>
      </c>
      <c r="BQ334" s="33">
        <v>3.9289999999999998</v>
      </c>
      <c r="BR334" s="32">
        <v>96.94</v>
      </c>
      <c r="BS334" s="33">
        <v>4.9189999999999996</v>
      </c>
      <c r="BT334" s="32">
        <v>119.95</v>
      </c>
      <c r="BU334" s="33">
        <v>6.2750000000000004</v>
      </c>
      <c r="BV334" s="32">
        <v>154.39099999999999</v>
      </c>
      <c r="BW334" s="33">
        <v>6.3079999999999998</v>
      </c>
      <c r="BX334" s="32">
        <v>155.79499999999999</v>
      </c>
      <c r="BY334" s="33">
        <v>6.0270000000000001</v>
      </c>
      <c r="BZ334" s="32">
        <v>149.108</v>
      </c>
      <c r="CA334" s="33">
        <v>5.5339999999999998</v>
      </c>
      <c r="CB334" s="32">
        <v>136.21899999999999</v>
      </c>
      <c r="CC334" s="33">
        <v>5.173</v>
      </c>
      <c r="CD334" s="32">
        <v>127.389</v>
      </c>
      <c r="CE334" s="33">
        <v>6.0579999999999998</v>
      </c>
      <c r="CF334" s="32">
        <v>148.85300000000001</v>
      </c>
      <c r="CG334" s="33">
        <v>0.85</v>
      </c>
      <c r="CH334" s="32">
        <v>20.885999999999999</v>
      </c>
      <c r="CI334" s="33">
        <v>5.7279999999999998</v>
      </c>
      <c r="CJ334" s="32">
        <v>140.30799999999999</v>
      </c>
      <c r="CK334" s="33">
        <v>0.49</v>
      </c>
      <c r="CL334" s="32">
        <v>12.003</v>
      </c>
      <c r="CM334" s="33">
        <v>5.3179999999999996</v>
      </c>
      <c r="CN334" s="32">
        <v>129.49100000000001</v>
      </c>
      <c r="CO334" s="33">
        <v>0.27</v>
      </c>
      <c r="CP334" s="32">
        <v>6.5739999999999998</v>
      </c>
      <c r="CQ334" s="33">
        <v>5.625</v>
      </c>
      <c r="CR334" s="32">
        <v>135.86600000000001</v>
      </c>
      <c r="CS334" s="33">
        <v>0.5</v>
      </c>
      <c r="CT334" s="32">
        <v>12.077</v>
      </c>
      <c r="CU334" s="33">
        <v>5.5419999999999998</v>
      </c>
      <c r="CV334" s="32">
        <v>131.94800000000001</v>
      </c>
      <c r="CW334" s="33">
        <v>0.36</v>
      </c>
      <c r="CX334" s="32">
        <v>8.5709999999999997</v>
      </c>
      <c r="CY334" s="33">
        <v>5.3760000000000003</v>
      </c>
      <c r="CZ334" s="32">
        <v>127.128</v>
      </c>
      <c r="DA334" s="33">
        <v>0.27</v>
      </c>
      <c r="DB334" s="32">
        <v>6.3849999999999998</v>
      </c>
      <c r="DC334" s="33">
        <v>5.1680000000000001</v>
      </c>
      <c r="DD334" s="32">
        <v>121.325</v>
      </c>
      <c r="DE334" s="33">
        <v>0.19</v>
      </c>
      <c r="DF334" s="32">
        <v>4.46</v>
      </c>
      <c r="DG334" s="33">
        <v>4.9560000000000004</v>
      </c>
      <c r="DH334" s="32">
        <v>116.36653308000001</v>
      </c>
      <c r="DI334" s="33">
        <v>0.2</v>
      </c>
      <c r="DJ334" s="32">
        <v>4.6959999999999997</v>
      </c>
      <c r="DK334" s="33">
        <v>4.8339999999999996</v>
      </c>
      <c r="DL334" s="32">
        <v>114.283</v>
      </c>
      <c r="DM334" s="33">
        <v>0.19</v>
      </c>
      <c r="DN334" s="32">
        <v>4.492</v>
      </c>
      <c r="DO334" s="33">
        <v>4.4640000000000004</v>
      </c>
      <c r="DP334" s="32">
        <v>106.059</v>
      </c>
      <c r="DQ334" s="33">
        <v>0.15</v>
      </c>
      <c r="DR334" s="32">
        <v>3.5640000000000001</v>
      </c>
      <c r="DS334" s="33">
        <v>4.1520000000000001</v>
      </c>
      <c r="DT334" s="32">
        <v>99.512</v>
      </c>
      <c r="DU334" s="33">
        <v>0.17</v>
      </c>
      <c r="DV334" s="32">
        <v>4.0739999999999998</v>
      </c>
      <c r="DW334" s="33">
        <v>3.94</v>
      </c>
      <c r="DX334" s="32">
        <v>94.924999999999997</v>
      </c>
      <c r="DY334" s="33">
        <v>0.17</v>
      </c>
      <c r="DZ334" s="32">
        <v>4.0960000000000001</v>
      </c>
      <c r="EA334" s="33">
        <v>4.1929999999999996</v>
      </c>
      <c r="EB334" s="32">
        <v>102.125</v>
      </c>
      <c r="EC334" s="33">
        <v>0.15</v>
      </c>
      <c r="ED334" s="32">
        <v>3.653</v>
      </c>
      <c r="EE334" s="33">
        <v>4.1420000000000003</v>
      </c>
      <c r="EF334" s="32">
        <v>102.04304927600002</v>
      </c>
      <c r="EG334" s="33">
        <v>0.15</v>
      </c>
      <c r="EH334" s="32">
        <v>3.6949999999999998</v>
      </c>
      <c r="EI334" s="33">
        <v>4.0519999999999996</v>
      </c>
      <c r="EJ334" s="32">
        <v>98.975999999999999</v>
      </c>
      <c r="EK334" s="33">
        <v>0.15</v>
      </c>
      <c r="EL334" s="32">
        <v>3.6640000000000001</v>
      </c>
      <c r="EM334" s="33">
        <v>3.8879999999999999</v>
      </c>
      <c r="EN334" s="32">
        <v>95.986999999999995</v>
      </c>
      <c r="EO334" s="33">
        <v>0.14000000000000001</v>
      </c>
      <c r="EP334" s="32">
        <v>3.456</v>
      </c>
      <c r="EQ334" s="33">
        <v>3.7970000000000002</v>
      </c>
      <c r="ER334" s="32">
        <v>93.988</v>
      </c>
      <c r="ES334" s="33">
        <v>0.14000000000000001</v>
      </c>
      <c r="ET334" s="32">
        <v>3.4649999999999999</v>
      </c>
      <c r="EU334" s="20">
        <f t="shared" si="5"/>
        <v>0.97659465020576142</v>
      </c>
    </row>
    <row r="335" spans="1:151" x14ac:dyDescent="0.2">
      <c r="A335" s="29" t="s">
        <v>345</v>
      </c>
      <c r="B335" s="25" t="s">
        <v>3</v>
      </c>
      <c r="C335" s="30">
        <v>2.96</v>
      </c>
      <c r="D335" s="31">
        <v>76.53</v>
      </c>
      <c r="E335" s="30">
        <v>2.87</v>
      </c>
      <c r="F335" s="31">
        <v>73.02</v>
      </c>
      <c r="G335" s="30">
        <v>2.83</v>
      </c>
      <c r="H335" s="31">
        <v>72.36</v>
      </c>
      <c r="I335" s="30">
        <v>3.14</v>
      </c>
      <c r="J335" s="31">
        <v>81.05</v>
      </c>
      <c r="K335" s="30">
        <f>VLOOKUP(A335,[1]všechno!$A$9:$DR$374,117,FALSE)</f>
        <v>3.49</v>
      </c>
      <c r="L335" s="31">
        <f>VLOOKUP(A335,[1]všechno!$A$9:$DR$374,118,FALSE)</f>
        <v>90.23</v>
      </c>
      <c r="M335" s="33">
        <v>3.5</v>
      </c>
      <c r="N335" s="32">
        <v>89.52</v>
      </c>
      <c r="O335" s="33">
        <v>3.32</v>
      </c>
      <c r="P335" s="32">
        <v>84.64</v>
      </c>
      <c r="Q335" s="33">
        <v>3.08</v>
      </c>
      <c r="R335" s="32">
        <v>78.27</v>
      </c>
      <c r="S335" s="33">
        <v>3.1</v>
      </c>
      <c r="T335" s="32">
        <v>78.069999999999993</v>
      </c>
      <c r="U335" s="33">
        <v>2.98</v>
      </c>
      <c r="V335" s="32">
        <v>75.930000000000007</v>
      </c>
      <c r="W335" s="33">
        <v>2.8620000000000001</v>
      </c>
      <c r="X335" s="32">
        <v>79.501999999999995</v>
      </c>
      <c r="Y335" s="33">
        <v>2.657</v>
      </c>
      <c r="Z335" s="32">
        <v>72.195999999999998</v>
      </c>
      <c r="AA335" s="33">
        <v>2.7389999999999999</v>
      </c>
      <c r="AB335" s="32">
        <v>73.733000000000004</v>
      </c>
      <c r="AC335" s="33">
        <v>2.6720000000000002</v>
      </c>
      <c r="AD335" s="32">
        <v>71.448999999999998</v>
      </c>
      <c r="AE335" s="33">
        <v>2.6280000000000001</v>
      </c>
      <c r="AF335" s="32">
        <v>69.034999999999997</v>
      </c>
      <c r="AG335" s="33">
        <v>2.5880000000000001</v>
      </c>
      <c r="AH335" s="32">
        <v>67.646000000000001</v>
      </c>
      <c r="AI335" s="33">
        <v>2.7690000000000001</v>
      </c>
      <c r="AJ335" s="32">
        <v>75.034999999999997</v>
      </c>
      <c r="AK335" s="33">
        <v>2.8090000000000002</v>
      </c>
      <c r="AL335" s="32">
        <v>76.635999999999996</v>
      </c>
      <c r="AM335" s="33">
        <v>2.9860000000000002</v>
      </c>
      <c r="AN335" s="32">
        <v>78.171999999999997</v>
      </c>
      <c r="AO335" s="33">
        <v>3.0859999999999999</v>
      </c>
      <c r="AP335" s="32">
        <v>81.045000000000002</v>
      </c>
      <c r="AQ335" s="33">
        <v>3.2839999999999998</v>
      </c>
      <c r="AR335" s="32">
        <v>85.346000000000004</v>
      </c>
      <c r="AS335" s="33">
        <v>3.5</v>
      </c>
      <c r="AT335" s="32">
        <v>91.613</v>
      </c>
      <c r="AU335" s="33">
        <v>3.6520000000000001</v>
      </c>
      <c r="AV335" s="32">
        <v>95.296000000000006</v>
      </c>
      <c r="AW335" s="33">
        <v>3.5619999999999998</v>
      </c>
      <c r="AX335" s="32">
        <v>92.147000000000006</v>
      </c>
      <c r="AY335" s="33">
        <v>3.6120000000000001</v>
      </c>
      <c r="AZ335" s="32">
        <v>92.022000000000006</v>
      </c>
      <c r="BA335" s="33">
        <v>4.0069999999999997</v>
      </c>
      <c r="BB335" s="32">
        <v>102.098</v>
      </c>
      <c r="BC335" s="33">
        <v>4.415</v>
      </c>
      <c r="BD335" s="32">
        <v>112.479</v>
      </c>
      <c r="BE335" s="33">
        <v>4.5739999999999998</v>
      </c>
      <c r="BF335" s="32">
        <v>116.65</v>
      </c>
      <c r="BG335" s="33">
        <v>4.7240000000000002</v>
      </c>
      <c r="BH335" s="32">
        <v>119.895</v>
      </c>
      <c r="BI335" s="33">
        <v>4.7060000000000004</v>
      </c>
      <c r="BJ335" s="32">
        <v>120.804</v>
      </c>
      <c r="BK335" s="33">
        <v>5.0940000000000003</v>
      </c>
      <c r="BL335" s="32">
        <v>130.886</v>
      </c>
      <c r="BM335" s="33">
        <v>5.1719999999999997</v>
      </c>
      <c r="BN335" s="32">
        <v>128.523</v>
      </c>
      <c r="BO335" s="33">
        <v>5.3079999999999998</v>
      </c>
      <c r="BP335" s="32">
        <v>129.87100000000001</v>
      </c>
      <c r="BQ335" s="33">
        <v>5.74</v>
      </c>
      <c r="BR335" s="32">
        <v>141.62200000000001</v>
      </c>
      <c r="BS335" s="33">
        <v>6.9569999999999999</v>
      </c>
      <c r="BT335" s="32">
        <v>169.64599999999999</v>
      </c>
      <c r="BU335" s="33">
        <v>8.5220000000000002</v>
      </c>
      <c r="BV335" s="32">
        <v>209.67599999999999</v>
      </c>
      <c r="BW335" s="33">
        <v>8.51</v>
      </c>
      <c r="BX335" s="32">
        <v>210.18</v>
      </c>
      <c r="BY335" s="33">
        <v>8.1080000000000005</v>
      </c>
      <c r="BZ335" s="32">
        <v>200.59200000000001</v>
      </c>
      <c r="CA335" s="33">
        <v>7.4989999999999997</v>
      </c>
      <c r="CB335" s="32">
        <v>184.58799999999999</v>
      </c>
      <c r="CC335" s="33">
        <v>6.9850000000000003</v>
      </c>
      <c r="CD335" s="32">
        <v>172.01</v>
      </c>
      <c r="CE335" s="33">
        <v>7.9370000000000003</v>
      </c>
      <c r="CF335" s="32">
        <v>195.02199999999999</v>
      </c>
      <c r="CG335" s="33">
        <v>0.85</v>
      </c>
      <c r="CH335" s="32">
        <v>20.885999999999999</v>
      </c>
      <c r="CI335" s="33">
        <v>7.7460000000000004</v>
      </c>
      <c r="CJ335" s="32">
        <v>189.739</v>
      </c>
      <c r="CK335" s="33">
        <v>0.49</v>
      </c>
      <c r="CL335" s="32">
        <v>12.003</v>
      </c>
      <c r="CM335" s="33">
        <v>7.5309999999999997</v>
      </c>
      <c r="CN335" s="32">
        <v>183.37700000000001</v>
      </c>
      <c r="CO335" s="33">
        <v>0.27</v>
      </c>
      <c r="CP335" s="32">
        <v>6.5739999999999998</v>
      </c>
      <c r="CQ335" s="33">
        <v>7.9340000000000002</v>
      </c>
      <c r="CR335" s="32">
        <v>191.63800000000001</v>
      </c>
      <c r="CS335" s="33">
        <v>0.5</v>
      </c>
      <c r="CT335" s="32">
        <v>12.077</v>
      </c>
      <c r="CU335" s="33">
        <v>8.4860000000000007</v>
      </c>
      <c r="CV335" s="32">
        <v>202.041</v>
      </c>
      <c r="CW335" s="33">
        <v>0.36</v>
      </c>
      <c r="CX335" s="32">
        <v>8.5709999999999997</v>
      </c>
      <c r="CY335" s="33">
        <v>8.9610000000000003</v>
      </c>
      <c r="CZ335" s="32">
        <v>211.904</v>
      </c>
      <c r="DA335" s="33">
        <v>0.27</v>
      </c>
      <c r="DB335" s="32">
        <v>6.3849999999999998</v>
      </c>
      <c r="DC335" s="33">
        <v>8.73</v>
      </c>
      <c r="DD335" s="32">
        <v>204.94800000000001</v>
      </c>
      <c r="DE335" s="33">
        <v>0.19</v>
      </c>
      <c r="DF335" s="32">
        <v>4.46</v>
      </c>
      <c r="DG335" s="33">
        <v>8.01</v>
      </c>
      <c r="DH335" s="32">
        <v>188.07423929999999</v>
      </c>
      <c r="DI335" s="33">
        <v>0.2</v>
      </c>
      <c r="DJ335" s="32">
        <v>4.6959999999999997</v>
      </c>
      <c r="DK335" s="33">
        <v>7.41</v>
      </c>
      <c r="DL335" s="32">
        <v>175.184</v>
      </c>
      <c r="DM335" s="33">
        <v>0.19</v>
      </c>
      <c r="DN335" s="32">
        <v>4.492</v>
      </c>
      <c r="DO335" s="33">
        <v>6.8150000000000004</v>
      </c>
      <c r="DP335" s="32">
        <v>161.91499999999999</v>
      </c>
      <c r="DQ335" s="33">
        <v>0.15</v>
      </c>
      <c r="DR335" s="32">
        <v>3.5640000000000001</v>
      </c>
      <c r="DS335" s="33">
        <v>6.3369999999999997</v>
      </c>
      <c r="DT335" s="32">
        <v>151.881</v>
      </c>
      <c r="DU335" s="33">
        <v>0.17</v>
      </c>
      <c r="DV335" s="32">
        <v>4.0739999999999998</v>
      </c>
      <c r="DW335" s="33">
        <v>6.0590000000000002</v>
      </c>
      <c r="DX335" s="32">
        <v>145.977</v>
      </c>
      <c r="DY335" s="33">
        <v>0.17</v>
      </c>
      <c r="DZ335" s="32">
        <v>4.0960000000000001</v>
      </c>
      <c r="EA335" s="33">
        <v>6.3470000000000004</v>
      </c>
      <c r="EB335" s="32">
        <v>154.58699999999999</v>
      </c>
      <c r="EC335" s="33">
        <v>0.15</v>
      </c>
      <c r="ED335" s="32">
        <v>3.653</v>
      </c>
      <c r="EE335" s="33">
        <v>6.28</v>
      </c>
      <c r="EF335" s="32">
        <v>154.71519784</v>
      </c>
      <c r="EG335" s="33">
        <v>0.15</v>
      </c>
      <c r="EH335" s="32">
        <v>3.6949999999999998</v>
      </c>
      <c r="EI335" s="33">
        <v>6.0679999999999996</v>
      </c>
      <c r="EJ335" s="32">
        <v>148.22</v>
      </c>
      <c r="EK335" s="33">
        <v>0.15</v>
      </c>
      <c r="EL335" s="32">
        <v>3.6640000000000001</v>
      </c>
      <c r="EM335" s="33">
        <v>5.7409999999999997</v>
      </c>
      <c r="EN335" s="32">
        <v>141.73400000000001</v>
      </c>
      <c r="EO335" s="33">
        <v>0.14000000000000001</v>
      </c>
      <c r="EP335" s="32">
        <v>3.456</v>
      </c>
      <c r="EQ335" s="33">
        <v>5.57</v>
      </c>
      <c r="ER335" s="32">
        <v>137.876</v>
      </c>
      <c r="ES335" s="33">
        <v>0.14000000000000001</v>
      </c>
      <c r="ET335" s="32">
        <v>3.4649999999999999</v>
      </c>
      <c r="EU335" s="20">
        <f t="shared" si="5"/>
        <v>0.97021424838878256</v>
      </c>
    </row>
    <row r="336" spans="1:151" x14ac:dyDescent="0.2">
      <c r="A336" s="29" t="s">
        <v>444</v>
      </c>
      <c r="B336" s="25" t="s">
        <v>3</v>
      </c>
      <c r="C336" s="30"/>
      <c r="D336" s="31"/>
      <c r="E336" s="30"/>
      <c r="F336" s="31"/>
      <c r="G336" s="30"/>
      <c r="H336" s="31"/>
      <c r="I336" s="30"/>
      <c r="J336" s="31"/>
      <c r="K336" s="30"/>
      <c r="L336" s="31"/>
      <c r="M336" s="33"/>
      <c r="N336" s="32"/>
      <c r="O336" s="33"/>
      <c r="P336" s="32"/>
      <c r="Q336" s="33"/>
      <c r="R336" s="32"/>
      <c r="S336" s="33"/>
      <c r="T336" s="32"/>
      <c r="U336" s="33"/>
      <c r="V336" s="32"/>
      <c r="W336" s="33"/>
      <c r="X336" s="32"/>
      <c r="Y336" s="33"/>
      <c r="Z336" s="32"/>
      <c r="AA336" s="33"/>
      <c r="AB336" s="32"/>
      <c r="AC336" s="33"/>
      <c r="AD336" s="32"/>
      <c r="AE336" s="33"/>
      <c r="AF336" s="32"/>
      <c r="AG336" s="33"/>
      <c r="AH336" s="32"/>
      <c r="AI336" s="33"/>
      <c r="AJ336" s="32"/>
      <c r="AK336" s="33"/>
      <c r="AL336" s="32"/>
      <c r="AM336" s="33"/>
      <c r="AN336" s="32"/>
      <c r="AO336" s="33">
        <v>3.0859999999999999</v>
      </c>
      <c r="AP336" s="32">
        <v>81.045000000000002</v>
      </c>
      <c r="AQ336" s="33">
        <v>3.2839999999999998</v>
      </c>
      <c r="AR336" s="32">
        <v>85.346000000000004</v>
      </c>
      <c r="AS336" s="33">
        <v>3.5</v>
      </c>
      <c r="AT336" s="32">
        <v>91.613</v>
      </c>
      <c r="AU336" s="33">
        <v>3.6520000000000001</v>
      </c>
      <c r="AV336" s="32">
        <v>95.296000000000006</v>
      </c>
      <c r="AW336" s="33">
        <v>3.5619999999999998</v>
      </c>
      <c r="AX336" s="32">
        <v>92.147000000000006</v>
      </c>
      <c r="AY336" s="33">
        <v>3.6120000000000001</v>
      </c>
      <c r="AZ336" s="32">
        <v>92.022000000000006</v>
      </c>
      <c r="BA336" s="33">
        <v>4.0069999999999997</v>
      </c>
      <c r="BB336" s="32">
        <v>102.098</v>
      </c>
      <c r="BC336" s="33">
        <v>4.415</v>
      </c>
      <c r="BD336" s="32">
        <v>112.479</v>
      </c>
      <c r="BE336" s="33">
        <v>4.5739999999999998</v>
      </c>
      <c r="BF336" s="32">
        <v>116.65</v>
      </c>
      <c r="BG336" s="33">
        <v>4.7240000000000002</v>
      </c>
      <c r="BH336" s="32">
        <v>119.895</v>
      </c>
      <c r="BI336" s="33">
        <v>4.7060000000000004</v>
      </c>
      <c r="BJ336" s="32">
        <v>120.804</v>
      </c>
      <c r="BK336" s="33">
        <v>5.0940000000000003</v>
      </c>
      <c r="BL336" s="32">
        <v>130.886</v>
      </c>
      <c r="BM336" s="33">
        <v>5.1719999999999997</v>
      </c>
      <c r="BN336" s="32">
        <v>128.523</v>
      </c>
      <c r="BO336" s="33">
        <v>5.3079999999999998</v>
      </c>
      <c r="BP336" s="32">
        <v>129.87100000000001</v>
      </c>
      <c r="BQ336" s="33">
        <v>5.74</v>
      </c>
      <c r="BR336" s="32">
        <v>141.62200000000001</v>
      </c>
      <c r="BS336" s="33">
        <v>6.9569999999999999</v>
      </c>
      <c r="BT336" s="32">
        <v>169.64599999999999</v>
      </c>
      <c r="BU336" s="33">
        <v>8.5220000000000002</v>
      </c>
      <c r="BV336" s="32">
        <v>209.67599999999999</v>
      </c>
      <c r="BW336" s="33">
        <v>8.51</v>
      </c>
      <c r="BX336" s="32">
        <v>210.18</v>
      </c>
      <c r="BY336" s="33">
        <v>8.1080000000000005</v>
      </c>
      <c r="BZ336" s="32">
        <v>200.59200000000001</v>
      </c>
      <c r="CA336" s="33">
        <v>7.4989999999999997</v>
      </c>
      <c r="CB336" s="32">
        <v>184.58799999999999</v>
      </c>
      <c r="CC336" s="33">
        <v>6.9850000000000003</v>
      </c>
      <c r="CD336" s="32">
        <v>172.01</v>
      </c>
      <c r="CE336" s="33">
        <v>7.9370000000000003</v>
      </c>
      <c r="CF336" s="32">
        <v>195.02199999999999</v>
      </c>
      <c r="CG336" s="33">
        <v>0.85</v>
      </c>
      <c r="CH336" s="32">
        <v>20.885999999999999</v>
      </c>
      <c r="CI336" s="33">
        <v>7.7460000000000004</v>
      </c>
      <c r="CJ336" s="32">
        <v>189.739</v>
      </c>
      <c r="CK336" s="33">
        <v>0.49</v>
      </c>
      <c r="CL336" s="32">
        <v>12.003</v>
      </c>
      <c r="CM336" s="33">
        <v>7.5309999999999997</v>
      </c>
      <c r="CN336" s="32">
        <v>183.37700000000001</v>
      </c>
      <c r="CO336" s="33">
        <v>0.27</v>
      </c>
      <c r="CP336" s="32">
        <v>6.5739999999999998</v>
      </c>
      <c r="CQ336" s="33">
        <v>7.9340000000000002</v>
      </c>
      <c r="CR336" s="32">
        <v>191.63800000000001</v>
      </c>
      <c r="CS336" s="33">
        <v>0.5</v>
      </c>
      <c r="CT336" s="32">
        <v>12.077</v>
      </c>
      <c r="CU336" s="33">
        <v>8.4860000000000007</v>
      </c>
      <c r="CV336" s="32">
        <v>202.041</v>
      </c>
      <c r="CW336" s="33">
        <v>0.36</v>
      </c>
      <c r="CX336" s="32">
        <v>8.5709999999999997</v>
      </c>
      <c r="CY336" s="33">
        <v>8.9610000000000003</v>
      </c>
      <c r="CZ336" s="32">
        <v>211.904</v>
      </c>
      <c r="DA336" s="33">
        <v>0.27</v>
      </c>
      <c r="DB336" s="32">
        <v>6.3849999999999998</v>
      </c>
      <c r="DC336" s="33">
        <v>8.73</v>
      </c>
      <c r="DD336" s="32">
        <v>204.94800000000001</v>
      </c>
      <c r="DE336" s="33">
        <v>0.19</v>
      </c>
      <c r="DF336" s="32">
        <v>4.46</v>
      </c>
      <c r="DG336" s="33">
        <v>8.01</v>
      </c>
      <c r="DH336" s="32">
        <v>188.07423929999999</v>
      </c>
      <c r="DI336" s="33">
        <v>0.2</v>
      </c>
      <c r="DJ336" s="32">
        <v>4.6959999999999997</v>
      </c>
      <c r="DK336" s="33">
        <v>7.41</v>
      </c>
      <c r="DL336" s="32">
        <v>175.184</v>
      </c>
      <c r="DM336" s="33">
        <v>0.19</v>
      </c>
      <c r="DN336" s="32">
        <v>4.492</v>
      </c>
      <c r="DO336" s="33">
        <v>6.8150000000000004</v>
      </c>
      <c r="DP336" s="32">
        <v>161.91499999999999</v>
      </c>
      <c r="DQ336" s="33">
        <v>0.15</v>
      </c>
      <c r="DR336" s="32">
        <v>3.5640000000000001</v>
      </c>
      <c r="DS336" s="33">
        <v>6.3369999999999997</v>
      </c>
      <c r="DT336" s="32">
        <v>151.881</v>
      </c>
      <c r="DU336" s="33">
        <v>0.17</v>
      </c>
      <c r="DV336" s="32">
        <v>4.0739999999999998</v>
      </c>
      <c r="DW336" s="33">
        <v>6.0590000000000002</v>
      </c>
      <c r="DX336" s="32">
        <v>145.977</v>
      </c>
      <c r="DY336" s="33">
        <v>0.17</v>
      </c>
      <c r="DZ336" s="32">
        <v>4.0960000000000001</v>
      </c>
      <c r="EA336" s="33">
        <v>6.3470000000000004</v>
      </c>
      <c r="EB336" s="32">
        <v>154.58699999999999</v>
      </c>
      <c r="EC336" s="33">
        <v>0.15</v>
      </c>
      <c r="ED336" s="32">
        <v>3.653</v>
      </c>
      <c r="EE336" s="33">
        <v>6.28</v>
      </c>
      <c r="EF336" s="32">
        <v>154.71519784</v>
      </c>
      <c r="EG336" s="33">
        <v>0.15</v>
      </c>
      <c r="EH336" s="32">
        <v>3.6949999999999998</v>
      </c>
      <c r="EI336" s="33">
        <v>6.0679999999999996</v>
      </c>
      <c r="EJ336" s="32">
        <v>148.22</v>
      </c>
      <c r="EK336" s="33">
        <v>0.15</v>
      </c>
      <c r="EL336" s="32">
        <v>3.6640000000000001</v>
      </c>
      <c r="EM336" s="33">
        <v>5.7409999999999997</v>
      </c>
      <c r="EN336" s="32">
        <v>141.73400000000001</v>
      </c>
      <c r="EO336" s="33">
        <v>0.14000000000000001</v>
      </c>
      <c r="EP336" s="32">
        <v>3.456</v>
      </c>
      <c r="EQ336" s="33">
        <v>5.57</v>
      </c>
      <c r="ER336" s="32">
        <v>137.876</v>
      </c>
      <c r="ES336" s="33">
        <v>0.14000000000000001</v>
      </c>
      <c r="ET336" s="32">
        <v>3.4649999999999999</v>
      </c>
      <c r="EU336" s="20">
        <f t="shared" si="5"/>
        <v>0.97021424838878256</v>
      </c>
    </row>
    <row r="337" spans="1:151" x14ac:dyDescent="0.2">
      <c r="A337" s="29" t="s">
        <v>405</v>
      </c>
      <c r="B337" s="25" t="s">
        <v>8</v>
      </c>
      <c r="C337" s="30">
        <v>1.91</v>
      </c>
      <c r="D337" s="31">
        <v>49.38</v>
      </c>
      <c r="E337" s="30">
        <v>1.83</v>
      </c>
      <c r="F337" s="31">
        <v>46.56</v>
      </c>
      <c r="G337" s="30">
        <v>1.79</v>
      </c>
      <c r="H337" s="31">
        <v>45.77</v>
      </c>
      <c r="I337" s="30">
        <v>2.04</v>
      </c>
      <c r="J337" s="31">
        <v>52.66</v>
      </c>
      <c r="K337" s="30">
        <f>VLOOKUP(A337,[1]všechno!$A$9:$DR$374,117,FALSE)</f>
        <v>2.3199999999999998</v>
      </c>
      <c r="L337" s="31">
        <f>VLOOKUP(A337,[1]všechno!$A$9:$DR$374,118,FALSE)</f>
        <v>59.98</v>
      </c>
      <c r="M337" s="33">
        <v>2.36</v>
      </c>
      <c r="N337" s="32">
        <v>60.36</v>
      </c>
      <c r="O337" s="33">
        <v>2.2799999999999998</v>
      </c>
      <c r="P337" s="32">
        <v>58.13</v>
      </c>
      <c r="Q337" s="33">
        <v>2.1</v>
      </c>
      <c r="R337" s="32">
        <v>53.37</v>
      </c>
      <c r="S337" s="33">
        <v>2.12</v>
      </c>
      <c r="T337" s="32">
        <v>53.39</v>
      </c>
      <c r="U337" s="33">
        <v>2</v>
      </c>
      <c r="V337" s="32">
        <v>50.96</v>
      </c>
      <c r="W337" s="33">
        <v>1.919</v>
      </c>
      <c r="X337" s="32">
        <v>53.307000000000002</v>
      </c>
      <c r="Y337" s="33">
        <v>1.784</v>
      </c>
      <c r="Z337" s="32">
        <v>48.475000000000001</v>
      </c>
      <c r="AA337" s="33">
        <v>1.7869999999999999</v>
      </c>
      <c r="AB337" s="32">
        <v>48.104999999999997</v>
      </c>
      <c r="AC337" s="33">
        <v>1.8460000000000001</v>
      </c>
      <c r="AD337" s="32">
        <v>49.362000000000002</v>
      </c>
      <c r="AE337" s="33">
        <v>1.869</v>
      </c>
      <c r="AF337" s="32">
        <v>49.097000000000001</v>
      </c>
      <c r="AG337" s="33">
        <v>1.8460000000000001</v>
      </c>
      <c r="AH337" s="32">
        <v>48.250999999999998</v>
      </c>
      <c r="AI337" s="33">
        <v>1.9930000000000001</v>
      </c>
      <c r="AJ337" s="32">
        <v>54.006999999999998</v>
      </c>
      <c r="AK337" s="33">
        <v>1.996</v>
      </c>
      <c r="AL337" s="32">
        <v>54.456000000000003</v>
      </c>
      <c r="AM337" s="33">
        <v>2.1190000000000002</v>
      </c>
      <c r="AN337" s="32">
        <v>55.473999999999997</v>
      </c>
      <c r="AO337" s="33">
        <v>2.1859999999999999</v>
      </c>
      <c r="AP337" s="32">
        <v>57.408999999999999</v>
      </c>
      <c r="AQ337" s="33">
        <v>2.359</v>
      </c>
      <c r="AR337" s="32">
        <v>61.307000000000002</v>
      </c>
      <c r="AS337" s="33">
        <v>2.4990000000000001</v>
      </c>
      <c r="AT337" s="32">
        <v>65.412000000000006</v>
      </c>
      <c r="AU337" s="33">
        <v>2.593</v>
      </c>
      <c r="AV337" s="32">
        <v>67.662000000000006</v>
      </c>
      <c r="AW337" s="33">
        <v>2.5419999999999998</v>
      </c>
      <c r="AX337" s="32">
        <v>65.760000000000005</v>
      </c>
      <c r="AY337" s="33">
        <v>2.5779999999999998</v>
      </c>
      <c r="AZ337" s="32">
        <v>65.679000000000002</v>
      </c>
      <c r="BA337" s="33">
        <v>2.6629999999999998</v>
      </c>
      <c r="BB337" s="32">
        <v>67.852999999999994</v>
      </c>
      <c r="BC337" s="33">
        <v>2.8439999999999999</v>
      </c>
      <c r="BD337" s="32">
        <v>72.454999999999998</v>
      </c>
      <c r="BE337" s="33">
        <v>3.0070000000000001</v>
      </c>
      <c r="BF337" s="32">
        <v>76.686999999999998</v>
      </c>
      <c r="BG337" s="33">
        <v>3.0750000000000002</v>
      </c>
      <c r="BH337" s="32">
        <v>78.043999999999997</v>
      </c>
      <c r="BI337" s="33">
        <v>3.105</v>
      </c>
      <c r="BJ337" s="32">
        <v>79.706000000000003</v>
      </c>
      <c r="BK337" s="33">
        <v>3.391</v>
      </c>
      <c r="BL337" s="32">
        <v>87.129000000000005</v>
      </c>
      <c r="BM337" s="33">
        <v>3.4820000000000002</v>
      </c>
      <c r="BN337" s="32">
        <v>86.527000000000001</v>
      </c>
      <c r="BO337" s="33">
        <v>3.6040000000000001</v>
      </c>
      <c r="BP337" s="32">
        <v>88.179000000000002</v>
      </c>
      <c r="BQ337" s="33">
        <v>3.9790000000000001</v>
      </c>
      <c r="BR337" s="32">
        <v>98.173000000000002</v>
      </c>
      <c r="BS337" s="33">
        <v>5.0380000000000003</v>
      </c>
      <c r="BT337" s="32">
        <v>122.852</v>
      </c>
      <c r="BU337" s="33">
        <v>6.5579999999999998</v>
      </c>
      <c r="BV337" s="32">
        <v>161.35300000000001</v>
      </c>
      <c r="BW337" s="33">
        <v>6.6219999999999999</v>
      </c>
      <c r="BX337" s="32">
        <v>163.55000000000001</v>
      </c>
      <c r="BY337" s="33">
        <v>6.3360000000000003</v>
      </c>
      <c r="BZ337" s="32">
        <v>156.75299999999999</v>
      </c>
      <c r="CA337" s="33">
        <v>5.8170000000000002</v>
      </c>
      <c r="CB337" s="32">
        <v>143.185</v>
      </c>
      <c r="CC337" s="33">
        <v>5.431</v>
      </c>
      <c r="CD337" s="32">
        <v>133.74199999999999</v>
      </c>
      <c r="CE337" s="33">
        <v>6.508</v>
      </c>
      <c r="CF337" s="32">
        <v>159.91</v>
      </c>
      <c r="CG337" s="33">
        <v>1.04</v>
      </c>
      <c r="CH337" s="32">
        <v>25.553999999999998</v>
      </c>
      <c r="CI337" s="33">
        <v>6.3369999999999997</v>
      </c>
      <c r="CJ337" s="32">
        <v>155.226</v>
      </c>
      <c r="CK337" s="33">
        <v>0.84</v>
      </c>
      <c r="CL337" s="32">
        <v>20.576000000000001</v>
      </c>
      <c r="CM337" s="33">
        <v>5.6159999999999997</v>
      </c>
      <c r="CN337" s="32">
        <v>136.74799999999999</v>
      </c>
      <c r="CO337" s="33">
        <v>0.33</v>
      </c>
      <c r="CP337" s="32">
        <v>8.0350000000000001</v>
      </c>
      <c r="CQ337" s="33">
        <v>5.73</v>
      </c>
      <c r="CR337" s="32">
        <v>138.40299999999999</v>
      </c>
      <c r="CS337" s="33">
        <v>0.37</v>
      </c>
      <c r="CT337" s="32">
        <v>8.9369999999999994</v>
      </c>
      <c r="CU337" s="33">
        <v>5.859</v>
      </c>
      <c r="CV337" s="32">
        <v>139.49600000000001</v>
      </c>
      <c r="CW337" s="33">
        <v>0.46</v>
      </c>
      <c r="CX337" s="32">
        <v>10.952</v>
      </c>
      <c r="CY337" s="33">
        <v>5.5670000000000002</v>
      </c>
      <c r="CZ337" s="32">
        <v>131.64500000000001</v>
      </c>
      <c r="DA337" s="33">
        <v>0.26</v>
      </c>
      <c r="DB337" s="32">
        <v>6.1479999999999997</v>
      </c>
      <c r="DC337" s="33">
        <v>5.2869999999999999</v>
      </c>
      <c r="DD337" s="32">
        <v>124.119</v>
      </c>
      <c r="DE337" s="33">
        <v>0.13</v>
      </c>
      <c r="DF337" s="32">
        <v>3.052</v>
      </c>
      <c r="DG337" s="33">
        <v>5.0670000000000002</v>
      </c>
      <c r="DH337" s="32">
        <v>118.97280531</v>
      </c>
      <c r="DI337" s="33">
        <v>0.15</v>
      </c>
      <c r="DJ337" s="32">
        <v>3.5219999999999998</v>
      </c>
      <c r="DK337" s="33">
        <v>5.069</v>
      </c>
      <c r="DL337" s="32">
        <v>119.839</v>
      </c>
      <c r="DM337" s="33">
        <v>0.15</v>
      </c>
      <c r="DN337" s="32">
        <v>3.5459999999999998</v>
      </c>
      <c r="DO337" s="33">
        <v>4.625</v>
      </c>
      <c r="DP337" s="32">
        <v>109.884</v>
      </c>
      <c r="DQ337" s="33">
        <v>0.13</v>
      </c>
      <c r="DR337" s="32">
        <v>3.089</v>
      </c>
      <c r="DS337" s="33">
        <v>4.2350000000000003</v>
      </c>
      <c r="DT337" s="32">
        <v>101.502</v>
      </c>
      <c r="DU337" s="33">
        <v>0.14000000000000001</v>
      </c>
      <c r="DV337" s="32">
        <v>3.355</v>
      </c>
      <c r="DW337" s="33">
        <v>3.984</v>
      </c>
      <c r="DX337" s="32">
        <v>95.984999999999999</v>
      </c>
      <c r="DY337" s="33">
        <v>0.14000000000000001</v>
      </c>
      <c r="DZ337" s="32">
        <v>3.3730000000000002</v>
      </c>
      <c r="EA337" s="33">
        <v>4.2949999999999999</v>
      </c>
      <c r="EB337" s="32">
        <v>104.60899999999999</v>
      </c>
      <c r="EC337" s="33">
        <v>0.13</v>
      </c>
      <c r="ED337" s="32">
        <v>3.1659999999999999</v>
      </c>
      <c r="EE337" s="33">
        <v>4.2430000000000003</v>
      </c>
      <c r="EF337" s="32">
        <v>104.53130325400001</v>
      </c>
      <c r="EG337" s="33">
        <v>0.13</v>
      </c>
      <c r="EH337" s="32">
        <v>3.2029999999999998</v>
      </c>
      <c r="EI337" s="33">
        <v>4.1520000000000001</v>
      </c>
      <c r="EJ337" s="32">
        <v>101.419</v>
      </c>
      <c r="EK337" s="33">
        <v>0.13</v>
      </c>
      <c r="EL337" s="32">
        <v>3.1749999999999998</v>
      </c>
      <c r="EM337" s="33">
        <v>3.9809999999999999</v>
      </c>
      <c r="EN337" s="32">
        <v>98.283000000000001</v>
      </c>
      <c r="EO337" s="33">
        <v>0.12</v>
      </c>
      <c r="EP337" s="32">
        <v>2.9630000000000001</v>
      </c>
      <c r="EQ337" s="33">
        <v>3.8839999999999999</v>
      </c>
      <c r="ER337" s="32">
        <v>96.141999999999996</v>
      </c>
      <c r="ES337" s="33">
        <v>0.12</v>
      </c>
      <c r="ET337" s="32">
        <v>2.97</v>
      </c>
      <c r="EU337" s="20">
        <f t="shared" si="5"/>
        <v>0.9756342627480532</v>
      </c>
    </row>
    <row r="338" spans="1:151" x14ac:dyDescent="0.2">
      <c r="A338" s="29" t="s">
        <v>270</v>
      </c>
      <c r="B338" s="25" t="s">
        <v>1</v>
      </c>
      <c r="C338" s="30">
        <v>1.91</v>
      </c>
      <c r="D338" s="31">
        <v>49.38</v>
      </c>
      <c r="E338" s="30">
        <v>1.84</v>
      </c>
      <c r="F338" s="31">
        <v>46.82</v>
      </c>
      <c r="G338" s="30">
        <v>1.84</v>
      </c>
      <c r="H338" s="31">
        <v>47.05</v>
      </c>
      <c r="I338" s="30">
        <v>2.06</v>
      </c>
      <c r="J338" s="31">
        <v>53.17</v>
      </c>
      <c r="K338" s="30">
        <f>VLOOKUP(A338,[1]všechno!$A$9:$DR$374,117,FALSE)</f>
        <v>2.34</v>
      </c>
      <c r="L338" s="31">
        <f>VLOOKUP(A338,[1]všechno!$A$9:$DR$374,118,FALSE)</f>
        <v>60.5</v>
      </c>
      <c r="M338" s="33">
        <v>2.38</v>
      </c>
      <c r="N338" s="32">
        <v>60.87</v>
      </c>
      <c r="O338" s="33">
        <v>2.2999999999999998</v>
      </c>
      <c r="P338" s="32">
        <v>58.64</v>
      </c>
      <c r="Q338" s="33">
        <v>2.12</v>
      </c>
      <c r="R338" s="32">
        <v>53.88</v>
      </c>
      <c r="S338" s="33">
        <v>2.14</v>
      </c>
      <c r="T338" s="32">
        <v>53.89</v>
      </c>
      <c r="U338" s="33">
        <v>2.0099999999999998</v>
      </c>
      <c r="V338" s="32">
        <v>51.22</v>
      </c>
      <c r="W338" s="33">
        <v>1.9319999999999999</v>
      </c>
      <c r="X338" s="32">
        <v>53.667999999999999</v>
      </c>
      <c r="Y338" s="33">
        <v>1.796</v>
      </c>
      <c r="Z338" s="32">
        <v>48.801000000000002</v>
      </c>
      <c r="AA338" s="33">
        <v>1.7969999999999999</v>
      </c>
      <c r="AB338" s="32">
        <v>48.374000000000002</v>
      </c>
      <c r="AC338" s="33">
        <v>1.851</v>
      </c>
      <c r="AD338" s="32">
        <v>49.496000000000002</v>
      </c>
      <c r="AE338" s="33">
        <v>1.875</v>
      </c>
      <c r="AF338" s="32">
        <v>49.255000000000003</v>
      </c>
      <c r="AG338" s="33">
        <v>1.8580000000000001</v>
      </c>
      <c r="AH338" s="32">
        <v>48.564999999999998</v>
      </c>
      <c r="AI338" s="33">
        <v>2.0059999999999998</v>
      </c>
      <c r="AJ338" s="32">
        <v>54.359000000000002</v>
      </c>
      <c r="AK338" s="33">
        <v>2.0070000000000001</v>
      </c>
      <c r="AL338" s="32">
        <v>54.756</v>
      </c>
      <c r="AM338" s="33">
        <v>2.1280000000000001</v>
      </c>
      <c r="AN338" s="32">
        <v>55.71</v>
      </c>
      <c r="AO338" s="33">
        <v>2.2000000000000002</v>
      </c>
      <c r="AP338" s="32">
        <v>57.776000000000003</v>
      </c>
      <c r="AQ338" s="33">
        <v>2.3740000000000001</v>
      </c>
      <c r="AR338" s="32">
        <v>61.697000000000003</v>
      </c>
      <c r="AS338" s="33">
        <v>2.5049999999999999</v>
      </c>
      <c r="AT338" s="32">
        <v>65.569000000000003</v>
      </c>
      <c r="AU338" s="33">
        <v>2.585</v>
      </c>
      <c r="AV338" s="32">
        <v>67.453000000000003</v>
      </c>
      <c r="AW338" s="33">
        <v>2.5310000000000001</v>
      </c>
      <c r="AX338" s="32">
        <v>65.475999999999999</v>
      </c>
      <c r="AY338" s="33">
        <v>2.5640000000000001</v>
      </c>
      <c r="AZ338" s="32">
        <v>65.322000000000003</v>
      </c>
      <c r="BA338" s="33">
        <v>2.65</v>
      </c>
      <c r="BB338" s="32">
        <v>67.522000000000006</v>
      </c>
      <c r="BC338" s="33">
        <v>2.8220000000000001</v>
      </c>
      <c r="BD338" s="32">
        <v>71.894999999999996</v>
      </c>
      <c r="BE338" s="33">
        <v>2.9780000000000002</v>
      </c>
      <c r="BF338" s="32">
        <v>75.947000000000003</v>
      </c>
      <c r="BG338" s="33">
        <v>3.036</v>
      </c>
      <c r="BH338" s="32">
        <v>77.054000000000002</v>
      </c>
      <c r="BI338" s="33">
        <v>3.0590000000000002</v>
      </c>
      <c r="BJ338" s="32">
        <v>78.525000000000006</v>
      </c>
      <c r="BK338" s="33">
        <v>3.391</v>
      </c>
      <c r="BL338" s="32">
        <v>87.129000000000005</v>
      </c>
      <c r="BM338" s="33">
        <v>3.476</v>
      </c>
      <c r="BN338" s="32">
        <v>86.378</v>
      </c>
      <c r="BO338" s="33">
        <v>3.5939999999999999</v>
      </c>
      <c r="BP338" s="32">
        <v>87.935000000000002</v>
      </c>
      <c r="BQ338" s="33">
        <v>3.9649999999999999</v>
      </c>
      <c r="BR338" s="32">
        <v>97.828000000000003</v>
      </c>
      <c r="BS338" s="33">
        <v>4.9939999999999998</v>
      </c>
      <c r="BT338" s="32">
        <v>121.779</v>
      </c>
      <c r="BU338" s="33">
        <v>6.3849999999999998</v>
      </c>
      <c r="BV338" s="32">
        <v>157.09700000000001</v>
      </c>
      <c r="BW338" s="33">
        <v>6.3949999999999996</v>
      </c>
      <c r="BX338" s="32">
        <v>157.94300000000001</v>
      </c>
      <c r="BY338" s="33">
        <v>6.101</v>
      </c>
      <c r="BZ338" s="32">
        <v>150.93899999999999</v>
      </c>
      <c r="CA338" s="33">
        <v>5.59</v>
      </c>
      <c r="CB338" s="32">
        <v>137.59800000000001</v>
      </c>
      <c r="CC338" s="33">
        <v>5.2190000000000003</v>
      </c>
      <c r="CD338" s="32">
        <v>128.52099999999999</v>
      </c>
      <c r="CE338" s="33">
        <v>6.1070000000000002</v>
      </c>
      <c r="CF338" s="32">
        <v>150.05699999999999</v>
      </c>
      <c r="CG338" s="33">
        <v>0.85</v>
      </c>
      <c r="CH338" s="32">
        <v>20.885999999999999</v>
      </c>
      <c r="CI338" s="33">
        <v>4.2089999999999996</v>
      </c>
      <c r="CJ338" s="32">
        <v>103.1</v>
      </c>
      <c r="CK338" s="33">
        <v>0</v>
      </c>
      <c r="CL338" s="32">
        <v>0</v>
      </c>
      <c r="CM338" s="33">
        <v>4.1420000000000003</v>
      </c>
      <c r="CN338" s="32">
        <v>100.85599999999999</v>
      </c>
      <c r="CO338" s="33">
        <v>0</v>
      </c>
      <c r="CP338" s="32">
        <v>0</v>
      </c>
      <c r="CQ338" s="33">
        <v>4.2880000000000003</v>
      </c>
      <c r="CR338" s="32">
        <v>103.572</v>
      </c>
      <c r="CS338" s="33">
        <v>0</v>
      </c>
      <c r="CT338" s="32">
        <v>0</v>
      </c>
      <c r="CU338" s="33">
        <v>4.4729999999999999</v>
      </c>
      <c r="CV338" s="32">
        <v>106.497</v>
      </c>
      <c r="CW338" s="33">
        <v>0</v>
      </c>
      <c r="CX338" s="32">
        <v>0</v>
      </c>
      <c r="CY338" s="33">
        <v>4.3490000000000002</v>
      </c>
      <c r="CZ338" s="32">
        <v>102.842</v>
      </c>
      <c r="DA338" s="33">
        <v>0</v>
      </c>
      <c r="DB338" s="32">
        <v>0</v>
      </c>
      <c r="DC338" s="33">
        <v>4.1660000000000004</v>
      </c>
      <c r="DD338" s="32">
        <v>97.802000000000007</v>
      </c>
      <c r="DE338" s="33">
        <v>0</v>
      </c>
      <c r="DF338" s="32">
        <v>0</v>
      </c>
      <c r="DG338" s="33">
        <v>3.855</v>
      </c>
      <c r="DH338" s="32">
        <v>90.515130150000005</v>
      </c>
      <c r="DI338" s="33">
        <v>0</v>
      </c>
      <c r="DJ338" s="32">
        <v>0</v>
      </c>
      <c r="DK338" s="33">
        <v>3.7850000000000001</v>
      </c>
      <c r="DL338" s="32">
        <v>89.483000000000004</v>
      </c>
      <c r="DM338" s="33">
        <v>0</v>
      </c>
      <c r="DN338" s="32">
        <v>0</v>
      </c>
      <c r="DO338" s="33">
        <v>3.3210000000000002</v>
      </c>
      <c r="DP338" s="32">
        <v>78.902000000000001</v>
      </c>
      <c r="DQ338" s="33">
        <v>0</v>
      </c>
      <c r="DR338" s="32">
        <v>0</v>
      </c>
      <c r="DS338" s="33">
        <v>2.9529999999999998</v>
      </c>
      <c r="DT338" s="32">
        <v>70.775999999999996</v>
      </c>
      <c r="DU338" s="33">
        <v>0</v>
      </c>
      <c r="DV338" s="32">
        <v>0</v>
      </c>
      <c r="DW338" s="33">
        <v>2.8050000000000002</v>
      </c>
      <c r="DX338" s="32">
        <v>67.58</v>
      </c>
      <c r="DY338" s="33">
        <v>0</v>
      </c>
      <c r="DZ338" s="32">
        <v>0</v>
      </c>
      <c r="EA338" s="33">
        <v>3.2709999999999999</v>
      </c>
      <c r="EB338" s="32">
        <v>79.668000000000006</v>
      </c>
      <c r="EC338" s="33">
        <v>0</v>
      </c>
      <c r="ED338" s="32">
        <v>0</v>
      </c>
      <c r="EE338" s="33">
        <v>3.1869999999999998</v>
      </c>
      <c r="EF338" s="32">
        <v>78.515499285999994</v>
      </c>
      <c r="EG338" s="33">
        <v>0</v>
      </c>
      <c r="EH338" s="32">
        <v>0</v>
      </c>
      <c r="EI338" s="33">
        <v>3.0619999999999998</v>
      </c>
      <c r="EJ338" s="32">
        <v>74.793999999999997</v>
      </c>
      <c r="EK338" s="33">
        <v>0</v>
      </c>
      <c r="EL338" s="32">
        <v>0</v>
      </c>
      <c r="EM338" s="33">
        <v>2.8570000000000002</v>
      </c>
      <c r="EN338" s="32">
        <v>70.534000000000006</v>
      </c>
      <c r="EO338" s="33">
        <v>0</v>
      </c>
      <c r="EP338" s="32">
        <v>0</v>
      </c>
      <c r="EQ338" s="33">
        <v>2.7919999999999998</v>
      </c>
      <c r="ER338" s="32">
        <v>69.111000000000004</v>
      </c>
      <c r="ES338" s="33">
        <v>0</v>
      </c>
      <c r="ET338" s="32">
        <v>0</v>
      </c>
      <c r="EU338" s="20">
        <f t="shared" si="5"/>
        <v>0.97724886244312203</v>
      </c>
    </row>
    <row r="339" spans="1:151" x14ac:dyDescent="0.2">
      <c r="A339" s="29" t="s">
        <v>271</v>
      </c>
      <c r="B339" s="25" t="s">
        <v>278</v>
      </c>
      <c r="C339" s="30">
        <v>2.06</v>
      </c>
      <c r="D339" s="31">
        <v>53.26</v>
      </c>
      <c r="E339" s="30">
        <v>1.99</v>
      </c>
      <c r="F339" s="31">
        <v>50.63</v>
      </c>
      <c r="G339" s="30">
        <v>1.99</v>
      </c>
      <c r="H339" s="31">
        <v>50.88</v>
      </c>
      <c r="I339" s="30">
        <v>2.2000000000000002</v>
      </c>
      <c r="J339" s="31">
        <v>56.79</v>
      </c>
      <c r="K339" s="30">
        <f>VLOOKUP(A339,[1]všechno!$A$9:$DR$374,117,FALSE)</f>
        <v>2.4700000000000002</v>
      </c>
      <c r="L339" s="31">
        <f>VLOOKUP(A339,[1]všechno!$A$9:$DR$374,118,FALSE)</f>
        <v>63.86</v>
      </c>
      <c r="M339" s="33">
        <v>2.5</v>
      </c>
      <c r="N339" s="32">
        <v>63.94</v>
      </c>
      <c r="O339" s="33">
        <v>2.42</v>
      </c>
      <c r="P339" s="32">
        <v>61.69</v>
      </c>
      <c r="Q339" s="33">
        <v>2.2599999999999998</v>
      </c>
      <c r="R339" s="32">
        <v>57.43</v>
      </c>
      <c r="S339" s="33">
        <v>2.27</v>
      </c>
      <c r="T339" s="32">
        <v>57.17</v>
      </c>
      <c r="U339" s="33">
        <v>2.15</v>
      </c>
      <c r="V339" s="32">
        <v>54.78</v>
      </c>
      <c r="W339" s="33">
        <v>2.0779999999999998</v>
      </c>
      <c r="X339" s="32">
        <v>57.723999999999997</v>
      </c>
      <c r="Y339" s="33">
        <v>1.948</v>
      </c>
      <c r="Z339" s="32">
        <v>52.930999999999997</v>
      </c>
      <c r="AA339" s="33">
        <v>1.95</v>
      </c>
      <c r="AB339" s="32">
        <v>52.493000000000002</v>
      </c>
      <c r="AC339" s="33">
        <v>2.0019999999999998</v>
      </c>
      <c r="AD339" s="32">
        <v>53.533000000000001</v>
      </c>
      <c r="AE339" s="33">
        <v>2.0249999999999999</v>
      </c>
      <c r="AF339" s="32">
        <v>53.195</v>
      </c>
      <c r="AG339" s="33">
        <v>2.008</v>
      </c>
      <c r="AH339" s="32">
        <v>52.485999999999997</v>
      </c>
      <c r="AI339" s="33">
        <v>2.149</v>
      </c>
      <c r="AJ339" s="32">
        <v>58.234000000000002</v>
      </c>
      <c r="AK339" s="33">
        <v>2.1509999999999998</v>
      </c>
      <c r="AL339" s="32">
        <v>58.683999999999997</v>
      </c>
      <c r="AM339" s="33">
        <v>2.266</v>
      </c>
      <c r="AN339" s="32">
        <v>59.323</v>
      </c>
      <c r="AO339" s="33">
        <v>2.3370000000000002</v>
      </c>
      <c r="AP339" s="32">
        <v>61.374000000000002</v>
      </c>
      <c r="AQ339" s="33">
        <v>2.508</v>
      </c>
      <c r="AR339" s="32">
        <v>65.179000000000002</v>
      </c>
      <c r="AS339" s="33">
        <v>2.7309999999999999</v>
      </c>
      <c r="AT339" s="32">
        <v>71.484999999999999</v>
      </c>
      <c r="AU339" s="33">
        <v>2.8119999999999998</v>
      </c>
      <c r="AV339" s="32">
        <v>73.376999999999995</v>
      </c>
      <c r="AW339" s="33">
        <v>2.76</v>
      </c>
      <c r="AX339" s="32">
        <v>71.400000000000006</v>
      </c>
      <c r="AY339" s="33">
        <v>2.7930000000000001</v>
      </c>
      <c r="AZ339" s="32">
        <v>71.156000000000006</v>
      </c>
      <c r="BA339" s="33">
        <v>2.8769999999999998</v>
      </c>
      <c r="BB339" s="32">
        <v>73.305999999999997</v>
      </c>
      <c r="BC339" s="33">
        <v>3.0419999999999998</v>
      </c>
      <c r="BD339" s="32">
        <v>77.498999999999995</v>
      </c>
      <c r="BE339" s="33">
        <v>3.19</v>
      </c>
      <c r="BF339" s="32">
        <v>81.353999999999999</v>
      </c>
      <c r="BG339" s="33">
        <v>3.2450000000000001</v>
      </c>
      <c r="BH339" s="32">
        <v>82.358000000000004</v>
      </c>
      <c r="BI339" s="33">
        <v>3.2690000000000001</v>
      </c>
      <c r="BJ339" s="32">
        <v>83.915999999999997</v>
      </c>
      <c r="BK339" s="33">
        <v>3.6579999999999999</v>
      </c>
      <c r="BL339" s="32">
        <v>93.989000000000004</v>
      </c>
      <c r="BM339" s="33">
        <v>3.7829999999999999</v>
      </c>
      <c r="BN339" s="32">
        <v>94.007000000000005</v>
      </c>
      <c r="BO339" s="33">
        <v>3.8959999999999999</v>
      </c>
      <c r="BP339" s="32">
        <v>95.323999999999998</v>
      </c>
      <c r="BQ339" s="33">
        <v>4.2510000000000003</v>
      </c>
      <c r="BR339" s="32">
        <v>104.884</v>
      </c>
      <c r="BS339" s="33">
        <v>5.2370000000000001</v>
      </c>
      <c r="BT339" s="32">
        <v>127.70399999999999</v>
      </c>
      <c r="BU339" s="33">
        <v>6.58</v>
      </c>
      <c r="BV339" s="32">
        <v>161.89500000000001</v>
      </c>
      <c r="BW339" s="33">
        <v>6.452</v>
      </c>
      <c r="BX339" s="32">
        <v>159.351</v>
      </c>
      <c r="BY339" s="33">
        <v>5.899</v>
      </c>
      <c r="BZ339" s="32">
        <v>145.941</v>
      </c>
      <c r="CA339" s="33">
        <v>5.2249999999999996</v>
      </c>
      <c r="CB339" s="32">
        <v>128.613</v>
      </c>
      <c r="CC339" s="33">
        <v>4.9059999999999997</v>
      </c>
      <c r="CD339" s="32">
        <v>120.81399999999999</v>
      </c>
      <c r="CE339" s="33">
        <v>4.9619999999999997</v>
      </c>
      <c r="CF339" s="32">
        <v>121.923</v>
      </c>
      <c r="CG339" s="33">
        <v>0</v>
      </c>
      <c r="CH339" s="32">
        <v>0</v>
      </c>
      <c r="CI339" s="33">
        <v>4.7290000000000001</v>
      </c>
      <c r="CJ339" s="32">
        <v>115.837</v>
      </c>
      <c r="CK339" s="33">
        <v>0</v>
      </c>
      <c r="CL339" s="32">
        <v>0</v>
      </c>
      <c r="CM339" s="33">
        <v>4.6130000000000004</v>
      </c>
      <c r="CN339" s="32">
        <v>112.325</v>
      </c>
      <c r="CO339" s="33">
        <v>0</v>
      </c>
      <c r="CP339" s="32">
        <v>0</v>
      </c>
      <c r="CQ339" s="33">
        <v>4.7380000000000004</v>
      </c>
      <c r="CR339" s="32">
        <v>114.44199999999999</v>
      </c>
      <c r="CS339" s="33">
        <v>0</v>
      </c>
      <c r="CT339" s="32">
        <v>0</v>
      </c>
      <c r="CU339" s="33">
        <v>4.9080000000000004</v>
      </c>
      <c r="CV339" s="32">
        <v>116.854</v>
      </c>
      <c r="CW339" s="33">
        <v>0</v>
      </c>
      <c r="CX339" s="32">
        <v>0</v>
      </c>
      <c r="CY339" s="33">
        <v>4.7859999999999996</v>
      </c>
      <c r="CZ339" s="32">
        <v>113.176</v>
      </c>
      <c r="DA339" s="33">
        <v>0</v>
      </c>
      <c r="DB339" s="32">
        <v>0</v>
      </c>
      <c r="DC339" s="33">
        <v>4.6180000000000003</v>
      </c>
      <c r="DD339" s="32">
        <v>108.413</v>
      </c>
      <c r="DE339" s="33">
        <v>0</v>
      </c>
      <c r="DF339" s="32">
        <v>0</v>
      </c>
      <c r="DG339" s="33">
        <v>4.3319999999999999</v>
      </c>
      <c r="DH339" s="32">
        <v>101.71505676</v>
      </c>
      <c r="DI339" s="33">
        <v>0</v>
      </c>
      <c r="DJ339" s="32">
        <v>0</v>
      </c>
      <c r="DK339" s="33">
        <v>4.2720000000000002</v>
      </c>
      <c r="DL339" s="32">
        <v>100.997</v>
      </c>
      <c r="DM339" s="33">
        <v>0</v>
      </c>
      <c r="DN339" s="32">
        <v>0</v>
      </c>
      <c r="DO339" s="33">
        <v>3.8220000000000001</v>
      </c>
      <c r="DP339" s="32">
        <v>90.805999999999997</v>
      </c>
      <c r="DQ339" s="33">
        <v>0</v>
      </c>
      <c r="DR339" s="32">
        <v>0</v>
      </c>
      <c r="DS339" s="33">
        <v>3.464</v>
      </c>
      <c r="DT339" s="32">
        <v>83.022999999999996</v>
      </c>
      <c r="DU339" s="33">
        <v>0</v>
      </c>
      <c r="DV339" s="32">
        <v>0</v>
      </c>
      <c r="DW339" s="33">
        <v>3.319</v>
      </c>
      <c r="DX339" s="32">
        <v>79.963999999999999</v>
      </c>
      <c r="DY339" s="33">
        <v>0</v>
      </c>
      <c r="DZ339" s="32">
        <v>0</v>
      </c>
      <c r="EA339" s="33">
        <v>3.7669999999999999</v>
      </c>
      <c r="EB339" s="32">
        <v>91.748999999999995</v>
      </c>
      <c r="EC339" s="33">
        <v>0</v>
      </c>
      <c r="ED339" s="32">
        <v>0</v>
      </c>
      <c r="EE339" s="33">
        <v>3.6850000000000001</v>
      </c>
      <c r="EF339" s="32">
        <v>90.784315930000005</v>
      </c>
      <c r="EG339" s="33">
        <v>0</v>
      </c>
      <c r="EH339" s="32">
        <v>0</v>
      </c>
      <c r="EI339" s="33">
        <v>3.5649999999999999</v>
      </c>
      <c r="EJ339" s="32">
        <v>87.08</v>
      </c>
      <c r="EK339" s="33">
        <v>0</v>
      </c>
      <c r="EL339" s="32">
        <v>0</v>
      </c>
      <c r="EM339" s="33">
        <v>3.3679999999999999</v>
      </c>
      <c r="EN339" s="32">
        <v>83.15</v>
      </c>
      <c r="EO339" s="33">
        <v>0</v>
      </c>
      <c r="EP339" s="32">
        <v>0</v>
      </c>
      <c r="EQ339" s="33">
        <v>3.3050000000000002</v>
      </c>
      <c r="ER339" s="32">
        <v>81.81</v>
      </c>
      <c r="ES339" s="33">
        <v>0</v>
      </c>
      <c r="ET339" s="32">
        <v>0</v>
      </c>
      <c r="EU339" s="20">
        <f t="shared" si="5"/>
        <v>0.98129453681710221</v>
      </c>
    </row>
    <row r="340" spans="1:151" x14ac:dyDescent="0.2">
      <c r="A340" s="29" t="s">
        <v>272</v>
      </c>
      <c r="B340" s="25" t="s">
        <v>41</v>
      </c>
      <c r="C340" s="30">
        <v>2.87</v>
      </c>
      <c r="D340" s="31">
        <v>74.2</v>
      </c>
      <c r="E340" s="30">
        <v>2.78</v>
      </c>
      <c r="F340" s="31">
        <v>70.73</v>
      </c>
      <c r="G340" s="30">
        <v>2.73</v>
      </c>
      <c r="H340" s="31">
        <v>69.8</v>
      </c>
      <c r="I340" s="30">
        <v>3.05</v>
      </c>
      <c r="J340" s="31">
        <v>78.73</v>
      </c>
      <c r="K340" s="30">
        <f>VLOOKUP(A340,[1]všechno!$A$9:$DR$374,117,FALSE)</f>
        <v>3.42</v>
      </c>
      <c r="L340" s="31">
        <f>VLOOKUP(A340,[1]všechno!$A$9:$DR$374,118,FALSE)</f>
        <v>88.42</v>
      </c>
      <c r="M340" s="33">
        <v>3.44</v>
      </c>
      <c r="N340" s="32">
        <v>87.99</v>
      </c>
      <c r="O340" s="33">
        <v>3.25</v>
      </c>
      <c r="P340" s="32">
        <v>82.85</v>
      </c>
      <c r="Q340" s="33">
        <v>2.99</v>
      </c>
      <c r="R340" s="32">
        <v>75.989999999999995</v>
      </c>
      <c r="S340" s="33">
        <v>3.01</v>
      </c>
      <c r="T340" s="32">
        <v>75.8</v>
      </c>
      <c r="U340" s="33">
        <v>2.89</v>
      </c>
      <c r="V340" s="32">
        <v>73.64</v>
      </c>
      <c r="W340" s="33">
        <v>2.7650000000000001</v>
      </c>
      <c r="X340" s="32">
        <v>76.808000000000007</v>
      </c>
      <c r="Y340" s="33">
        <v>2.5529999999999999</v>
      </c>
      <c r="Z340" s="32">
        <v>69.37</v>
      </c>
      <c r="AA340" s="33">
        <v>2.637</v>
      </c>
      <c r="AB340" s="32">
        <v>70.986999999999995</v>
      </c>
      <c r="AC340" s="33">
        <v>2.5670000000000002</v>
      </c>
      <c r="AD340" s="32">
        <v>68.641999999999996</v>
      </c>
      <c r="AE340" s="33">
        <v>2.5209999999999999</v>
      </c>
      <c r="AF340" s="32">
        <v>66.224999999999994</v>
      </c>
      <c r="AG340" s="33">
        <v>2.4780000000000002</v>
      </c>
      <c r="AH340" s="32">
        <v>64.771000000000001</v>
      </c>
      <c r="AI340" s="33">
        <v>2.6659999999999999</v>
      </c>
      <c r="AJ340" s="32">
        <v>72.244</v>
      </c>
      <c r="AK340" s="33">
        <v>2.7080000000000002</v>
      </c>
      <c r="AL340" s="32">
        <v>73.881</v>
      </c>
      <c r="AM340" s="33">
        <v>2.8929999999999998</v>
      </c>
      <c r="AN340" s="32">
        <v>75.736999999999995</v>
      </c>
      <c r="AO340" s="33">
        <v>2.9940000000000002</v>
      </c>
      <c r="AP340" s="32">
        <v>78.628</v>
      </c>
      <c r="AQ340" s="33">
        <v>3.1949999999999998</v>
      </c>
      <c r="AR340" s="32">
        <v>83.033000000000001</v>
      </c>
      <c r="AS340" s="33">
        <v>3.4239999999999999</v>
      </c>
      <c r="AT340" s="32">
        <v>89.623999999999995</v>
      </c>
      <c r="AU340" s="33">
        <v>3.5830000000000002</v>
      </c>
      <c r="AV340" s="32">
        <v>93.495000000000005</v>
      </c>
      <c r="AW340" s="33">
        <v>3.49</v>
      </c>
      <c r="AX340" s="32">
        <v>90.284999999999997</v>
      </c>
      <c r="AY340" s="33">
        <v>3.5409999999999999</v>
      </c>
      <c r="AZ340" s="32">
        <v>90.212999999999994</v>
      </c>
      <c r="BA340" s="33">
        <v>3.9540000000000002</v>
      </c>
      <c r="BB340" s="32">
        <v>100.748</v>
      </c>
      <c r="BC340" s="33">
        <v>4.383</v>
      </c>
      <c r="BD340" s="32">
        <v>111.663</v>
      </c>
      <c r="BE340" s="33">
        <v>4.5510000000000002</v>
      </c>
      <c r="BF340" s="32">
        <v>116.063</v>
      </c>
      <c r="BG340" s="33">
        <v>4.71</v>
      </c>
      <c r="BH340" s="32">
        <v>119.54</v>
      </c>
      <c r="BI340" s="33">
        <v>4.6909999999999998</v>
      </c>
      <c r="BJ340" s="32">
        <v>120.419</v>
      </c>
      <c r="BK340" s="33">
        <v>5.0640000000000001</v>
      </c>
      <c r="BL340" s="32">
        <v>130.11500000000001</v>
      </c>
      <c r="BM340" s="33">
        <v>5.149</v>
      </c>
      <c r="BN340" s="32">
        <v>127.952</v>
      </c>
      <c r="BO340" s="33">
        <v>5.2229999999999999</v>
      </c>
      <c r="BP340" s="32">
        <v>127.792</v>
      </c>
      <c r="BQ340" s="33">
        <v>5.5549999999999997</v>
      </c>
      <c r="BR340" s="32">
        <v>137.05799999999999</v>
      </c>
      <c r="BS340" s="33">
        <v>6.819</v>
      </c>
      <c r="BT340" s="32">
        <v>166.28100000000001</v>
      </c>
      <c r="BU340" s="33">
        <v>8.452</v>
      </c>
      <c r="BV340" s="32">
        <v>207.95400000000001</v>
      </c>
      <c r="BW340" s="33">
        <v>8.4440000000000008</v>
      </c>
      <c r="BX340" s="32">
        <v>208.55</v>
      </c>
      <c r="BY340" s="33">
        <v>7.7869999999999999</v>
      </c>
      <c r="BZ340" s="32">
        <v>192.65</v>
      </c>
      <c r="CA340" s="33">
        <v>6.9809999999999999</v>
      </c>
      <c r="CB340" s="32">
        <v>171.83699999999999</v>
      </c>
      <c r="CC340" s="33">
        <v>6.468</v>
      </c>
      <c r="CD340" s="32">
        <v>159.279</v>
      </c>
      <c r="CE340" s="33">
        <v>6.5519999999999996</v>
      </c>
      <c r="CF340" s="32">
        <v>160.99100000000001</v>
      </c>
      <c r="CG340" s="33">
        <v>0</v>
      </c>
      <c r="CH340" s="32">
        <v>0</v>
      </c>
      <c r="CI340" s="33">
        <v>6.1980000000000004</v>
      </c>
      <c r="CJ340" s="32">
        <v>151.821</v>
      </c>
      <c r="CK340" s="33">
        <v>0</v>
      </c>
      <c r="CL340" s="32">
        <v>0</v>
      </c>
      <c r="CM340" s="33">
        <v>6.2050000000000001</v>
      </c>
      <c r="CN340" s="32">
        <v>151.09</v>
      </c>
      <c r="CO340" s="33">
        <v>0</v>
      </c>
      <c r="CP340" s="32">
        <v>0</v>
      </c>
      <c r="CQ340" s="33">
        <v>6.548</v>
      </c>
      <c r="CR340" s="32">
        <v>158.161</v>
      </c>
      <c r="CS340" s="33">
        <v>0</v>
      </c>
      <c r="CT340" s="32">
        <v>0</v>
      </c>
      <c r="CU340" s="33">
        <v>7.2729999999999997</v>
      </c>
      <c r="CV340" s="32">
        <v>173.161</v>
      </c>
      <c r="CW340" s="33">
        <v>0</v>
      </c>
      <c r="CX340" s="32">
        <v>0</v>
      </c>
      <c r="CY340" s="33">
        <v>7.8739999999999997</v>
      </c>
      <c r="CZ340" s="32">
        <v>186.19900000000001</v>
      </c>
      <c r="DA340" s="33">
        <v>0</v>
      </c>
      <c r="DB340" s="32">
        <v>0</v>
      </c>
      <c r="DC340" s="33">
        <v>7.6189999999999998</v>
      </c>
      <c r="DD340" s="32">
        <v>178.86600000000001</v>
      </c>
      <c r="DE340" s="33">
        <v>0</v>
      </c>
      <c r="DF340" s="32">
        <v>0</v>
      </c>
      <c r="DG340" s="33">
        <v>6.47</v>
      </c>
      <c r="DH340" s="32">
        <v>151.91514709999998</v>
      </c>
      <c r="DI340" s="33">
        <v>0</v>
      </c>
      <c r="DJ340" s="32">
        <v>0</v>
      </c>
      <c r="DK340" s="33">
        <v>5.8620000000000001</v>
      </c>
      <c r="DL340" s="32">
        <v>138.58699999999999</v>
      </c>
      <c r="DM340" s="33">
        <v>0</v>
      </c>
      <c r="DN340" s="32">
        <v>0</v>
      </c>
      <c r="DO340" s="33">
        <v>5.306</v>
      </c>
      <c r="DP340" s="32">
        <v>126.063</v>
      </c>
      <c r="DQ340" s="33">
        <v>0</v>
      </c>
      <c r="DR340" s="32">
        <v>0</v>
      </c>
      <c r="DS340" s="33">
        <v>4.827</v>
      </c>
      <c r="DT340" s="32">
        <v>115.69</v>
      </c>
      <c r="DU340" s="33">
        <v>0</v>
      </c>
      <c r="DV340" s="32">
        <v>0</v>
      </c>
      <c r="DW340" s="33">
        <v>4.6849999999999996</v>
      </c>
      <c r="DX340" s="32">
        <v>112.874</v>
      </c>
      <c r="DY340" s="33">
        <v>0</v>
      </c>
      <c r="DZ340" s="32">
        <v>0</v>
      </c>
      <c r="EA340" s="33">
        <v>5.266</v>
      </c>
      <c r="EB340" s="32">
        <v>128.25800000000001</v>
      </c>
      <c r="EC340" s="33">
        <v>0</v>
      </c>
      <c r="ED340" s="32">
        <v>0</v>
      </c>
      <c r="EE340" s="33">
        <v>5.1559999999999997</v>
      </c>
      <c r="EF340" s="32">
        <v>127.024133768</v>
      </c>
      <c r="EG340" s="33">
        <v>0</v>
      </c>
      <c r="EH340" s="32">
        <v>0</v>
      </c>
      <c r="EI340" s="33">
        <v>4.835</v>
      </c>
      <c r="EJ340" s="32">
        <v>118.102</v>
      </c>
      <c r="EK340" s="33">
        <v>0</v>
      </c>
      <c r="EL340" s="32">
        <v>0</v>
      </c>
      <c r="EM340" s="33">
        <v>4.415</v>
      </c>
      <c r="EN340" s="32">
        <v>108.998</v>
      </c>
      <c r="EO340" s="33">
        <v>0</v>
      </c>
      <c r="EP340" s="32">
        <v>0</v>
      </c>
      <c r="EQ340" s="33">
        <v>4.3109999999999999</v>
      </c>
      <c r="ER340" s="32">
        <v>106.712</v>
      </c>
      <c r="ES340" s="33">
        <v>0</v>
      </c>
      <c r="ET340" s="32">
        <v>0</v>
      </c>
      <c r="EU340" s="20">
        <f t="shared" si="5"/>
        <v>0.97644394110985278</v>
      </c>
    </row>
    <row r="341" spans="1:151" x14ac:dyDescent="0.2">
      <c r="A341" s="29" t="s">
        <v>273</v>
      </c>
      <c r="B341" s="25" t="s">
        <v>6</v>
      </c>
      <c r="C341" s="30">
        <v>2.4500000000000002</v>
      </c>
      <c r="D341" s="31">
        <v>63.34</v>
      </c>
      <c r="E341" s="30">
        <v>2.36</v>
      </c>
      <c r="F341" s="31">
        <v>60.05</v>
      </c>
      <c r="G341" s="30">
        <v>2.36</v>
      </c>
      <c r="H341" s="31">
        <v>60.34</v>
      </c>
      <c r="I341" s="30">
        <v>2.66</v>
      </c>
      <c r="J341" s="31">
        <v>68.66</v>
      </c>
      <c r="K341" s="30">
        <f>VLOOKUP(A341,[1]všechno!$A$9:$DR$374,117,FALSE)</f>
        <v>3.04</v>
      </c>
      <c r="L341" s="31">
        <f>VLOOKUP(A341,[1]všechno!$A$9:$DR$374,118,FALSE)</f>
        <v>78.59</v>
      </c>
      <c r="M341" s="33">
        <v>3.09</v>
      </c>
      <c r="N341" s="32">
        <v>79.03</v>
      </c>
      <c r="O341" s="33">
        <v>2.98</v>
      </c>
      <c r="P341" s="32">
        <v>75.97</v>
      </c>
      <c r="Q341" s="33">
        <v>2.75</v>
      </c>
      <c r="R341" s="32">
        <v>69.89</v>
      </c>
      <c r="S341" s="33">
        <v>2.77</v>
      </c>
      <c r="T341" s="32">
        <v>69.760000000000005</v>
      </c>
      <c r="U341" s="33">
        <v>2.6</v>
      </c>
      <c r="V341" s="32">
        <v>66.25</v>
      </c>
      <c r="W341" s="33">
        <v>2.4940000000000002</v>
      </c>
      <c r="X341" s="32">
        <v>69.28</v>
      </c>
      <c r="Y341" s="33">
        <v>2.3260000000000001</v>
      </c>
      <c r="Z341" s="32">
        <v>63.201999999999998</v>
      </c>
      <c r="AA341" s="33">
        <v>2.41</v>
      </c>
      <c r="AB341" s="32">
        <v>64.876000000000005</v>
      </c>
      <c r="AC341" s="33">
        <v>2.4420000000000002</v>
      </c>
      <c r="AD341" s="32">
        <v>65.299000000000007</v>
      </c>
      <c r="AE341" s="33">
        <v>2.4580000000000002</v>
      </c>
      <c r="AF341" s="32">
        <v>64.569999999999993</v>
      </c>
      <c r="AG341" s="33">
        <v>2.4220000000000002</v>
      </c>
      <c r="AH341" s="32">
        <v>63.307000000000002</v>
      </c>
      <c r="AI341" s="33">
        <v>2.59</v>
      </c>
      <c r="AJ341" s="32">
        <v>70.185000000000002</v>
      </c>
      <c r="AK341" s="33">
        <v>2.59</v>
      </c>
      <c r="AL341" s="32">
        <v>70.661000000000001</v>
      </c>
      <c r="AM341" s="33">
        <v>2.742</v>
      </c>
      <c r="AN341" s="32">
        <v>71.784000000000006</v>
      </c>
      <c r="AO341" s="33">
        <v>2.82</v>
      </c>
      <c r="AP341" s="32">
        <v>74.058999999999997</v>
      </c>
      <c r="AQ341" s="33">
        <v>3.0139999999999998</v>
      </c>
      <c r="AR341" s="32">
        <v>78.328999999999994</v>
      </c>
      <c r="AS341" s="33">
        <v>3.1869999999999998</v>
      </c>
      <c r="AT341" s="32">
        <v>83.42</v>
      </c>
      <c r="AU341" s="33">
        <v>3.2730000000000001</v>
      </c>
      <c r="AV341" s="32">
        <v>85.406000000000006</v>
      </c>
      <c r="AW341" s="33">
        <v>3.2029999999999998</v>
      </c>
      <c r="AX341" s="32">
        <v>82.86</v>
      </c>
      <c r="AY341" s="33">
        <v>3.238</v>
      </c>
      <c r="AZ341" s="32">
        <v>82.494</v>
      </c>
      <c r="BA341" s="33">
        <v>3.335</v>
      </c>
      <c r="BB341" s="32">
        <v>84.975999999999999</v>
      </c>
      <c r="BC341" s="33">
        <v>3.55</v>
      </c>
      <c r="BD341" s="32">
        <v>90.441000000000003</v>
      </c>
      <c r="BE341" s="33">
        <v>3.754</v>
      </c>
      <c r="BF341" s="32">
        <v>95.736999999999995</v>
      </c>
      <c r="BG341" s="33">
        <v>3.831</v>
      </c>
      <c r="BH341" s="32">
        <v>97.230999999999995</v>
      </c>
      <c r="BI341" s="33">
        <v>3.8519999999999999</v>
      </c>
      <c r="BJ341" s="32">
        <v>98.882000000000005</v>
      </c>
      <c r="BK341" s="33">
        <v>4.1970000000000001</v>
      </c>
      <c r="BL341" s="32">
        <v>107.83799999999999</v>
      </c>
      <c r="BM341" s="33">
        <v>4.3129999999999997</v>
      </c>
      <c r="BN341" s="32">
        <v>107.17700000000001</v>
      </c>
      <c r="BO341" s="33">
        <v>4.4710000000000001</v>
      </c>
      <c r="BP341" s="32">
        <v>109.392</v>
      </c>
      <c r="BQ341" s="33">
        <v>4.9390000000000001</v>
      </c>
      <c r="BR341" s="32">
        <v>121.85899999999999</v>
      </c>
      <c r="BS341" s="33">
        <v>6.2220000000000004</v>
      </c>
      <c r="BT341" s="32">
        <v>151.72300000000001</v>
      </c>
      <c r="BU341" s="33">
        <v>7.9240000000000004</v>
      </c>
      <c r="BV341" s="32">
        <v>194.96299999999999</v>
      </c>
      <c r="BW341" s="33">
        <v>7.923</v>
      </c>
      <c r="BX341" s="32">
        <v>195.68199999999999</v>
      </c>
      <c r="BY341" s="33">
        <v>7.5659999999999998</v>
      </c>
      <c r="BZ341" s="32">
        <v>187.18299999999999</v>
      </c>
      <c r="CA341" s="33">
        <v>6.9420000000000002</v>
      </c>
      <c r="CB341" s="32">
        <v>170.87700000000001</v>
      </c>
      <c r="CC341" s="33">
        <v>6.4889999999999999</v>
      </c>
      <c r="CD341" s="32">
        <v>159.79599999999999</v>
      </c>
      <c r="CE341" s="33">
        <v>7.3849999999999998</v>
      </c>
      <c r="CF341" s="32">
        <v>181.459</v>
      </c>
      <c r="CG341" s="33">
        <v>0.85</v>
      </c>
      <c r="CH341" s="32">
        <v>20.885999999999999</v>
      </c>
      <c r="CI341" s="33">
        <v>5.2380000000000004</v>
      </c>
      <c r="CJ341" s="32">
        <v>128.30500000000001</v>
      </c>
      <c r="CK341" s="33">
        <v>0</v>
      </c>
      <c r="CL341" s="32">
        <v>0</v>
      </c>
      <c r="CM341" s="33">
        <v>5.1639999999999997</v>
      </c>
      <c r="CN341" s="32">
        <v>125.742</v>
      </c>
      <c r="CO341" s="33">
        <v>0</v>
      </c>
      <c r="CP341" s="32">
        <v>0</v>
      </c>
      <c r="CQ341" s="33">
        <v>5.3780000000000001</v>
      </c>
      <c r="CR341" s="32">
        <v>129.9</v>
      </c>
      <c r="CS341" s="33">
        <v>0</v>
      </c>
      <c r="CT341" s="32">
        <v>0</v>
      </c>
      <c r="CU341" s="33">
        <v>5.5890000000000004</v>
      </c>
      <c r="CV341" s="32">
        <v>133.06700000000001</v>
      </c>
      <c r="CW341" s="33">
        <v>0</v>
      </c>
      <c r="CX341" s="32">
        <v>0</v>
      </c>
      <c r="CY341" s="33">
        <v>5.3940000000000001</v>
      </c>
      <c r="CZ341" s="32">
        <v>127.554</v>
      </c>
      <c r="DA341" s="33">
        <v>0</v>
      </c>
      <c r="DB341" s="32">
        <v>0</v>
      </c>
      <c r="DC341" s="33">
        <v>5.1340000000000003</v>
      </c>
      <c r="DD341" s="32">
        <v>120.527</v>
      </c>
      <c r="DE341" s="33">
        <v>0</v>
      </c>
      <c r="DF341" s="32">
        <v>0</v>
      </c>
      <c r="DG341" s="33">
        <v>4.7569999999999997</v>
      </c>
      <c r="DH341" s="32">
        <v>111.69402700999999</v>
      </c>
      <c r="DI341" s="33">
        <v>0</v>
      </c>
      <c r="DJ341" s="32">
        <v>0</v>
      </c>
      <c r="DK341" s="33">
        <v>4.7770000000000001</v>
      </c>
      <c r="DL341" s="32">
        <v>112.93600000000001</v>
      </c>
      <c r="DM341" s="33">
        <v>0</v>
      </c>
      <c r="DN341" s="32">
        <v>0</v>
      </c>
      <c r="DO341" s="33">
        <v>4.1399999999999997</v>
      </c>
      <c r="DP341" s="32">
        <v>98.361000000000004</v>
      </c>
      <c r="DQ341" s="33">
        <v>0</v>
      </c>
      <c r="DR341" s="32">
        <v>0</v>
      </c>
      <c r="DS341" s="33">
        <v>3.6779999999999999</v>
      </c>
      <c r="DT341" s="32">
        <v>88.152000000000001</v>
      </c>
      <c r="DU341" s="33">
        <v>0</v>
      </c>
      <c r="DV341" s="32">
        <v>0</v>
      </c>
      <c r="DW341" s="33">
        <v>3.5019999999999998</v>
      </c>
      <c r="DX341" s="32">
        <v>84.373000000000005</v>
      </c>
      <c r="DY341" s="33">
        <v>0</v>
      </c>
      <c r="DZ341" s="32">
        <v>0</v>
      </c>
      <c r="EA341" s="33">
        <v>4.0380000000000003</v>
      </c>
      <c r="EB341" s="32">
        <v>98.349000000000004</v>
      </c>
      <c r="EC341" s="33">
        <v>0</v>
      </c>
      <c r="ED341" s="32">
        <v>0</v>
      </c>
      <c r="EE341" s="33">
        <v>3.9220000000000002</v>
      </c>
      <c r="EF341" s="32">
        <v>96.623090116000014</v>
      </c>
      <c r="EG341" s="33">
        <v>0</v>
      </c>
      <c r="EH341" s="32">
        <v>0</v>
      </c>
      <c r="EI341" s="33">
        <v>3.7610000000000001</v>
      </c>
      <c r="EJ341" s="32">
        <v>91.867999999999995</v>
      </c>
      <c r="EK341" s="33">
        <v>0</v>
      </c>
      <c r="EL341" s="32">
        <v>0</v>
      </c>
      <c r="EM341" s="33">
        <v>3.488</v>
      </c>
      <c r="EN341" s="32">
        <v>86.111999999999995</v>
      </c>
      <c r="EO341" s="33">
        <v>0</v>
      </c>
      <c r="EP341" s="32">
        <v>0</v>
      </c>
      <c r="EQ341" s="33">
        <v>3.3969999999999998</v>
      </c>
      <c r="ER341" s="32">
        <v>84.087000000000003</v>
      </c>
      <c r="ES341" s="33">
        <v>0</v>
      </c>
      <c r="ET341" s="32">
        <v>0</v>
      </c>
      <c r="EU341" s="20">
        <f t="shared" si="5"/>
        <v>0.97391055045871555</v>
      </c>
    </row>
    <row r="342" spans="1:151" x14ac:dyDescent="0.2">
      <c r="A342" s="29" t="s">
        <v>274</v>
      </c>
      <c r="B342" s="25" t="s">
        <v>6</v>
      </c>
      <c r="C342" s="30">
        <v>2.4500000000000002</v>
      </c>
      <c r="D342" s="31">
        <v>63.34</v>
      </c>
      <c r="E342" s="30">
        <v>2.36</v>
      </c>
      <c r="F342" s="31">
        <v>60.05</v>
      </c>
      <c r="G342" s="30">
        <v>2.36</v>
      </c>
      <c r="H342" s="31">
        <v>60.34</v>
      </c>
      <c r="I342" s="30">
        <v>2.66</v>
      </c>
      <c r="J342" s="31">
        <v>68.66</v>
      </c>
      <c r="K342" s="30">
        <f>VLOOKUP(A342,[1]všechno!$A$9:$DR$374,117,FALSE)</f>
        <v>3.04</v>
      </c>
      <c r="L342" s="31">
        <f>VLOOKUP(A342,[1]všechno!$A$9:$DR$374,118,FALSE)</f>
        <v>78.59</v>
      </c>
      <c r="M342" s="33">
        <v>3.09</v>
      </c>
      <c r="N342" s="32">
        <v>79.03</v>
      </c>
      <c r="O342" s="33">
        <v>2.98</v>
      </c>
      <c r="P342" s="32">
        <v>75.97</v>
      </c>
      <c r="Q342" s="33">
        <v>2.75</v>
      </c>
      <c r="R342" s="32">
        <v>69.89</v>
      </c>
      <c r="S342" s="33">
        <v>2.77</v>
      </c>
      <c r="T342" s="32">
        <v>69.760000000000005</v>
      </c>
      <c r="U342" s="33">
        <v>2.6</v>
      </c>
      <c r="V342" s="32">
        <v>66.25</v>
      </c>
      <c r="W342" s="33">
        <v>2.4940000000000002</v>
      </c>
      <c r="X342" s="32">
        <v>69.28</v>
      </c>
      <c r="Y342" s="33">
        <v>2.3260000000000001</v>
      </c>
      <c r="Z342" s="32">
        <v>63.201999999999998</v>
      </c>
      <c r="AA342" s="33">
        <v>2.41</v>
      </c>
      <c r="AB342" s="32">
        <v>64.876000000000005</v>
      </c>
      <c r="AC342" s="33">
        <v>2.4420000000000002</v>
      </c>
      <c r="AD342" s="32">
        <v>65.299000000000007</v>
      </c>
      <c r="AE342" s="33">
        <v>2.4580000000000002</v>
      </c>
      <c r="AF342" s="32">
        <v>64.569999999999993</v>
      </c>
      <c r="AG342" s="33">
        <v>2.4220000000000002</v>
      </c>
      <c r="AH342" s="32">
        <v>63.307000000000002</v>
      </c>
      <c r="AI342" s="33">
        <v>2.59</v>
      </c>
      <c r="AJ342" s="32">
        <v>70.185000000000002</v>
      </c>
      <c r="AK342" s="33">
        <v>2.59</v>
      </c>
      <c r="AL342" s="32">
        <v>70.661000000000001</v>
      </c>
      <c r="AM342" s="33">
        <v>2.742</v>
      </c>
      <c r="AN342" s="32">
        <v>71.784000000000006</v>
      </c>
      <c r="AO342" s="33">
        <v>2.82</v>
      </c>
      <c r="AP342" s="32">
        <v>74.058999999999997</v>
      </c>
      <c r="AQ342" s="33">
        <v>3.0139999999999998</v>
      </c>
      <c r="AR342" s="32">
        <v>78.328999999999994</v>
      </c>
      <c r="AS342" s="33">
        <v>3.1869999999999998</v>
      </c>
      <c r="AT342" s="32">
        <v>83.42</v>
      </c>
      <c r="AU342" s="33">
        <v>3.2730000000000001</v>
      </c>
      <c r="AV342" s="32">
        <v>85.406000000000006</v>
      </c>
      <c r="AW342" s="33">
        <v>3.2029999999999998</v>
      </c>
      <c r="AX342" s="32">
        <v>82.86</v>
      </c>
      <c r="AY342" s="33">
        <v>3.238</v>
      </c>
      <c r="AZ342" s="32">
        <v>82.494</v>
      </c>
      <c r="BA342" s="33">
        <v>3.335</v>
      </c>
      <c r="BB342" s="32">
        <v>84.975999999999999</v>
      </c>
      <c r="BC342" s="33">
        <v>3.55</v>
      </c>
      <c r="BD342" s="32">
        <v>90.441000000000003</v>
      </c>
      <c r="BE342" s="33">
        <v>3.754</v>
      </c>
      <c r="BF342" s="32">
        <v>95.736999999999995</v>
      </c>
      <c r="BG342" s="33">
        <v>3.831</v>
      </c>
      <c r="BH342" s="32">
        <v>97.230999999999995</v>
      </c>
      <c r="BI342" s="33">
        <v>3.8519999999999999</v>
      </c>
      <c r="BJ342" s="32">
        <v>98.882000000000005</v>
      </c>
      <c r="BK342" s="33">
        <v>4.1970000000000001</v>
      </c>
      <c r="BL342" s="32">
        <v>107.83799999999999</v>
      </c>
      <c r="BM342" s="33">
        <v>4.3129999999999997</v>
      </c>
      <c r="BN342" s="32">
        <v>107.17700000000001</v>
      </c>
      <c r="BO342" s="33">
        <v>4.4710000000000001</v>
      </c>
      <c r="BP342" s="32">
        <v>109.392</v>
      </c>
      <c r="BQ342" s="33">
        <v>4.9390000000000001</v>
      </c>
      <c r="BR342" s="32">
        <v>121.85899999999999</v>
      </c>
      <c r="BS342" s="33">
        <v>6.2220000000000004</v>
      </c>
      <c r="BT342" s="32">
        <v>151.72300000000001</v>
      </c>
      <c r="BU342" s="33">
        <v>7.9240000000000004</v>
      </c>
      <c r="BV342" s="32">
        <v>194.96299999999999</v>
      </c>
      <c r="BW342" s="33">
        <v>7.923</v>
      </c>
      <c r="BX342" s="32">
        <v>195.68199999999999</v>
      </c>
      <c r="BY342" s="33">
        <v>7.5659999999999998</v>
      </c>
      <c r="BZ342" s="32">
        <v>187.18299999999999</v>
      </c>
      <c r="CA342" s="33">
        <v>6.9420000000000002</v>
      </c>
      <c r="CB342" s="32">
        <v>170.87700000000001</v>
      </c>
      <c r="CC342" s="33">
        <v>6.4889999999999999</v>
      </c>
      <c r="CD342" s="32">
        <v>159.79599999999999</v>
      </c>
      <c r="CE342" s="33">
        <v>7.3849999999999998</v>
      </c>
      <c r="CF342" s="32">
        <v>181.459</v>
      </c>
      <c r="CG342" s="33">
        <v>0.85</v>
      </c>
      <c r="CH342" s="32">
        <v>20.885999999999999</v>
      </c>
      <c r="CI342" s="33">
        <v>5.2380000000000004</v>
      </c>
      <c r="CJ342" s="32">
        <v>128.30500000000001</v>
      </c>
      <c r="CK342" s="33">
        <v>0</v>
      </c>
      <c r="CL342" s="32">
        <v>0</v>
      </c>
      <c r="CM342" s="33">
        <v>5.1639999999999997</v>
      </c>
      <c r="CN342" s="32">
        <v>125.742</v>
      </c>
      <c r="CO342" s="33">
        <v>0</v>
      </c>
      <c r="CP342" s="32">
        <v>0</v>
      </c>
      <c r="CQ342" s="33">
        <v>5.3780000000000001</v>
      </c>
      <c r="CR342" s="32">
        <v>129.9</v>
      </c>
      <c r="CS342" s="33">
        <v>0</v>
      </c>
      <c r="CT342" s="32">
        <v>0</v>
      </c>
      <c r="CU342" s="33">
        <v>5.5890000000000004</v>
      </c>
      <c r="CV342" s="32">
        <v>133.06700000000001</v>
      </c>
      <c r="CW342" s="33">
        <v>0</v>
      </c>
      <c r="CX342" s="32">
        <v>0</v>
      </c>
      <c r="CY342" s="33">
        <v>5.3940000000000001</v>
      </c>
      <c r="CZ342" s="32">
        <v>127.554</v>
      </c>
      <c r="DA342" s="33">
        <v>0</v>
      </c>
      <c r="DB342" s="32">
        <v>0</v>
      </c>
      <c r="DC342" s="33">
        <v>5.1340000000000003</v>
      </c>
      <c r="DD342" s="32">
        <v>120.527</v>
      </c>
      <c r="DE342" s="33">
        <v>0</v>
      </c>
      <c r="DF342" s="32">
        <v>0</v>
      </c>
      <c r="DG342" s="33">
        <v>4.7569999999999997</v>
      </c>
      <c r="DH342" s="32">
        <v>111.69402700999999</v>
      </c>
      <c r="DI342" s="33">
        <v>0</v>
      </c>
      <c r="DJ342" s="32">
        <v>0</v>
      </c>
      <c r="DK342" s="33">
        <v>4.7770000000000001</v>
      </c>
      <c r="DL342" s="32">
        <v>112.93600000000001</v>
      </c>
      <c r="DM342" s="33">
        <v>0</v>
      </c>
      <c r="DN342" s="32">
        <v>0</v>
      </c>
      <c r="DO342" s="33">
        <v>4.1399999999999997</v>
      </c>
      <c r="DP342" s="32">
        <v>98.361000000000004</v>
      </c>
      <c r="DQ342" s="33">
        <v>0</v>
      </c>
      <c r="DR342" s="32">
        <v>0</v>
      </c>
      <c r="DS342" s="33">
        <v>3.6779999999999999</v>
      </c>
      <c r="DT342" s="32">
        <v>88.152000000000001</v>
      </c>
      <c r="DU342" s="33">
        <v>0</v>
      </c>
      <c r="DV342" s="32">
        <v>0</v>
      </c>
      <c r="DW342" s="33">
        <v>3.5019999999999998</v>
      </c>
      <c r="DX342" s="32">
        <v>84.373000000000005</v>
      </c>
      <c r="DY342" s="33">
        <v>0</v>
      </c>
      <c r="DZ342" s="32">
        <v>0</v>
      </c>
      <c r="EA342" s="33">
        <v>4.0380000000000003</v>
      </c>
      <c r="EB342" s="32">
        <v>98.349000000000004</v>
      </c>
      <c r="EC342" s="33">
        <v>0</v>
      </c>
      <c r="ED342" s="32">
        <v>0</v>
      </c>
      <c r="EE342" s="33">
        <v>3.9220000000000002</v>
      </c>
      <c r="EF342" s="32">
        <v>96.623090116000014</v>
      </c>
      <c r="EG342" s="33">
        <v>0</v>
      </c>
      <c r="EH342" s="32">
        <v>0</v>
      </c>
      <c r="EI342" s="33">
        <v>3.7610000000000001</v>
      </c>
      <c r="EJ342" s="32">
        <v>91.867999999999995</v>
      </c>
      <c r="EK342" s="33">
        <v>0</v>
      </c>
      <c r="EL342" s="32">
        <v>0</v>
      </c>
      <c r="EM342" s="33">
        <v>3.488</v>
      </c>
      <c r="EN342" s="32">
        <v>86.111999999999995</v>
      </c>
      <c r="EO342" s="33">
        <v>0</v>
      </c>
      <c r="EP342" s="32">
        <v>0</v>
      </c>
      <c r="EQ342" s="33">
        <v>3.3969999999999998</v>
      </c>
      <c r="ER342" s="32">
        <v>84.087000000000003</v>
      </c>
      <c r="ES342" s="33">
        <v>0</v>
      </c>
      <c r="ET342" s="32">
        <v>0</v>
      </c>
      <c r="EU342" s="20">
        <f t="shared" si="5"/>
        <v>0.97391055045871555</v>
      </c>
    </row>
    <row r="343" spans="1:151" x14ac:dyDescent="0.2">
      <c r="A343" s="29" t="s">
        <v>275</v>
      </c>
      <c r="B343" s="25" t="s">
        <v>279</v>
      </c>
      <c r="C343" s="30">
        <v>2.0499999999999998</v>
      </c>
      <c r="D343" s="31">
        <v>53</v>
      </c>
      <c r="E343" s="30">
        <v>1.96</v>
      </c>
      <c r="F343" s="31">
        <v>49.87</v>
      </c>
      <c r="G343" s="30">
        <v>1.96</v>
      </c>
      <c r="H343" s="31">
        <v>50.11</v>
      </c>
      <c r="I343" s="30">
        <v>2.2599999999999998</v>
      </c>
      <c r="J343" s="31">
        <v>58.33</v>
      </c>
      <c r="K343" s="30">
        <f>VLOOKUP(A343,[1]všechno!$A$9:$DR$374,117,FALSE)</f>
        <v>2.64</v>
      </c>
      <c r="L343" s="31">
        <f>VLOOKUP(A343,[1]všechno!$A$9:$DR$374,118,FALSE)</f>
        <v>68.25</v>
      </c>
      <c r="M343" s="33">
        <v>2.69</v>
      </c>
      <c r="N343" s="32">
        <v>68.8</v>
      </c>
      <c r="O343" s="33">
        <v>2.58</v>
      </c>
      <c r="P343" s="32">
        <v>65.77</v>
      </c>
      <c r="Q343" s="33">
        <v>2.35</v>
      </c>
      <c r="R343" s="32">
        <v>59.72</v>
      </c>
      <c r="S343" s="33">
        <v>2.37</v>
      </c>
      <c r="T343" s="32">
        <v>59.68</v>
      </c>
      <c r="U343" s="33">
        <v>2.2000000000000002</v>
      </c>
      <c r="V343" s="32">
        <v>56.06</v>
      </c>
      <c r="W343" s="33">
        <v>2.0939999999999999</v>
      </c>
      <c r="X343" s="32">
        <v>58.167999999999999</v>
      </c>
      <c r="Y343" s="33">
        <v>1.9259999999999999</v>
      </c>
      <c r="Z343" s="32">
        <v>52.332999999999998</v>
      </c>
      <c r="AA343" s="33">
        <v>2.0099999999999998</v>
      </c>
      <c r="AB343" s="32">
        <v>54.107999999999997</v>
      </c>
      <c r="AC343" s="33">
        <v>2.0419999999999998</v>
      </c>
      <c r="AD343" s="32">
        <v>54.603000000000002</v>
      </c>
      <c r="AE343" s="33">
        <v>2.0579999999999998</v>
      </c>
      <c r="AF343" s="32">
        <v>54.061999999999998</v>
      </c>
      <c r="AG343" s="33">
        <v>2.0219999999999998</v>
      </c>
      <c r="AH343" s="32">
        <v>52.851999999999997</v>
      </c>
      <c r="AI343" s="33">
        <v>2.19</v>
      </c>
      <c r="AJ343" s="32">
        <v>59.344999999999999</v>
      </c>
      <c r="AK343" s="33">
        <v>2.19</v>
      </c>
      <c r="AL343" s="32">
        <v>59.747999999999998</v>
      </c>
      <c r="AM343" s="33">
        <v>2.3420000000000001</v>
      </c>
      <c r="AN343" s="32">
        <v>61.311999999999998</v>
      </c>
      <c r="AO343" s="33">
        <v>2.3940000000000001</v>
      </c>
      <c r="AP343" s="32">
        <v>62.871000000000002</v>
      </c>
      <c r="AQ343" s="33">
        <v>2.5880000000000001</v>
      </c>
      <c r="AR343" s="32">
        <v>67.257999999999996</v>
      </c>
      <c r="AS343" s="33">
        <v>3.1019999999999999</v>
      </c>
      <c r="AT343" s="32">
        <v>81.195999999999998</v>
      </c>
      <c r="AU343" s="33">
        <v>3.18</v>
      </c>
      <c r="AV343" s="32">
        <v>82.978999999999999</v>
      </c>
      <c r="AW343" s="33">
        <v>3.1070000000000002</v>
      </c>
      <c r="AX343" s="32">
        <v>80.376999999999995</v>
      </c>
      <c r="AY343" s="33">
        <v>3.153</v>
      </c>
      <c r="AZ343" s="32">
        <v>80.328000000000003</v>
      </c>
      <c r="BA343" s="33">
        <v>3.0219999999999998</v>
      </c>
      <c r="BB343" s="32">
        <v>77.001000000000005</v>
      </c>
      <c r="BC343" s="33">
        <v>3.073</v>
      </c>
      <c r="BD343" s="32">
        <v>78.289000000000001</v>
      </c>
      <c r="BE343" s="33">
        <v>3.2389999999999999</v>
      </c>
      <c r="BF343" s="32">
        <v>82.602999999999994</v>
      </c>
      <c r="BG343" s="33">
        <v>3.3029999999999999</v>
      </c>
      <c r="BH343" s="32">
        <v>83.83</v>
      </c>
      <c r="BI343" s="33">
        <v>3.3279999999999998</v>
      </c>
      <c r="BJ343" s="32">
        <v>85.430999999999997</v>
      </c>
      <c r="BK343" s="33">
        <v>3.6419999999999999</v>
      </c>
      <c r="BL343" s="32">
        <v>93.578000000000003</v>
      </c>
      <c r="BM343" s="33">
        <v>3.7349999999999999</v>
      </c>
      <c r="BN343" s="32">
        <v>92.813999999999993</v>
      </c>
      <c r="BO343" s="33">
        <v>3.8180000000000001</v>
      </c>
      <c r="BP343" s="32">
        <v>93.415000000000006</v>
      </c>
      <c r="BQ343" s="33">
        <v>4.2069999999999999</v>
      </c>
      <c r="BR343" s="32">
        <v>103.79900000000001</v>
      </c>
      <c r="BS343" s="33">
        <v>5.2809999999999997</v>
      </c>
      <c r="BT343" s="32">
        <v>128.77699999999999</v>
      </c>
      <c r="BU343" s="33">
        <v>6.7460000000000004</v>
      </c>
      <c r="BV343" s="32">
        <v>165.97900000000001</v>
      </c>
      <c r="BW343" s="33">
        <v>6.6710000000000003</v>
      </c>
      <c r="BX343" s="32">
        <v>164.76</v>
      </c>
      <c r="BY343" s="33">
        <v>5.9909999999999997</v>
      </c>
      <c r="BZ343" s="32">
        <v>148.21700000000001</v>
      </c>
      <c r="CA343" s="33">
        <v>5.2489999999999997</v>
      </c>
      <c r="CB343" s="32">
        <v>129.20400000000001</v>
      </c>
      <c r="CC343" s="33">
        <v>4.9039999999999999</v>
      </c>
      <c r="CD343" s="32">
        <v>120.764</v>
      </c>
      <c r="CE343" s="33">
        <v>4.968</v>
      </c>
      <c r="CF343" s="32">
        <v>122.07</v>
      </c>
      <c r="CG343" s="33">
        <v>0</v>
      </c>
      <c r="CH343" s="32">
        <v>0</v>
      </c>
      <c r="CI343" s="33">
        <v>4.5709999999999997</v>
      </c>
      <c r="CJ343" s="32">
        <v>111.967</v>
      </c>
      <c r="CK343" s="33">
        <v>0</v>
      </c>
      <c r="CL343" s="32">
        <v>0</v>
      </c>
      <c r="CM343" s="33">
        <v>4.4180000000000001</v>
      </c>
      <c r="CN343" s="32">
        <v>107.577</v>
      </c>
      <c r="CO343" s="33">
        <v>0</v>
      </c>
      <c r="CP343" s="32">
        <v>0</v>
      </c>
      <c r="CQ343" s="33">
        <v>4.5510000000000002</v>
      </c>
      <c r="CR343" s="32">
        <v>109.925</v>
      </c>
      <c r="CS343" s="33">
        <v>0</v>
      </c>
      <c r="CT343" s="32">
        <v>0</v>
      </c>
      <c r="CU343" s="33">
        <v>4.7300000000000004</v>
      </c>
      <c r="CV343" s="32">
        <v>112.616</v>
      </c>
      <c r="CW343" s="33">
        <v>0</v>
      </c>
      <c r="CX343" s="32">
        <v>0</v>
      </c>
      <c r="CY343" s="33">
        <v>4.5780000000000003</v>
      </c>
      <c r="CZ343" s="32">
        <v>108.258</v>
      </c>
      <c r="DA343" s="33">
        <v>0</v>
      </c>
      <c r="DB343" s="32">
        <v>0</v>
      </c>
      <c r="DC343" s="33">
        <v>4.3769999999999998</v>
      </c>
      <c r="DD343" s="32">
        <v>102.756</v>
      </c>
      <c r="DE343" s="33">
        <v>0</v>
      </c>
      <c r="DF343" s="32">
        <v>0</v>
      </c>
      <c r="DG343" s="33">
        <v>4.0659999999999998</v>
      </c>
      <c r="DH343" s="32">
        <v>95.469395379999995</v>
      </c>
      <c r="DI343" s="33">
        <v>0</v>
      </c>
      <c r="DJ343" s="32">
        <v>0</v>
      </c>
      <c r="DK343" s="33">
        <v>4.0720000000000001</v>
      </c>
      <c r="DL343" s="32">
        <v>96.269000000000005</v>
      </c>
      <c r="DM343" s="33">
        <v>0</v>
      </c>
      <c r="DN343" s="32">
        <v>0</v>
      </c>
      <c r="DO343" s="33">
        <v>3.528</v>
      </c>
      <c r="DP343" s="32">
        <v>83.820999999999998</v>
      </c>
      <c r="DQ343" s="33">
        <v>0</v>
      </c>
      <c r="DR343" s="32">
        <v>0</v>
      </c>
      <c r="DS343" s="33">
        <v>3.1269999999999998</v>
      </c>
      <c r="DT343" s="32">
        <v>74.945999999999998</v>
      </c>
      <c r="DU343" s="33">
        <v>0</v>
      </c>
      <c r="DV343" s="32">
        <v>0</v>
      </c>
      <c r="DW343" s="33">
        <v>2.9689999999999999</v>
      </c>
      <c r="DX343" s="32">
        <v>71.531000000000006</v>
      </c>
      <c r="DY343" s="33">
        <v>0</v>
      </c>
      <c r="DZ343" s="32">
        <v>0</v>
      </c>
      <c r="EA343" s="33">
        <v>3.4620000000000002</v>
      </c>
      <c r="EB343" s="32">
        <v>84.32</v>
      </c>
      <c r="EC343" s="33">
        <v>0</v>
      </c>
      <c r="ED343" s="32">
        <v>0</v>
      </c>
      <c r="EE343" s="33">
        <v>3.3730000000000002</v>
      </c>
      <c r="EF343" s="32">
        <v>83.097828394000004</v>
      </c>
      <c r="EG343" s="33">
        <v>0</v>
      </c>
      <c r="EH343" s="32">
        <v>0</v>
      </c>
      <c r="EI343" s="33">
        <v>3.2429999999999999</v>
      </c>
      <c r="EJ343" s="32">
        <v>79.215000000000003</v>
      </c>
      <c r="EK343" s="33">
        <v>0</v>
      </c>
      <c r="EL343" s="32">
        <v>0</v>
      </c>
      <c r="EM343" s="33">
        <v>3.0259999999999998</v>
      </c>
      <c r="EN343" s="32">
        <v>74.706000000000003</v>
      </c>
      <c r="EO343" s="33">
        <v>0</v>
      </c>
      <c r="EP343" s="32">
        <v>0</v>
      </c>
      <c r="EQ343" s="33">
        <v>2.9550000000000001</v>
      </c>
      <c r="ER343" s="32">
        <v>73.146000000000001</v>
      </c>
      <c r="ES343" s="33">
        <v>0</v>
      </c>
      <c r="ET343" s="32">
        <v>0</v>
      </c>
      <c r="EU343" s="20">
        <f t="shared" si="5"/>
        <v>0.97653668208856581</v>
      </c>
    </row>
    <row r="344" spans="1:151" x14ac:dyDescent="0.2">
      <c r="A344" s="29" t="s">
        <v>276</v>
      </c>
      <c r="B344" s="25" t="s">
        <v>6</v>
      </c>
      <c r="C344" s="30">
        <v>2.4500000000000002</v>
      </c>
      <c r="D344" s="31">
        <v>63.34</v>
      </c>
      <c r="E344" s="30">
        <v>2.36</v>
      </c>
      <c r="F344" s="31">
        <v>60.05</v>
      </c>
      <c r="G344" s="30">
        <v>2.36</v>
      </c>
      <c r="H344" s="31">
        <v>60.34</v>
      </c>
      <c r="I344" s="30">
        <v>2.66</v>
      </c>
      <c r="J344" s="31">
        <v>68.66</v>
      </c>
      <c r="K344" s="30">
        <f>VLOOKUP(A344,[1]všechno!$A$9:$DR$374,117,FALSE)</f>
        <v>3.04</v>
      </c>
      <c r="L344" s="31">
        <f>VLOOKUP(A344,[1]všechno!$A$9:$DR$374,118,FALSE)</f>
        <v>78.59</v>
      </c>
      <c r="M344" s="33">
        <v>3.09</v>
      </c>
      <c r="N344" s="32">
        <v>79.03</v>
      </c>
      <c r="O344" s="33">
        <v>2.98</v>
      </c>
      <c r="P344" s="32">
        <v>75.97</v>
      </c>
      <c r="Q344" s="33">
        <v>2.75</v>
      </c>
      <c r="R344" s="32">
        <v>69.89</v>
      </c>
      <c r="S344" s="33">
        <v>2.77</v>
      </c>
      <c r="T344" s="32">
        <v>69.760000000000005</v>
      </c>
      <c r="U344" s="33">
        <v>2.6</v>
      </c>
      <c r="V344" s="32">
        <v>66.25</v>
      </c>
      <c r="W344" s="33">
        <v>2.4940000000000002</v>
      </c>
      <c r="X344" s="32">
        <v>69.28</v>
      </c>
      <c r="Y344" s="33">
        <v>2.3260000000000001</v>
      </c>
      <c r="Z344" s="32">
        <v>63.201999999999998</v>
      </c>
      <c r="AA344" s="33">
        <v>2.41</v>
      </c>
      <c r="AB344" s="32">
        <v>64.876000000000005</v>
      </c>
      <c r="AC344" s="33">
        <v>2.4420000000000002</v>
      </c>
      <c r="AD344" s="32">
        <v>65.299000000000007</v>
      </c>
      <c r="AE344" s="33">
        <v>2.4580000000000002</v>
      </c>
      <c r="AF344" s="32">
        <v>64.569999999999993</v>
      </c>
      <c r="AG344" s="33">
        <v>2.4220000000000002</v>
      </c>
      <c r="AH344" s="32">
        <v>63.307000000000002</v>
      </c>
      <c r="AI344" s="33">
        <v>2.59</v>
      </c>
      <c r="AJ344" s="32">
        <v>70.185000000000002</v>
      </c>
      <c r="AK344" s="33">
        <v>2.59</v>
      </c>
      <c r="AL344" s="32">
        <v>70.661000000000001</v>
      </c>
      <c r="AM344" s="33">
        <v>2.742</v>
      </c>
      <c r="AN344" s="32">
        <v>71.784000000000006</v>
      </c>
      <c r="AO344" s="33">
        <v>2.82</v>
      </c>
      <c r="AP344" s="32">
        <v>74.058999999999997</v>
      </c>
      <c r="AQ344" s="33">
        <v>3.0139999999999998</v>
      </c>
      <c r="AR344" s="32">
        <v>78.328999999999994</v>
      </c>
      <c r="AS344" s="33">
        <v>3.1869999999999998</v>
      </c>
      <c r="AT344" s="32">
        <v>83.42</v>
      </c>
      <c r="AU344" s="33">
        <v>3.2730000000000001</v>
      </c>
      <c r="AV344" s="32">
        <v>85.406000000000006</v>
      </c>
      <c r="AW344" s="33">
        <v>3.2029999999999998</v>
      </c>
      <c r="AX344" s="32">
        <v>82.86</v>
      </c>
      <c r="AY344" s="33">
        <v>3.238</v>
      </c>
      <c r="AZ344" s="32">
        <v>82.494</v>
      </c>
      <c r="BA344" s="33">
        <v>3.1030000000000002</v>
      </c>
      <c r="BB344" s="32">
        <v>79.063999999999993</v>
      </c>
      <c r="BC344" s="33">
        <v>3.294</v>
      </c>
      <c r="BD344" s="32">
        <v>83.918999999999997</v>
      </c>
      <c r="BE344" s="33">
        <v>3.472</v>
      </c>
      <c r="BF344" s="32">
        <v>88.546000000000006</v>
      </c>
      <c r="BG344" s="33">
        <v>3.5369999999999999</v>
      </c>
      <c r="BH344" s="32">
        <v>89.769000000000005</v>
      </c>
      <c r="BI344" s="33">
        <v>3.5579999999999998</v>
      </c>
      <c r="BJ344" s="32">
        <v>91.334999999999994</v>
      </c>
      <c r="BK344" s="33">
        <v>3.9769999999999999</v>
      </c>
      <c r="BL344" s="32">
        <v>102.185</v>
      </c>
      <c r="BM344" s="33">
        <v>4.13</v>
      </c>
      <c r="BN344" s="32">
        <v>102.63</v>
      </c>
      <c r="BO344" s="33">
        <v>4.1639999999999997</v>
      </c>
      <c r="BP344" s="32">
        <v>101.881</v>
      </c>
      <c r="BQ344" s="33">
        <v>4.5419999999999998</v>
      </c>
      <c r="BR344" s="32">
        <v>112.06399999999999</v>
      </c>
      <c r="BS344" s="33">
        <v>5.694</v>
      </c>
      <c r="BT344" s="32">
        <v>138.84800000000001</v>
      </c>
      <c r="BU344" s="33">
        <v>7.2270000000000003</v>
      </c>
      <c r="BV344" s="32">
        <v>177.81399999999999</v>
      </c>
      <c r="BW344" s="33">
        <v>7.1479999999999997</v>
      </c>
      <c r="BX344" s="32">
        <v>176.541</v>
      </c>
      <c r="BY344" s="33">
        <v>6.4260000000000002</v>
      </c>
      <c r="BZ344" s="32">
        <v>158.97900000000001</v>
      </c>
      <c r="CA344" s="33">
        <v>5.6319999999999997</v>
      </c>
      <c r="CB344" s="32">
        <v>138.63200000000001</v>
      </c>
      <c r="CC344" s="33">
        <v>5.2679999999999998</v>
      </c>
      <c r="CD344" s="32">
        <v>129.72800000000001</v>
      </c>
      <c r="CE344" s="33">
        <v>5.33</v>
      </c>
      <c r="CF344" s="32">
        <v>130.965</v>
      </c>
      <c r="CG344" s="33">
        <v>0</v>
      </c>
      <c r="CH344" s="32">
        <v>0</v>
      </c>
      <c r="CI344" s="33">
        <v>4.9400000000000004</v>
      </c>
      <c r="CJ344" s="32">
        <v>121.006</v>
      </c>
      <c r="CK344" s="33">
        <v>0</v>
      </c>
      <c r="CL344" s="32">
        <v>0</v>
      </c>
      <c r="CM344" s="33">
        <v>4.7939999999999996</v>
      </c>
      <c r="CN344" s="32">
        <v>116.732</v>
      </c>
      <c r="CO344" s="33">
        <v>0</v>
      </c>
      <c r="CP344" s="32">
        <v>0</v>
      </c>
      <c r="CQ344" s="33">
        <v>4.9589999999999996</v>
      </c>
      <c r="CR344" s="32">
        <v>119.78</v>
      </c>
      <c r="CS344" s="33">
        <v>0</v>
      </c>
      <c r="CT344" s="32">
        <v>0</v>
      </c>
      <c r="CU344" s="33">
        <v>5.1539999999999999</v>
      </c>
      <c r="CV344" s="32">
        <v>122.711</v>
      </c>
      <c r="CW344" s="33">
        <v>0</v>
      </c>
      <c r="CX344" s="32">
        <v>0</v>
      </c>
      <c r="CY344" s="33">
        <v>5.0019999999999998</v>
      </c>
      <c r="CZ344" s="32">
        <v>118.28400000000001</v>
      </c>
      <c r="DA344" s="33">
        <v>0</v>
      </c>
      <c r="DB344" s="32">
        <v>0</v>
      </c>
      <c r="DC344" s="33">
        <v>4.7919999999999998</v>
      </c>
      <c r="DD344" s="32">
        <v>112.498</v>
      </c>
      <c r="DE344" s="33">
        <v>0</v>
      </c>
      <c r="DF344" s="32">
        <v>0</v>
      </c>
      <c r="DG344" s="33">
        <v>4.4560000000000004</v>
      </c>
      <c r="DH344" s="32">
        <v>104.62656808000001</v>
      </c>
      <c r="DI344" s="33">
        <v>0</v>
      </c>
      <c r="DJ344" s="32">
        <v>0</v>
      </c>
      <c r="DK344" s="33">
        <v>4.4630000000000001</v>
      </c>
      <c r="DL344" s="32">
        <v>105.512</v>
      </c>
      <c r="DM344" s="33">
        <v>0</v>
      </c>
      <c r="DN344" s="32">
        <v>0</v>
      </c>
      <c r="DO344" s="33">
        <v>3.8969999999999998</v>
      </c>
      <c r="DP344" s="32">
        <v>92.587000000000003</v>
      </c>
      <c r="DQ344" s="33">
        <v>0</v>
      </c>
      <c r="DR344" s="32">
        <v>0</v>
      </c>
      <c r="DS344" s="33">
        <v>3.4860000000000002</v>
      </c>
      <c r="DT344" s="32">
        <v>83.55</v>
      </c>
      <c r="DU344" s="33">
        <v>0</v>
      </c>
      <c r="DV344" s="32">
        <v>0</v>
      </c>
      <c r="DW344" s="33">
        <v>3.327</v>
      </c>
      <c r="DX344" s="32">
        <v>80.156000000000006</v>
      </c>
      <c r="DY344" s="33">
        <v>0</v>
      </c>
      <c r="DZ344" s="32">
        <v>0</v>
      </c>
      <c r="EA344" s="33">
        <v>3.802</v>
      </c>
      <c r="EB344" s="32">
        <v>92.600999999999999</v>
      </c>
      <c r="EC344" s="33">
        <v>0</v>
      </c>
      <c r="ED344" s="32">
        <v>0</v>
      </c>
      <c r="EE344" s="33">
        <v>3.7</v>
      </c>
      <c r="EF344" s="32">
        <v>91.153858600000007</v>
      </c>
      <c r="EG344" s="33">
        <v>0</v>
      </c>
      <c r="EH344" s="32">
        <v>0</v>
      </c>
      <c r="EI344" s="33">
        <v>3.556</v>
      </c>
      <c r="EJ344" s="32">
        <v>86.86</v>
      </c>
      <c r="EK344" s="33">
        <v>0</v>
      </c>
      <c r="EL344" s="32">
        <v>0</v>
      </c>
      <c r="EM344" s="33">
        <v>3.3149999999999999</v>
      </c>
      <c r="EN344" s="32">
        <v>81.840999999999994</v>
      </c>
      <c r="EO344" s="33">
        <v>0</v>
      </c>
      <c r="EP344" s="32">
        <v>0</v>
      </c>
      <c r="EQ344" s="33">
        <v>3.2370000000000001</v>
      </c>
      <c r="ER344" s="32">
        <v>80.126000000000005</v>
      </c>
      <c r="ES344" s="33">
        <v>0</v>
      </c>
      <c r="ET344" s="32">
        <v>0</v>
      </c>
      <c r="EU344" s="20">
        <f t="shared" si="5"/>
        <v>0.9764705882352942</v>
      </c>
    </row>
    <row r="345" spans="1:151" x14ac:dyDescent="0.2">
      <c r="A345" s="29" t="s">
        <v>277</v>
      </c>
      <c r="B345" s="25" t="s">
        <v>40</v>
      </c>
      <c r="C345" s="30">
        <v>3.15</v>
      </c>
      <c r="D345" s="31">
        <v>81.44</v>
      </c>
      <c r="E345" s="30">
        <v>3.06</v>
      </c>
      <c r="F345" s="31">
        <v>77.86</v>
      </c>
      <c r="G345" s="30">
        <v>3.06</v>
      </c>
      <c r="H345" s="31">
        <v>78.239999999999995</v>
      </c>
      <c r="I345" s="30">
        <v>3.35</v>
      </c>
      <c r="J345" s="31">
        <v>86.47</v>
      </c>
      <c r="K345" s="30">
        <f>VLOOKUP(A345,[1]všechno!$A$9:$DR$374,117,FALSE)</f>
        <v>3.75</v>
      </c>
      <c r="L345" s="31">
        <f>VLOOKUP(A345,[1]všechno!$A$9:$DR$374,118,FALSE)</f>
        <v>96.95</v>
      </c>
      <c r="M345" s="33">
        <v>3.77</v>
      </c>
      <c r="N345" s="32">
        <v>96.43</v>
      </c>
      <c r="O345" s="33">
        <v>3.57</v>
      </c>
      <c r="P345" s="32">
        <v>91.01</v>
      </c>
      <c r="Q345" s="33">
        <v>3.29</v>
      </c>
      <c r="R345" s="32">
        <v>83.61</v>
      </c>
      <c r="S345" s="33">
        <v>3.31</v>
      </c>
      <c r="T345" s="32">
        <v>83.36</v>
      </c>
      <c r="U345" s="33">
        <v>3.18</v>
      </c>
      <c r="V345" s="32">
        <v>81.03</v>
      </c>
      <c r="W345" s="33">
        <v>3.0449999999999999</v>
      </c>
      <c r="X345" s="32">
        <v>84.585999999999999</v>
      </c>
      <c r="Y345" s="33">
        <v>2.8159999999999998</v>
      </c>
      <c r="Z345" s="32">
        <v>76.516000000000005</v>
      </c>
      <c r="AA345" s="33">
        <v>2.907</v>
      </c>
      <c r="AB345" s="32">
        <v>78.254999999999995</v>
      </c>
      <c r="AC345" s="33">
        <v>2.7789999999999999</v>
      </c>
      <c r="AD345" s="32">
        <v>74.31</v>
      </c>
      <c r="AE345" s="33">
        <v>2.7029999999999998</v>
      </c>
      <c r="AF345" s="32">
        <v>71.006</v>
      </c>
      <c r="AG345" s="33">
        <v>2.6440000000000001</v>
      </c>
      <c r="AH345" s="32">
        <v>69.11</v>
      </c>
      <c r="AI345" s="33">
        <v>2.8330000000000002</v>
      </c>
      <c r="AJ345" s="32">
        <v>76.77</v>
      </c>
      <c r="AK345" s="33">
        <v>2.879</v>
      </c>
      <c r="AL345" s="32">
        <v>78.546000000000006</v>
      </c>
      <c r="AM345" s="33">
        <v>3.0790000000000002</v>
      </c>
      <c r="AN345" s="32">
        <v>80.606999999999999</v>
      </c>
      <c r="AO345" s="33">
        <v>3.1829999999999998</v>
      </c>
      <c r="AP345" s="32">
        <v>83.591999999999999</v>
      </c>
      <c r="AQ345" s="33">
        <v>3.3919999999999999</v>
      </c>
      <c r="AR345" s="32">
        <v>88.153000000000006</v>
      </c>
      <c r="AS345" s="33">
        <v>3.6429999999999998</v>
      </c>
      <c r="AT345" s="32">
        <v>95.355999999999995</v>
      </c>
      <c r="AU345" s="33">
        <v>3.8149999999999999</v>
      </c>
      <c r="AV345" s="32">
        <v>99.549000000000007</v>
      </c>
      <c r="AW345" s="33">
        <v>3.7149999999999999</v>
      </c>
      <c r="AX345" s="32">
        <v>96.105000000000004</v>
      </c>
      <c r="AY345" s="33">
        <v>3.7690000000000001</v>
      </c>
      <c r="AZ345" s="32">
        <v>96.022000000000006</v>
      </c>
      <c r="BA345" s="33">
        <v>4.2190000000000003</v>
      </c>
      <c r="BB345" s="32">
        <v>107.5</v>
      </c>
      <c r="BC345" s="33">
        <v>4.6870000000000003</v>
      </c>
      <c r="BD345" s="32">
        <v>119.408</v>
      </c>
      <c r="BE345" s="33">
        <v>4.8689999999999998</v>
      </c>
      <c r="BF345" s="32">
        <v>124.173</v>
      </c>
      <c r="BG345" s="33">
        <v>5.0449999999999999</v>
      </c>
      <c r="BH345" s="32">
        <v>128.042</v>
      </c>
      <c r="BI345" s="33">
        <v>5.024</v>
      </c>
      <c r="BJ345" s="32">
        <v>128.96799999999999</v>
      </c>
      <c r="BK345" s="33">
        <v>5.415</v>
      </c>
      <c r="BL345" s="32">
        <v>139.13300000000001</v>
      </c>
      <c r="BM345" s="33">
        <v>5.5060000000000002</v>
      </c>
      <c r="BN345" s="32">
        <v>136.82300000000001</v>
      </c>
      <c r="BO345" s="33">
        <v>5.5179999999999998</v>
      </c>
      <c r="BP345" s="32">
        <v>135.00899999999999</v>
      </c>
      <c r="BQ345" s="33">
        <v>5.98</v>
      </c>
      <c r="BR345" s="32">
        <v>147.54400000000001</v>
      </c>
      <c r="BS345" s="33">
        <v>7.3330000000000002</v>
      </c>
      <c r="BT345" s="32">
        <v>178.815</v>
      </c>
      <c r="BU345" s="33">
        <v>9.0860000000000003</v>
      </c>
      <c r="BV345" s="32">
        <v>223.553</v>
      </c>
      <c r="BW345" s="33">
        <v>9.0790000000000006</v>
      </c>
      <c r="BX345" s="32">
        <v>224.233</v>
      </c>
      <c r="BY345" s="33">
        <v>8.3849999999999998</v>
      </c>
      <c r="BZ345" s="32">
        <v>207.44499999999999</v>
      </c>
      <c r="CA345" s="33">
        <v>7.5250000000000004</v>
      </c>
      <c r="CB345" s="32">
        <v>185.22800000000001</v>
      </c>
      <c r="CC345" s="33">
        <v>6.968</v>
      </c>
      <c r="CD345" s="32">
        <v>171.59200000000001</v>
      </c>
      <c r="CE345" s="33">
        <v>7.06</v>
      </c>
      <c r="CF345" s="32">
        <v>173.47300000000001</v>
      </c>
      <c r="CG345" s="33">
        <v>0</v>
      </c>
      <c r="CH345" s="32">
        <v>0</v>
      </c>
      <c r="CI345" s="33">
        <v>6.6550000000000002</v>
      </c>
      <c r="CJ345" s="32">
        <v>163.01499999999999</v>
      </c>
      <c r="CK345" s="33">
        <v>0</v>
      </c>
      <c r="CL345" s="32">
        <v>0</v>
      </c>
      <c r="CM345" s="33">
        <v>6.6639999999999997</v>
      </c>
      <c r="CN345" s="32">
        <v>162.26599999999999</v>
      </c>
      <c r="CO345" s="33">
        <v>0</v>
      </c>
      <c r="CP345" s="32">
        <v>0</v>
      </c>
      <c r="CQ345" s="33">
        <v>7.0339999999999998</v>
      </c>
      <c r="CR345" s="32">
        <v>169.899</v>
      </c>
      <c r="CS345" s="33">
        <v>0</v>
      </c>
      <c r="CT345" s="32">
        <v>0</v>
      </c>
      <c r="CU345" s="33">
        <v>7.8259999999999996</v>
      </c>
      <c r="CV345" s="32">
        <v>186.328</v>
      </c>
      <c r="CW345" s="33">
        <v>0</v>
      </c>
      <c r="CX345" s="32">
        <v>0</v>
      </c>
      <c r="CY345" s="33">
        <v>8.4939999999999998</v>
      </c>
      <c r="CZ345" s="32">
        <v>200.86099999999999</v>
      </c>
      <c r="DA345" s="33">
        <v>0</v>
      </c>
      <c r="DB345" s="32">
        <v>0</v>
      </c>
      <c r="DC345" s="33">
        <v>8.2140000000000004</v>
      </c>
      <c r="DD345" s="32">
        <v>192.834</v>
      </c>
      <c r="DE345" s="33">
        <v>0</v>
      </c>
      <c r="DF345" s="32">
        <v>0</v>
      </c>
      <c r="DG345" s="33">
        <v>6.9560000000000004</v>
      </c>
      <c r="DH345" s="32">
        <v>163.32639308</v>
      </c>
      <c r="DI345" s="33">
        <v>0</v>
      </c>
      <c r="DJ345" s="32">
        <v>0</v>
      </c>
      <c r="DK345" s="33">
        <v>6.2910000000000004</v>
      </c>
      <c r="DL345" s="32">
        <v>148.72900000000001</v>
      </c>
      <c r="DM345" s="33">
        <v>0</v>
      </c>
      <c r="DN345" s="32">
        <v>0</v>
      </c>
      <c r="DO345" s="33">
        <v>5.6929999999999996</v>
      </c>
      <c r="DP345" s="32">
        <v>135.25800000000001</v>
      </c>
      <c r="DQ345" s="33">
        <v>0</v>
      </c>
      <c r="DR345" s="32">
        <v>0</v>
      </c>
      <c r="DS345" s="33">
        <v>5.1760000000000002</v>
      </c>
      <c r="DT345" s="32">
        <v>124.05500000000001</v>
      </c>
      <c r="DU345" s="33">
        <v>0</v>
      </c>
      <c r="DV345" s="32">
        <v>0</v>
      </c>
      <c r="DW345" s="33">
        <v>5.0250000000000004</v>
      </c>
      <c r="DX345" s="32">
        <v>121.066</v>
      </c>
      <c r="DY345" s="33">
        <v>0</v>
      </c>
      <c r="DZ345" s="32">
        <v>0</v>
      </c>
      <c r="EA345" s="33">
        <v>5.6529999999999996</v>
      </c>
      <c r="EB345" s="32">
        <v>137.684</v>
      </c>
      <c r="EC345" s="33">
        <v>0</v>
      </c>
      <c r="ED345" s="32">
        <v>0</v>
      </c>
      <c r="EE345" s="33">
        <v>5.5350000000000001</v>
      </c>
      <c r="EF345" s="32">
        <v>136.36124523000001</v>
      </c>
      <c r="EG345" s="33">
        <v>0</v>
      </c>
      <c r="EH345" s="32">
        <v>0</v>
      </c>
      <c r="EI345" s="33">
        <v>5.1849999999999996</v>
      </c>
      <c r="EJ345" s="32">
        <v>126.651</v>
      </c>
      <c r="EK345" s="33">
        <v>0</v>
      </c>
      <c r="EL345" s="32">
        <v>0</v>
      </c>
      <c r="EM345" s="33">
        <v>4.726</v>
      </c>
      <c r="EN345" s="32">
        <v>116.676</v>
      </c>
      <c r="EO345" s="33">
        <v>0</v>
      </c>
      <c r="EP345" s="32">
        <v>0</v>
      </c>
      <c r="EQ345" s="33">
        <v>4.6120000000000001</v>
      </c>
      <c r="ER345" s="32">
        <v>114.16200000000001</v>
      </c>
      <c r="ES345" s="33">
        <v>0</v>
      </c>
      <c r="ET345" s="32">
        <v>0</v>
      </c>
      <c r="EU345" s="20">
        <f t="shared" si="5"/>
        <v>0.97587812103258575</v>
      </c>
    </row>
    <row r="346" spans="1:151" x14ac:dyDescent="0.2">
      <c r="A346" s="29" t="s">
        <v>358</v>
      </c>
      <c r="B346" s="25" t="s">
        <v>1</v>
      </c>
      <c r="C346" s="30">
        <v>1.91</v>
      </c>
      <c r="D346" s="31">
        <v>49.38</v>
      </c>
      <c r="E346" s="30">
        <v>1.84</v>
      </c>
      <c r="F346" s="31">
        <v>46.82</v>
      </c>
      <c r="G346" s="30">
        <v>1.84</v>
      </c>
      <c r="H346" s="31">
        <v>47.05</v>
      </c>
      <c r="I346" s="30">
        <v>2.06</v>
      </c>
      <c r="J346" s="31">
        <v>53.17</v>
      </c>
      <c r="K346" s="30">
        <f>VLOOKUP(A346,[1]všechno!$A$9:$DR$374,117,FALSE)</f>
        <v>2.34</v>
      </c>
      <c r="L346" s="31">
        <f>VLOOKUP(A346,[1]všechno!$A$9:$DR$374,118,FALSE)</f>
        <v>60.5</v>
      </c>
      <c r="M346" s="33">
        <v>2.38</v>
      </c>
      <c r="N346" s="32">
        <v>60.87</v>
      </c>
      <c r="O346" s="33">
        <v>2.2999999999999998</v>
      </c>
      <c r="P346" s="32">
        <v>58.64</v>
      </c>
      <c r="Q346" s="33">
        <v>2.12</v>
      </c>
      <c r="R346" s="32">
        <v>53.88</v>
      </c>
      <c r="S346" s="33">
        <v>2.14</v>
      </c>
      <c r="T346" s="32">
        <v>53.89</v>
      </c>
      <c r="U346" s="33">
        <v>2.0099999999999998</v>
      </c>
      <c r="V346" s="32">
        <v>51.22</v>
      </c>
      <c r="W346" s="33">
        <v>1.9319999999999999</v>
      </c>
      <c r="X346" s="32">
        <v>53.667999999999999</v>
      </c>
      <c r="Y346" s="33">
        <v>1.796</v>
      </c>
      <c r="Z346" s="32">
        <v>48.801000000000002</v>
      </c>
      <c r="AA346" s="33">
        <v>1.7969999999999999</v>
      </c>
      <c r="AB346" s="32">
        <v>48.374000000000002</v>
      </c>
      <c r="AC346" s="33">
        <v>1.851</v>
      </c>
      <c r="AD346" s="32">
        <v>49.496000000000002</v>
      </c>
      <c r="AE346" s="33">
        <v>1.875</v>
      </c>
      <c r="AF346" s="32">
        <v>49.255000000000003</v>
      </c>
      <c r="AG346" s="33">
        <v>1.8580000000000001</v>
      </c>
      <c r="AH346" s="32">
        <v>48.564999999999998</v>
      </c>
      <c r="AI346" s="33">
        <v>2.0059999999999998</v>
      </c>
      <c r="AJ346" s="32">
        <v>54.359000000000002</v>
      </c>
      <c r="AK346" s="33">
        <v>2.0070000000000001</v>
      </c>
      <c r="AL346" s="32">
        <v>54.756</v>
      </c>
      <c r="AM346" s="33">
        <v>2.1280000000000001</v>
      </c>
      <c r="AN346" s="32">
        <v>55.71</v>
      </c>
      <c r="AO346" s="33">
        <v>2.2000000000000002</v>
      </c>
      <c r="AP346" s="32">
        <v>57.776000000000003</v>
      </c>
      <c r="AQ346" s="33">
        <v>2.3740000000000001</v>
      </c>
      <c r="AR346" s="32">
        <v>61.697000000000003</v>
      </c>
      <c r="AS346" s="33">
        <v>2.5049999999999999</v>
      </c>
      <c r="AT346" s="32">
        <v>65.569000000000003</v>
      </c>
      <c r="AU346" s="33">
        <v>2.585</v>
      </c>
      <c r="AV346" s="32">
        <v>67.453000000000003</v>
      </c>
      <c r="AW346" s="33">
        <v>2.5310000000000001</v>
      </c>
      <c r="AX346" s="32">
        <v>65.475999999999999</v>
      </c>
      <c r="AY346" s="33">
        <v>2.5640000000000001</v>
      </c>
      <c r="AZ346" s="32">
        <v>65.322000000000003</v>
      </c>
      <c r="BA346" s="33">
        <v>2.65</v>
      </c>
      <c r="BB346" s="32">
        <v>67.522000000000006</v>
      </c>
      <c r="BC346" s="33">
        <v>2.8220000000000001</v>
      </c>
      <c r="BD346" s="32">
        <v>71.894999999999996</v>
      </c>
      <c r="BE346" s="33">
        <v>2.9780000000000002</v>
      </c>
      <c r="BF346" s="32">
        <v>75.947000000000003</v>
      </c>
      <c r="BG346" s="33">
        <v>3.036</v>
      </c>
      <c r="BH346" s="32">
        <v>77.054000000000002</v>
      </c>
      <c r="BI346" s="33">
        <v>3.0590000000000002</v>
      </c>
      <c r="BJ346" s="32">
        <v>78.525000000000006</v>
      </c>
      <c r="BK346" s="33">
        <v>3.391</v>
      </c>
      <c r="BL346" s="32">
        <v>87.129000000000005</v>
      </c>
      <c r="BM346" s="33">
        <v>3.476</v>
      </c>
      <c r="BN346" s="32">
        <v>86.378</v>
      </c>
      <c r="BO346" s="33">
        <v>3.5939999999999999</v>
      </c>
      <c r="BP346" s="32">
        <v>87.935000000000002</v>
      </c>
      <c r="BQ346" s="33">
        <v>3.9649999999999999</v>
      </c>
      <c r="BR346" s="32">
        <v>97.828000000000003</v>
      </c>
      <c r="BS346" s="33">
        <v>4.9939999999999998</v>
      </c>
      <c r="BT346" s="32">
        <v>121.779</v>
      </c>
      <c r="BU346" s="33">
        <v>6.3849999999999998</v>
      </c>
      <c r="BV346" s="32">
        <v>157.09700000000001</v>
      </c>
      <c r="BW346" s="33">
        <v>6.3949999999999996</v>
      </c>
      <c r="BX346" s="32">
        <v>157.94300000000001</v>
      </c>
      <c r="BY346" s="33">
        <v>6.101</v>
      </c>
      <c r="BZ346" s="32">
        <v>150.93899999999999</v>
      </c>
      <c r="CA346" s="33">
        <v>5.59</v>
      </c>
      <c r="CB346" s="32">
        <v>137.59800000000001</v>
      </c>
      <c r="CC346" s="33">
        <v>5.2190000000000003</v>
      </c>
      <c r="CD346" s="32">
        <v>128.52099999999999</v>
      </c>
      <c r="CE346" s="33">
        <v>6.1070000000000002</v>
      </c>
      <c r="CF346" s="32">
        <v>150.05699999999999</v>
      </c>
      <c r="CG346" s="33">
        <v>0.85</v>
      </c>
      <c r="CH346" s="32">
        <v>20.885999999999999</v>
      </c>
      <c r="CI346" s="33">
        <v>4.2089999999999996</v>
      </c>
      <c r="CJ346" s="32">
        <v>103.1</v>
      </c>
      <c r="CK346" s="33">
        <v>0</v>
      </c>
      <c r="CL346" s="32">
        <v>0</v>
      </c>
      <c r="CM346" s="33">
        <v>4.1420000000000003</v>
      </c>
      <c r="CN346" s="32">
        <v>100.85599999999999</v>
      </c>
      <c r="CO346" s="33">
        <v>0</v>
      </c>
      <c r="CP346" s="32">
        <v>0</v>
      </c>
      <c r="CQ346" s="33">
        <v>4.2880000000000003</v>
      </c>
      <c r="CR346" s="32">
        <v>103.572</v>
      </c>
      <c r="CS346" s="33">
        <v>0</v>
      </c>
      <c r="CT346" s="32">
        <v>0</v>
      </c>
      <c r="CU346" s="33">
        <v>4.4729999999999999</v>
      </c>
      <c r="CV346" s="32">
        <v>106.497</v>
      </c>
      <c r="CW346" s="33">
        <v>0</v>
      </c>
      <c r="CX346" s="32">
        <v>0</v>
      </c>
      <c r="CY346" s="33">
        <v>4.3490000000000002</v>
      </c>
      <c r="CZ346" s="32">
        <v>102.842</v>
      </c>
      <c r="DA346" s="33">
        <v>0</v>
      </c>
      <c r="DB346" s="32">
        <v>0</v>
      </c>
      <c r="DC346" s="33">
        <v>4.1660000000000004</v>
      </c>
      <c r="DD346" s="32">
        <v>97.802000000000007</v>
      </c>
      <c r="DE346" s="33">
        <v>0</v>
      </c>
      <c r="DF346" s="32">
        <v>0</v>
      </c>
      <c r="DG346" s="33">
        <v>3.855</v>
      </c>
      <c r="DH346" s="32">
        <v>90.515130150000005</v>
      </c>
      <c r="DI346" s="33">
        <v>0</v>
      </c>
      <c r="DJ346" s="32">
        <v>0</v>
      </c>
      <c r="DK346" s="33">
        <v>3.7850000000000001</v>
      </c>
      <c r="DL346" s="32">
        <v>89.483000000000004</v>
      </c>
      <c r="DM346" s="33">
        <v>0</v>
      </c>
      <c r="DN346" s="32">
        <v>0</v>
      </c>
      <c r="DO346" s="33">
        <v>3.3210000000000002</v>
      </c>
      <c r="DP346" s="32">
        <v>78.902000000000001</v>
      </c>
      <c r="DQ346" s="33">
        <v>0</v>
      </c>
      <c r="DR346" s="32">
        <v>0</v>
      </c>
      <c r="DS346" s="33">
        <v>2.9529999999999998</v>
      </c>
      <c r="DT346" s="32">
        <v>70.775999999999996</v>
      </c>
      <c r="DU346" s="33">
        <v>0</v>
      </c>
      <c r="DV346" s="32">
        <v>0</v>
      </c>
      <c r="DW346" s="33">
        <v>2.8050000000000002</v>
      </c>
      <c r="DX346" s="32">
        <v>67.58</v>
      </c>
      <c r="DY346" s="33">
        <v>0</v>
      </c>
      <c r="DZ346" s="32">
        <v>0</v>
      </c>
      <c r="EA346" s="33">
        <v>3.2709999999999999</v>
      </c>
      <c r="EB346" s="32">
        <v>79.668000000000006</v>
      </c>
      <c r="EC346" s="33">
        <v>0</v>
      </c>
      <c r="ED346" s="32">
        <v>0</v>
      </c>
      <c r="EE346" s="33">
        <v>3.1869999999999998</v>
      </c>
      <c r="EF346" s="32">
        <v>78.515499285999994</v>
      </c>
      <c r="EG346" s="33">
        <v>0</v>
      </c>
      <c r="EH346" s="32">
        <v>0</v>
      </c>
      <c r="EI346" s="33">
        <v>3.0619999999999998</v>
      </c>
      <c r="EJ346" s="32">
        <v>74.793999999999997</v>
      </c>
      <c r="EK346" s="33">
        <v>0</v>
      </c>
      <c r="EL346" s="32">
        <v>0</v>
      </c>
      <c r="EM346" s="33">
        <v>2.8570000000000002</v>
      </c>
      <c r="EN346" s="32">
        <v>70.534000000000006</v>
      </c>
      <c r="EO346" s="33">
        <v>0</v>
      </c>
      <c r="EP346" s="32">
        <v>0</v>
      </c>
      <c r="EQ346" s="33">
        <v>2.7919999999999998</v>
      </c>
      <c r="ER346" s="32">
        <v>69.111000000000004</v>
      </c>
      <c r="ES346" s="33">
        <v>0</v>
      </c>
      <c r="ET346" s="32">
        <v>0</v>
      </c>
      <c r="EU346" s="20">
        <f t="shared" si="5"/>
        <v>0.97724886244312203</v>
      </c>
    </row>
    <row r="347" spans="1:151" x14ac:dyDescent="0.2">
      <c r="A347" s="29" t="s">
        <v>359</v>
      </c>
      <c r="B347" s="25" t="s">
        <v>2</v>
      </c>
      <c r="C347" s="30">
        <v>1.86</v>
      </c>
      <c r="D347" s="31">
        <v>48.09</v>
      </c>
      <c r="E347" s="30">
        <v>1.79</v>
      </c>
      <c r="F347" s="31">
        <v>45.54</v>
      </c>
      <c r="G347" s="30">
        <v>1.79</v>
      </c>
      <c r="H347" s="31">
        <v>45.77</v>
      </c>
      <c r="I347" s="30">
        <v>2</v>
      </c>
      <c r="J347" s="31">
        <v>51.62</v>
      </c>
      <c r="K347" s="30">
        <f>VLOOKUP(A347,[1]všechno!$A$9:$DR$374,117,FALSE)</f>
        <v>2.27</v>
      </c>
      <c r="L347" s="31">
        <f>VLOOKUP(A347,[1]všechno!$A$9:$DR$374,118,FALSE)</f>
        <v>58.69</v>
      </c>
      <c r="M347" s="33">
        <v>2.2999999999999998</v>
      </c>
      <c r="N347" s="32">
        <v>58.83</v>
      </c>
      <c r="O347" s="33">
        <v>2.2200000000000002</v>
      </c>
      <c r="P347" s="32">
        <v>56.6</v>
      </c>
      <c r="Q347" s="33">
        <v>2.06</v>
      </c>
      <c r="R347" s="32">
        <v>52.35</v>
      </c>
      <c r="S347" s="33">
        <v>2.0699999999999998</v>
      </c>
      <c r="T347" s="32">
        <v>52.13</v>
      </c>
      <c r="U347" s="33">
        <v>1.95</v>
      </c>
      <c r="V347" s="32">
        <v>49.69</v>
      </c>
      <c r="W347" s="33">
        <v>1.8779999999999999</v>
      </c>
      <c r="X347" s="32">
        <v>52.167999999999999</v>
      </c>
      <c r="Y347" s="33">
        <v>1.748</v>
      </c>
      <c r="Z347" s="32">
        <v>47.497</v>
      </c>
      <c r="AA347" s="33">
        <v>1.75</v>
      </c>
      <c r="AB347" s="32">
        <v>47.109000000000002</v>
      </c>
      <c r="AC347" s="33">
        <v>1.802</v>
      </c>
      <c r="AD347" s="32">
        <v>48.185000000000002</v>
      </c>
      <c r="AE347" s="33">
        <v>1.825</v>
      </c>
      <c r="AF347" s="32">
        <v>47.941000000000003</v>
      </c>
      <c r="AG347" s="33">
        <v>1.8080000000000001</v>
      </c>
      <c r="AH347" s="32">
        <v>47.258000000000003</v>
      </c>
      <c r="AI347" s="33">
        <v>1.9490000000000001</v>
      </c>
      <c r="AJ347" s="32">
        <v>52.814999999999998</v>
      </c>
      <c r="AK347" s="33">
        <v>1.9510000000000001</v>
      </c>
      <c r="AL347" s="32">
        <v>53.228000000000002</v>
      </c>
      <c r="AM347" s="33">
        <v>2.0659999999999998</v>
      </c>
      <c r="AN347" s="32">
        <v>54.087000000000003</v>
      </c>
      <c r="AO347" s="33">
        <v>2.137</v>
      </c>
      <c r="AP347" s="32">
        <v>56.122</v>
      </c>
      <c r="AQ347" s="33">
        <v>2.3079999999999998</v>
      </c>
      <c r="AR347" s="32">
        <v>59.981000000000002</v>
      </c>
      <c r="AS347" s="33">
        <v>2.431</v>
      </c>
      <c r="AT347" s="32">
        <v>63.631999999999998</v>
      </c>
      <c r="AU347" s="33">
        <v>2.512</v>
      </c>
      <c r="AV347" s="32">
        <v>65.548000000000002</v>
      </c>
      <c r="AW347" s="33">
        <v>2.46</v>
      </c>
      <c r="AX347" s="32">
        <v>63.639000000000003</v>
      </c>
      <c r="AY347" s="33">
        <v>2.4929999999999999</v>
      </c>
      <c r="AZ347" s="32">
        <v>63.512999999999998</v>
      </c>
      <c r="BA347" s="33">
        <v>2.577</v>
      </c>
      <c r="BB347" s="32">
        <v>65.662000000000006</v>
      </c>
      <c r="BC347" s="33">
        <v>2.742</v>
      </c>
      <c r="BD347" s="32">
        <v>69.855999999999995</v>
      </c>
      <c r="BE347" s="33">
        <v>3.19</v>
      </c>
      <c r="BF347" s="32">
        <v>81.353999999999999</v>
      </c>
      <c r="BG347" s="33">
        <v>3.2450000000000001</v>
      </c>
      <c r="BH347" s="32">
        <v>82.358000000000004</v>
      </c>
      <c r="BI347" s="33">
        <v>3.2690000000000001</v>
      </c>
      <c r="BJ347" s="32">
        <v>83.915999999999997</v>
      </c>
      <c r="BK347" s="33">
        <v>3.6579999999999999</v>
      </c>
      <c r="BL347" s="32">
        <v>93.989000000000004</v>
      </c>
      <c r="BM347" s="33">
        <v>3.7829999999999999</v>
      </c>
      <c r="BN347" s="32">
        <v>94.007000000000005</v>
      </c>
      <c r="BO347" s="33">
        <v>3.8959999999999999</v>
      </c>
      <c r="BP347" s="32">
        <v>95.323999999999998</v>
      </c>
      <c r="BQ347" s="33">
        <v>4.2510000000000003</v>
      </c>
      <c r="BR347" s="32">
        <v>104.884</v>
      </c>
      <c r="BS347" s="33">
        <v>5.2370000000000001</v>
      </c>
      <c r="BT347" s="32">
        <v>127.70399999999999</v>
      </c>
      <c r="BU347" s="33">
        <v>6.58</v>
      </c>
      <c r="BV347" s="32">
        <v>161.89500000000001</v>
      </c>
      <c r="BW347" s="33">
        <v>6.452</v>
      </c>
      <c r="BX347" s="32">
        <v>159.351</v>
      </c>
      <c r="BY347" s="33">
        <v>5.899</v>
      </c>
      <c r="BZ347" s="32">
        <v>145.941</v>
      </c>
      <c r="CA347" s="33">
        <v>5.2249999999999996</v>
      </c>
      <c r="CB347" s="32">
        <v>128.613</v>
      </c>
      <c r="CC347" s="33">
        <v>4.9059999999999997</v>
      </c>
      <c r="CD347" s="32">
        <v>120.81399999999999</v>
      </c>
      <c r="CE347" s="33">
        <v>4.9619999999999997</v>
      </c>
      <c r="CF347" s="32">
        <v>121.923</v>
      </c>
      <c r="CG347" s="33">
        <v>0</v>
      </c>
      <c r="CH347" s="32">
        <v>0</v>
      </c>
      <c r="CI347" s="33">
        <v>4.7290000000000001</v>
      </c>
      <c r="CJ347" s="32">
        <v>115.837</v>
      </c>
      <c r="CK347" s="33">
        <v>0</v>
      </c>
      <c r="CL347" s="32">
        <v>0</v>
      </c>
      <c r="CM347" s="33">
        <v>4.6130000000000004</v>
      </c>
      <c r="CN347" s="32">
        <v>112.325</v>
      </c>
      <c r="CO347" s="33">
        <v>0</v>
      </c>
      <c r="CP347" s="32">
        <v>0</v>
      </c>
      <c r="CQ347" s="33">
        <v>4.7380000000000004</v>
      </c>
      <c r="CR347" s="32">
        <v>114.44199999999999</v>
      </c>
      <c r="CS347" s="33">
        <v>0</v>
      </c>
      <c r="CT347" s="32">
        <v>0</v>
      </c>
      <c r="CU347" s="33">
        <v>4.9080000000000004</v>
      </c>
      <c r="CV347" s="32">
        <v>116.854</v>
      </c>
      <c r="CW347" s="33">
        <v>0</v>
      </c>
      <c r="CX347" s="32">
        <v>0</v>
      </c>
      <c r="CY347" s="33">
        <v>4.7859999999999996</v>
      </c>
      <c r="CZ347" s="32">
        <v>113.176</v>
      </c>
      <c r="DA347" s="33">
        <v>0</v>
      </c>
      <c r="DB347" s="32">
        <v>0</v>
      </c>
      <c r="DC347" s="33">
        <v>4.6180000000000003</v>
      </c>
      <c r="DD347" s="32">
        <v>108.413</v>
      </c>
      <c r="DE347" s="33">
        <v>0</v>
      </c>
      <c r="DF347" s="32">
        <v>0</v>
      </c>
      <c r="DG347" s="33">
        <v>4.3319999999999999</v>
      </c>
      <c r="DH347" s="32">
        <v>101.71505676</v>
      </c>
      <c r="DI347" s="33">
        <v>0</v>
      </c>
      <c r="DJ347" s="32">
        <v>0</v>
      </c>
      <c r="DK347" s="33">
        <v>4.2720000000000002</v>
      </c>
      <c r="DL347" s="32">
        <v>100.997</v>
      </c>
      <c r="DM347" s="33">
        <v>0</v>
      </c>
      <c r="DN347" s="32">
        <v>0</v>
      </c>
      <c r="DO347" s="33">
        <v>3.8220000000000001</v>
      </c>
      <c r="DP347" s="32">
        <v>90.805999999999997</v>
      </c>
      <c r="DQ347" s="33">
        <v>0</v>
      </c>
      <c r="DR347" s="32">
        <v>0</v>
      </c>
      <c r="DS347" s="33">
        <v>3.464</v>
      </c>
      <c r="DT347" s="32">
        <v>83.022999999999996</v>
      </c>
      <c r="DU347" s="33">
        <v>0</v>
      </c>
      <c r="DV347" s="32">
        <v>0</v>
      </c>
      <c r="DW347" s="33">
        <v>3.319</v>
      </c>
      <c r="DX347" s="32">
        <v>79.963999999999999</v>
      </c>
      <c r="DY347" s="33">
        <v>0</v>
      </c>
      <c r="DZ347" s="32">
        <v>0</v>
      </c>
      <c r="EA347" s="33">
        <v>3.7669999999999999</v>
      </c>
      <c r="EB347" s="32">
        <v>91.748999999999995</v>
      </c>
      <c r="EC347" s="33">
        <v>0</v>
      </c>
      <c r="ED347" s="32">
        <v>0</v>
      </c>
      <c r="EE347" s="33">
        <v>3.6850000000000001</v>
      </c>
      <c r="EF347" s="32">
        <v>90.784315930000005</v>
      </c>
      <c r="EG347" s="33">
        <v>0</v>
      </c>
      <c r="EH347" s="32">
        <v>0</v>
      </c>
      <c r="EI347" s="33">
        <v>3.5649999999999999</v>
      </c>
      <c r="EJ347" s="32">
        <v>87.08</v>
      </c>
      <c r="EK347" s="33">
        <v>0</v>
      </c>
      <c r="EL347" s="32">
        <v>0</v>
      </c>
      <c r="EM347" s="33">
        <v>3.3679999999999999</v>
      </c>
      <c r="EN347" s="32">
        <v>83.15</v>
      </c>
      <c r="EO347" s="33">
        <v>0</v>
      </c>
      <c r="EP347" s="32">
        <v>0</v>
      </c>
      <c r="EQ347" s="33">
        <v>3.3050000000000002</v>
      </c>
      <c r="ER347" s="32">
        <v>81.81</v>
      </c>
      <c r="ES347" s="33">
        <v>0</v>
      </c>
      <c r="ET347" s="32">
        <v>0</v>
      </c>
      <c r="EU347" s="20">
        <f t="shared" si="5"/>
        <v>0.98129453681710221</v>
      </c>
    </row>
    <row r="348" spans="1:151" x14ac:dyDescent="0.2">
      <c r="A348" s="29" t="s">
        <v>360</v>
      </c>
      <c r="B348" s="25" t="s">
        <v>41</v>
      </c>
      <c r="C348" s="30">
        <v>2.87</v>
      </c>
      <c r="D348" s="31">
        <v>74.2</v>
      </c>
      <c r="E348" s="30">
        <v>2.78</v>
      </c>
      <c r="F348" s="31">
        <v>70.73</v>
      </c>
      <c r="G348" s="30">
        <v>2.73</v>
      </c>
      <c r="H348" s="31">
        <v>69.8</v>
      </c>
      <c r="I348" s="30">
        <v>3.05</v>
      </c>
      <c r="J348" s="31">
        <v>78.73</v>
      </c>
      <c r="K348" s="30">
        <f>VLOOKUP(A348,[1]všechno!$A$9:$DR$374,117,FALSE)</f>
        <v>3.42</v>
      </c>
      <c r="L348" s="31">
        <f>VLOOKUP(A348,[1]všechno!$A$9:$DR$374,118,FALSE)</f>
        <v>88.42</v>
      </c>
      <c r="M348" s="33">
        <v>3.44</v>
      </c>
      <c r="N348" s="32">
        <v>87.99</v>
      </c>
      <c r="O348" s="33">
        <v>3.25</v>
      </c>
      <c r="P348" s="32">
        <v>82.85</v>
      </c>
      <c r="Q348" s="33">
        <v>2.99</v>
      </c>
      <c r="R348" s="32">
        <v>75.989999999999995</v>
      </c>
      <c r="S348" s="33">
        <v>3.01</v>
      </c>
      <c r="T348" s="32">
        <v>75.8</v>
      </c>
      <c r="U348" s="33">
        <v>2.89</v>
      </c>
      <c r="V348" s="32">
        <v>73.64</v>
      </c>
      <c r="W348" s="33">
        <v>2.7650000000000001</v>
      </c>
      <c r="X348" s="32">
        <v>76.808000000000007</v>
      </c>
      <c r="Y348" s="33">
        <v>2.5529999999999999</v>
      </c>
      <c r="Z348" s="32">
        <v>69.37</v>
      </c>
      <c r="AA348" s="33">
        <v>2.637</v>
      </c>
      <c r="AB348" s="32">
        <v>70.986999999999995</v>
      </c>
      <c r="AC348" s="33">
        <v>2.5670000000000002</v>
      </c>
      <c r="AD348" s="32">
        <v>68.641999999999996</v>
      </c>
      <c r="AE348" s="33">
        <v>2.5209999999999999</v>
      </c>
      <c r="AF348" s="32">
        <v>66.224999999999994</v>
      </c>
      <c r="AG348" s="33">
        <v>2.4780000000000002</v>
      </c>
      <c r="AH348" s="32">
        <v>64.771000000000001</v>
      </c>
      <c r="AI348" s="33">
        <v>2.6659999999999999</v>
      </c>
      <c r="AJ348" s="32">
        <v>72.244</v>
      </c>
      <c r="AK348" s="33">
        <v>2.7080000000000002</v>
      </c>
      <c r="AL348" s="32">
        <v>73.881</v>
      </c>
      <c r="AM348" s="33">
        <v>2.8929999999999998</v>
      </c>
      <c r="AN348" s="32">
        <v>75.736999999999995</v>
      </c>
      <c r="AO348" s="33">
        <v>2.9940000000000002</v>
      </c>
      <c r="AP348" s="32">
        <v>78.628</v>
      </c>
      <c r="AQ348" s="33">
        <v>3.1949999999999998</v>
      </c>
      <c r="AR348" s="32">
        <v>83.033000000000001</v>
      </c>
      <c r="AS348" s="33">
        <v>3.4239999999999999</v>
      </c>
      <c r="AT348" s="32">
        <v>89.623999999999995</v>
      </c>
      <c r="AU348" s="33">
        <v>3.5830000000000002</v>
      </c>
      <c r="AV348" s="32">
        <v>93.495000000000005</v>
      </c>
      <c r="AW348" s="33">
        <v>3.49</v>
      </c>
      <c r="AX348" s="32">
        <v>90.284999999999997</v>
      </c>
      <c r="AY348" s="33">
        <v>3.5409999999999999</v>
      </c>
      <c r="AZ348" s="32">
        <v>90.212999999999994</v>
      </c>
      <c r="BA348" s="33">
        <v>3.9540000000000002</v>
      </c>
      <c r="BB348" s="32">
        <v>100.748</v>
      </c>
      <c r="BC348" s="33">
        <v>4.383</v>
      </c>
      <c r="BD348" s="32">
        <v>111.663</v>
      </c>
      <c r="BE348" s="33">
        <v>4.5510000000000002</v>
      </c>
      <c r="BF348" s="32">
        <v>116.063</v>
      </c>
      <c r="BG348" s="33">
        <v>4.71</v>
      </c>
      <c r="BH348" s="32">
        <v>119.54</v>
      </c>
      <c r="BI348" s="33">
        <v>4.6909999999999998</v>
      </c>
      <c r="BJ348" s="32">
        <v>120.419</v>
      </c>
      <c r="BK348" s="33">
        <v>5.0640000000000001</v>
      </c>
      <c r="BL348" s="32">
        <v>130.11500000000001</v>
      </c>
      <c r="BM348" s="33">
        <v>5.149</v>
      </c>
      <c r="BN348" s="32">
        <v>127.952</v>
      </c>
      <c r="BO348" s="33">
        <v>5.2229999999999999</v>
      </c>
      <c r="BP348" s="32">
        <v>127.792</v>
      </c>
      <c r="BQ348" s="33">
        <v>5.5549999999999997</v>
      </c>
      <c r="BR348" s="32">
        <v>137.05799999999999</v>
      </c>
      <c r="BS348" s="33">
        <v>6.819</v>
      </c>
      <c r="BT348" s="32">
        <v>166.28100000000001</v>
      </c>
      <c r="BU348" s="33">
        <v>8.452</v>
      </c>
      <c r="BV348" s="32">
        <v>207.95400000000001</v>
      </c>
      <c r="BW348" s="33">
        <v>8.4440000000000008</v>
      </c>
      <c r="BX348" s="32">
        <v>208.55</v>
      </c>
      <c r="BY348" s="33">
        <v>7.7869999999999999</v>
      </c>
      <c r="BZ348" s="32">
        <v>192.65</v>
      </c>
      <c r="CA348" s="33">
        <v>6.9809999999999999</v>
      </c>
      <c r="CB348" s="32">
        <v>171.83699999999999</v>
      </c>
      <c r="CC348" s="33">
        <v>6.468</v>
      </c>
      <c r="CD348" s="32">
        <v>159.279</v>
      </c>
      <c r="CE348" s="33">
        <v>6.5519999999999996</v>
      </c>
      <c r="CF348" s="32">
        <v>160.99100000000001</v>
      </c>
      <c r="CG348" s="33">
        <v>0</v>
      </c>
      <c r="CH348" s="32">
        <v>0</v>
      </c>
      <c r="CI348" s="33">
        <v>6.1980000000000004</v>
      </c>
      <c r="CJ348" s="32">
        <v>151.821</v>
      </c>
      <c r="CK348" s="33">
        <v>0</v>
      </c>
      <c r="CL348" s="32">
        <v>0</v>
      </c>
      <c r="CM348" s="33">
        <v>6.2050000000000001</v>
      </c>
      <c r="CN348" s="32">
        <v>151.09</v>
      </c>
      <c r="CO348" s="33">
        <v>0</v>
      </c>
      <c r="CP348" s="32">
        <v>0</v>
      </c>
      <c r="CQ348" s="33">
        <v>6.548</v>
      </c>
      <c r="CR348" s="32">
        <v>158.161</v>
      </c>
      <c r="CS348" s="33">
        <v>0</v>
      </c>
      <c r="CT348" s="32">
        <v>0</v>
      </c>
      <c r="CU348" s="33">
        <v>7.2729999999999997</v>
      </c>
      <c r="CV348" s="32">
        <v>173.161</v>
      </c>
      <c r="CW348" s="33">
        <v>0</v>
      </c>
      <c r="CX348" s="32">
        <v>0</v>
      </c>
      <c r="CY348" s="33">
        <v>7.8739999999999997</v>
      </c>
      <c r="CZ348" s="32">
        <v>186.19900000000001</v>
      </c>
      <c r="DA348" s="33">
        <v>0</v>
      </c>
      <c r="DB348" s="32">
        <v>0</v>
      </c>
      <c r="DC348" s="33">
        <v>7.6189999999999998</v>
      </c>
      <c r="DD348" s="32">
        <v>178.86600000000001</v>
      </c>
      <c r="DE348" s="33">
        <v>0</v>
      </c>
      <c r="DF348" s="32">
        <v>0</v>
      </c>
      <c r="DG348" s="33">
        <v>6.47</v>
      </c>
      <c r="DH348" s="32">
        <v>151.91514709999998</v>
      </c>
      <c r="DI348" s="33">
        <v>0</v>
      </c>
      <c r="DJ348" s="32">
        <v>0</v>
      </c>
      <c r="DK348" s="33">
        <v>5.8620000000000001</v>
      </c>
      <c r="DL348" s="32">
        <v>138.58699999999999</v>
      </c>
      <c r="DM348" s="33">
        <v>0</v>
      </c>
      <c r="DN348" s="32">
        <v>0</v>
      </c>
      <c r="DO348" s="33">
        <v>5.306</v>
      </c>
      <c r="DP348" s="32">
        <v>126.063</v>
      </c>
      <c r="DQ348" s="33">
        <v>0</v>
      </c>
      <c r="DR348" s="32">
        <v>0</v>
      </c>
      <c r="DS348" s="33">
        <v>4.827</v>
      </c>
      <c r="DT348" s="32">
        <v>115.69</v>
      </c>
      <c r="DU348" s="33">
        <v>0</v>
      </c>
      <c r="DV348" s="32">
        <v>0</v>
      </c>
      <c r="DW348" s="33">
        <v>4.6849999999999996</v>
      </c>
      <c r="DX348" s="32">
        <v>112.874</v>
      </c>
      <c r="DY348" s="33">
        <v>0</v>
      </c>
      <c r="DZ348" s="32">
        <v>0</v>
      </c>
      <c r="EA348" s="33">
        <v>5.266</v>
      </c>
      <c r="EB348" s="32">
        <v>128.25800000000001</v>
      </c>
      <c r="EC348" s="33">
        <v>0</v>
      </c>
      <c r="ED348" s="32">
        <v>0</v>
      </c>
      <c r="EE348" s="33">
        <v>5.1559999999999997</v>
      </c>
      <c r="EF348" s="32">
        <v>127.024133768</v>
      </c>
      <c r="EG348" s="33">
        <v>0</v>
      </c>
      <c r="EH348" s="32">
        <v>0</v>
      </c>
      <c r="EI348" s="33">
        <v>4.835</v>
      </c>
      <c r="EJ348" s="32">
        <v>118.102</v>
      </c>
      <c r="EK348" s="33">
        <v>0</v>
      </c>
      <c r="EL348" s="32">
        <v>0</v>
      </c>
      <c r="EM348" s="33">
        <v>4.415</v>
      </c>
      <c r="EN348" s="32">
        <v>108.998</v>
      </c>
      <c r="EO348" s="33">
        <v>0</v>
      </c>
      <c r="EP348" s="32">
        <v>0</v>
      </c>
      <c r="EQ348" s="33">
        <v>4.3109999999999999</v>
      </c>
      <c r="ER348" s="32">
        <v>106.712</v>
      </c>
      <c r="ES348" s="33">
        <v>0</v>
      </c>
      <c r="ET348" s="32">
        <v>0</v>
      </c>
      <c r="EU348" s="20">
        <f t="shared" si="5"/>
        <v>0.97644394110985278</v>
      </c>
    </row>
    <row r="349" spans="1:151" x14ac:dyDescent="0.2">
      <c r="A349" s="29" t="s">
        <v>361</v>
      </c>
      <c r="B349" s="25" t="s">
        <v>165</v>
      </c>
      <c r="C349" s="30">
        <v>2.71</v>
      </c>
      <c r="D349" s="31">
        <v>70.06</v>
      </c>
      <c r="E349" s="30">
        <v>2.64</v>
      </c>
      <c r="F349" s="31">
        <v>67.17</v>
      </c>
      <c r="G349" s="30">
        <v>2.58</v>
      </c>
      <c r="H349" s="31">
        <v>65.97</v>
      </c>
      <c r="I349" s="30">
        <v>2.76</v>
      </c>
      <c r="J349" s="31">
        <v>71.239999999999995</v>
      </c>
      <c r="K349" s="30">
        <f>VLOOKUP(A349,[1]všechno!$A$9:$DR$374,117,FALSE)</f>
        <v>3.01</v>
      </c>
      <c r="L349" s="31">
        <f>VLOOKUP(A349,[1]všechno!$A$9:$DR$374,118,FALSE)</f>
        <v>77.819999999999993</v>
      </c>
      <c r="M349" s="33">
        <v>3</v>
      </c>
      <c r="N349" s="32">
        <v>76.73</v>
      </c>
      <c r="O349" s="33">
        <v>2.85</v>
      </c>
      <c r="P349" s="32">
        <v>72.66</v>
      </c>
      <c r="Q349" s="33">
        <v>2.66</v>
      </c>
      <c r="R349" s="32">
        <v>67.599999999999994</v>
      </c>
      <c r="S349" s="33">
        <v>2.68</v>
      </c>
      <c r="T349" s="32">
        <v>67.489999999999995</v>
      </c>
      <c r="U349" s="33">
        <v>2.7</v>
      </c>
      <c r="V349" s="32">
        <v>68.8</v>
      </c>
      <c r="W349" s="33">
        <v>2.5859999999999999</v>
      </c>
      <c r="X349" s="32">
        <v>71.834999999999994</v>
      </c>
      <c r="Y349" s="33">
        <v>2.3969999999999998</v>
      </c>
      <c r="Z349" s="32">
        <v>65.131</v>
      </c>
      <c r="AA349" s="33">
        <v>2.464</v>
      </c>
      <c r="AB349" s="32">
        <v>66.33</v>
      </c>
      <c r="AC349" s="33">
        <v>2.395</v>
      </c>
      <c r="AD349" s="32">
        <v>64.042000000000002</v>
      </c>
      <c r="AE349" s="33">
        <v>2.3410000000000002</v>
      </c>
      <c r="AF349" s="32">
        <v>61.496000000000002</v>
      </c>
      <c r="AG349" s="33">
        <v>2.2799999999999998</v>
      </c>
      <c r="AH349" s="32">
        <v>59.594999999999999</v>
      </c>
      <c r="AI349" s="33">
        <v>2.4079999999999999</v>
      </c>
      <c r="AJ349" s="32">
        <v>65.253</v>
      </c>
      <c r="AK349" s="33">
        <v>2.4630000000000001</v>
      </c>
      <c r="AL349" s="32">
        <v>67.197000000000003</v>
      </c>
      <c r="AM349" s="33">
        <v>2.6110000000000002</v>
      </c>
      <c r="AN349" s="32">
        <v>68.355000000000004</v>
      </c>
      <c r="AO349" s="33">
        <v>2.6909999999999998</v>
      </c>
      <c r="AP349" s="32">
        <v>70.671000000000006</v>
      </c>
      <c r="AQ349" s="33">
        <v>2.8620000000000001</v>
      </c>
      <c r="AR349" s="32">
        <v>74.379000000000005</v>
      </c>
      <c r="AS349" s="33">
        <v>3.0640000000000001</v>
      </c>
      <c r="AT349" s="32">
        <v>80.200999999999993</v>
      </c>
      <c r="AU349" s="33">
        <v>3.2549999999999999</v>
      </c>
      <c r="AV349" s="32">
        <v>84.936000000000007</v>
      </c>
      <c r="AW349" s="33">
        <v>3.1920000000000002</v>
      </c>
      <c r="AX349" s="32">
        <v>82.575000000000003</v>
      </c>
      <c r="AY349" s="33">
        <v>3.2469999999999999</v>
      </c>
      <c r="AZ349" s="32">
        <v>82.722999999999999</v>
      </c>
      <c r="BA349" s="33">
        <v>3.6560000000000001</v>
      </c>
      <c r="BB349" s="32">
        <v>93.155000000000001</v>
      </c>
      <c r="BC349" s="33">
        <v>4.0579999999999998</v>
      </c>
      <c r="BD349" s="32">
        <v>103.383</v>
      </c>
      <c r="BE349" s="33">
        <v>4.181</v>
      </c>
      <c r="BF349" s="32">
        <v>106.627</v>
      </c>
      <c r="BG349" s="33">
        <v>4.3460000000000001</v>
      </c>
      <c r="BH349" s="32">
        <v>110.301</v>
      </c>
      <c r="BI349" s="33">
        <v>4.3369999999999997</v>
      </c>
      <c r="BJ349" s="32">
        <v>111.33199999999999</v>
      </c>
      <c r="BK349" s="33">
        <v>4.6609999999999996</v>
      </c>
      <c r="BL349" s="32">
        <v>119.76</v>
      </c>
      <c r="BM349" s="33">
        <v>4.7140000000000004</v>
      </c>
      <c r="BN349" s="32">
        <v>117.142</v>
      </c>
      <c r="BO349" s="33">
        <v>4.8479999999999999</v>
      </c>
      <c r="BP349" s="32">
        <v>118.617</v>
      </c>
      <c r="BQ349" s="33">
        <v>5.1769999999999996</v>
      </c>
      <c r="BR349" s="32">
        <v>127.732</v>
      </c>
      <c r="BS349" s="33">
        <v>6.1479999999999997</v>
      </c>
      <c r="BT349" s="32">
        <v>149.91900000000001</v>
      </c>
      <c r="BU349" s="33">
        <v>7.5979999999999999</v>
      </c>
      <c r="BV349" s="32">
        <v>186.94200000000001</v>
      </c>
      <c r="BW349" s="33">
        <v>7.7359999999999998</v>
      </c>
      <c r="BX349" s="32">
        <v>191.06299999999999</v>
      </c>
      <c r="BY349" s="33">
        <v>7.4420000000000002</v>
      </c>
      <c r="BZ349" s="32">
        <v>184.11500000000001</v>
      </c>
      <c r="CA349" s="33">
        <v>6.9589999999999996</v>
      </c>
      <c r="CB349" s="32">
        <v>171.29599999999999</v>
      </c>
      <c r="CC349" s="33">
        <v>6.4939999999999998</v>
      </c>
      <c r="CD349" s="32">
        <v>159.91900000000001</v>
      </c>
      <c r="CE349" s="33">
        <v>7.6340000000000003</v>
      </c>
      <c r="CF349" s="32">
        <v>187.577</v>
      </c>
      <c r="CG349" s="33">
        <v>1.04</v>
      </c>
      <c r="CH349" s="32">
        <v>25.553999999999998</v>
      </c>
      <c r="CI349" s="33">
        <v>7.577</v>
      </c>
      <c r="CJ349" s="32">
        <v>185.6</v>
      </c>
      <c r="CK349" s="33">
        <v>0.84</v>
      </c>
      <c r="CL349" s="32">
        <v>20.576000000000001</v>
      </c>
      <c r="CM349" s="33">
        <v>6.9370000000000003</v>
      </c>
      <c r="CN349" s="32">
        <v>168.91399999999999</v>
      </c>
      <c r="CO349" s="33">
        <v>0.33</v>
      </c>
      <c r="CP349" s="32">
        <v>8.0350000000000001</v>
      </c>
      <c r="CQ349" s="33">
        <v>7.1509999999999998</v>
      </c>
      <c r="CR349" s="32">
        <v>172.72499999999999</v>
      </c>
      <c r="CS349" s="33">
        <v>0.37</v>
      </c>
      <c r="CT349" s="32">
        <v>8.9369999999999994</v>
      </c>
      <c r="CU349" s="33">
        <v>7.94</v>
      </c>
      <c r="CV349" s="32">
        <v>189.042</v>
      </c>
      <c r="CW349" s="33">
        <v>0.46</v>
      </c>
      <c r="CX349" s="32">
        <v>10.952</v>
      </c>
      <c r="CY349" s="33">
        <v>8.4580000000000002</v>
      </c>
      <c r="CZ349" s="32">
        <v>200.01</v>
      </c>
      <c r="DA349" s="33">
        <v>0.26</v>
      </c>
      <c r="DB349" s="32">
        <v>6.1479999999999997</v>
      </c>
      <c r="DC349" s="33">
        <v>8.2119999999999997</v>
      </c>
      <c r="DD349" s="32">
        <v>192.78700000000001</v>
      </c>
      <c r="DE349" s="33">
        <v>0.13</v>
      </c>
      <c r="DF349" s="32">
        <v>3.052</v>
      </c>
      <c r="DG349" s="33">
        <v>7.5129999999999999</v>
      </c>
      <c r="DH349" s="32">
        <v>176.40471409</v>
      </c>
      <c r="DI349" s="33">
        <v>0.15</v>
      </c>
      <c r="DJ349" s="32">
        <v>3.5219999999999998</v>
      </c>
      <c r="DK349" s="33">
        <v>6.8929999999999998</v>
      </c>
      <c r="DL349" s="32">
        <v>162.96100000000001</v>
      </c>
      <c r="DM349" s="33">
        <v>0.15</v>
      </c>
      <c r="DN349" s="32">
        <v>3.5459999999999998</v>
      </c>
      <c r="DO349" s="54">
        <v>6.3319999999999999</v>
      </c>
      <c r="DP349" s="55">
        <v>150.44</v>
      </c>
      <c r="DQ349" s="54">
        <v>0.13</v>
      </c>
      <c r="DR349" s="55">
        <v>3.089</v>
      </c>
      <c r="DS349" s="54">
        <v>5.8449999999999998</v>
      </c>
      <c r="DT349" s="55">
        <v>140.089</v>
      </c>
      <c r="DU349" s="54">
        <v>0.14000000000000001</v>
      </c>
      <c r="DV349" s="55">
        <v>3.355</v>
      </c>
      <c r="DW349" s="54">
        <v>5.5629999999999997</v>
      </c>
      <c r="DX349" s="55">
        <v>134.02799999999999</v>
      </c>
      <c r="DY349" s="54">
        <v>0.14000000000000001</v>
      </c>
      <c r="DZ349" s="55">
        <v>3.3730000000000002</v>
      </c>
      <c r="EA349" s="54">
        <v>5.9909999999999997</v>
      </c>
      <c r="EB349" s="55">
        <v>145.917</v>
      </c>
      <c r="EC349" s="54">
        <v>0.13</v>
      </c>
      <c r="ED349" s="55">
        <v>3.1659999999999999</v>
      </c>
      <c r="EE349" s="54">
        <v>5.9550000000000001</v>
      </c>
      <c r="EF349" s="55">
        <v>146.70843999000002</v>
      </c>
      <c r="EG349" s="54">
        <v>0.13</v>
      </c>
      <c r="EH349" s="55">
        <v>3.2029999999999998</v>
      </c>
      <c r="EI349" s="54">
        <v>5.7729999999999997</v>
      </c>
      <c r="EJ349" s="55">
        <v>141.01400000000001</v>
      </c>
      <c r="EK349" s="54">
        <v>0.13</v>
      </c>
      <c r="EL349" s="55">
        <v>3.1749999999999998</v>
      </c>
      <c r="EM349" s="54">
        <v>5.49</v>
      </c>
      <c r="EN349" s="55">
        <v>135.53800000000001</v>
      </c>
      <c r="EO349" s="54">
        <v>0.12</v>
      </c>
      <c r="EP349" s="55">
        <v>2.9630000000000001</v>
      </c>
      <c r="EQ349" s="54">
        <v>5.3479999999999999</v>
      </c>
      <c r="ER349" s="55">
        <v>132.381</v>
      </c>
      <c r="ES349" s="54">
        <v>0.12</v>
      </c>
      <c r="ET349" s="55">
        <v>2.97</v>
      </c>
      <c r="EU349" s="20">
        <f t="shared" si="5"/>
        <v>0.97413479052823304</v>
      </c>
    </row>
    <row r="350" spans="1:151" x14ac:dyDescent="0.2">
      <c r="A350" s="29" t="s">
        <v>362</v>
      </c>
      <c r="B350" s="25" t="s">
        <v>6</v>
      </c>
      <c r="C350" s="30">
        <v>2.4500000000000002</v>
      </c>
      <c r="D350" s="31">
        <v>63.34</v>
      </c>
      <c r="E350" s="30">
        <v>2.36</v>
      </c>
      <c r="F350" s="31">
        <v>60.05</v>
      </c>
      <c r="G350" s="30">
        <v>2.36</v>
      </c>
      <c r="H350" s="31">
        <v>60.34</v>
      </c>
      <c r="I350" s="30">
        <v>2.66</v>
      </c>
      <c r="J350" s="31">
        <v>68.66</v>
      </c>
      <c r="K350" s="30">
        <f>VLOOKUP(A350,[1]všechno!$A$9:$DR$374,117,FALSE)</f>
        <v>3.04</v>
      </c>
      <c r="L350" s="31">
        <f>VLOOKUP(A350,[1]všechno!$A$9:$DR$374,118,FALSE)</f>
        <v>78.59</v>
      </c>
      <c r="M350" s="33">
        <v>3.09</v>
      </c>
      <c r="N350" s="32">
        <v>79.03</v>
      </c>
      <c r="O350" s="33">
        <v>2.98</v>
      </c>
      <c r="P350" s="32">
        <v>75.97</v>
      </c>
      <c r="Q350" s="33">
        <v>2.75</v>
      </c>
      <c r="R350" s="32">
        <v>69.89</v>
      </c>
      <c r="S350" s="33">
        <v>2.77</v>
      </c>
      <c r="T350" s="32">
        <v>69.760000000000005</v>
      </c>
      <c r="U350" s="33">
        <v>2.6</v>
      </c>
      <c r="V350" s="32">
        <v>66.25</v>
      </c>
      <c r="W350" s="33">
        <v>2.4940000000000002</v>
      </c>
      <c r="X350" s="32">
        <v>69.28</v>
      </c>
      <c r="Y350" s="33">
        <v>2.3260000000000001</v>
      </c>
      <c r="Z350" s="32">
        <v>63.201999999999998</v>
      </c>
      <c r="AA350" s="33">
        <v>2.41</v>
      </c>
      <c r="AB350" s="32">
        <v>64.876000000000005</v>
      </c>
      <c r="AC350" s="33">
        <v>2.4420000000000002</v>
      </c>
      <c r="AD350" s="32">
        <v>65.299000000000007</v>
      </c>
      <c r="AE350" s="33">
        <v>2.4580000000000002</v>
      </c>
      <c r="AF350" s="32">
        <v>64.569999999999993</v>
      </c>
      <c r="AG350" s="33">
        <v>2.4220000000000002</v>
      </c>
      <c r="AH350" s="32">
        <v>63.307000000000002</v>
      </c>
      <c r="AI350" s="33">
        <v>2.59</v>
      </c>
      <c r="AJ350" s="32">
        <v>70.185000000000002</v>
      </c>
      <c r="AK350" s="33">
        <v>2.59</v>
      </c>
      <c r="AL350" s="32">
        <v>70.661000000000001</v>
      </c>
      <c r="AM350" s="33">
        <v>2.742</v>
      </c>
      <c r="AN350" s="32">
        <v>71.784000000000006</v>
      </c>
      <c r="AO350" s="33">
        <v>2.82</v>
      </c>
      <c r="AP350" s="32">
        <v>74.058999999999997</v>
      </c>
      <c r="AQ350" s="33">
        <v>3.0139999999999998</v>
      </c>
      <c r="AR350" s="32">
        <v>78.328999999999994</v>
      </c>
      <c r="AS350" s="33">
        <v>3.1869999999999998</v>
      </c>
      <c r="AT350" s="32">
        <v>83.42</v>
      </c>
      <c r="AU350" s="33">
        <v>3.2730000000000001</v>
      </c>
      <c r="AV350" s="32">
        <v>85.406000000000006</v>
      </c>
      <c r="AW350" s="33">
        <v>3.2029999999999998</v>
      </c>
      <c r="AX350" s="32">
        <v>82.86</v>
      </c>
      <c r="AY350" s="33">
        <v>3.238</v>
      </c>
      <c r="AZ350" s="32">
        <v>82.494</v>
      </c>
      <c r="BA350" s="33">
        <v>3.335</v>
      </c>
      <c r="BB350" s="32">
        <v>84.975999999999999</v>
      </c>
      <c r="BC350" s="33">
        <v>3.55</v>
      </c>
      <c r="BD350" s="32">
        <v>90.441000000000003</v>
      </c>
      <c r="BE350" s="33">
        <v>3.754</v>
      </c>
      <c r="BF350" s="32">
        <v>95.736999999999995</v>
      </c>
      <c r="BG350" s="33">
        <v>3.831</v>
      </c>
      <c r="BH350" s="32">
        <v>97.230999999999995</v>
      </c>
      <c r="BI350" s="33">
        <v>3.8519999999999999</v>
      </c>
      <c r="BJ350" s="32">
        <v>98.882000000000005</v>
      </c>
      <c r="BK350" s="33">
        <v>4.1970000000000001</v>
      </c>
      <c r="BL350" s="32">
        <v>107.83799999999999</v>
      </c>
      <c r="BM350" s="33">
        <v>4.3129999999999997</v>
      </c>
      <c r="BN350" s="32">
        <v>107.17700000000001</v>
      </c>
      <c r="BO350" s="33">
        <v>4.4710000000000001</v>
      </c>
      <c r="BP350" s="32">
        <v>109.392</v>
      </c>
      <c r="BQ350" s="33">
        <v>4.9390000000000001</v>
      </c>
      <c r="BR350" s="32">
        <v>121.85899999999999</v>
      </c>
      <c r="BS350" s="33">
        <v>6.2220000000000004</v>
      </c>
      <c r="BT350" s="32">
        <v>151.72300000000001</v>
      </c>
      <c r="BU350" s="33">
        <v>7.9240000000000004</v>
      </c>
      <c r="BV350" s="32">
        <v>194.96299999999999</v>
      </c>
      <c r="BW350" s="33">
        <v>7.923</v>
      </c>
      <c r="BX350" s="32">
        <v>195.68199999999999</v>
      </c>
      <c r="BY350" s="33">
        <v>7.5659999999999998</v>
      </c>
      <c r="BZ350" s="32">
        <v>187.18299999999999</v>
      </c>
      <c r="CA350" s="33">
        <v>6.9420000000000002</v>
      </c>
      <c r="CB350" s="32">
        <v>170.87700000000001</v>
      </c>
      <c r="CC350" s="33">
        <v>6.4889999999999999</v>
      </c>
      <c r="CD350" s="32">
        <v>159.79599999999999</v>
      </c>
      <c r="CE350" s="33">
        <v>7.3849999999999998</v>
      </c>
      <c r="CF350" s="32">
        <v>181.459</v>
      </c>
      <c r="CG350" s="33">
        <v>0.85</v>
      </c>
      <c r="CH350" s="32">
        <v>20.885999999999999</v>
      </c>
      <c r="CI350" s="54">
        <v>5.2380000000000004</v>
      </c>
      <c r="CJ350" s="55">
        <v>128.30500000000001</v>
      </c>
      <c r="CK350" s="54">
        <v>0</v>
      </c>
      <c r="CL350" s="55">
        <v>0</v>
      </c>
      <c r="CM350" s="54">
        <v>5.1639999999999997</v>
      </c>
      <c r="CN350" s="55">
        <v>125.742</v>
      </c>
      <c r="CO350" s="54">
        <v>0</v>
      </c>
      <c r="CP350" s="55">
        <v>0</v>
      </c>
      <c r="CQ350" s="54">
        <v>5.3780000000000001</v>
      </c>
      <c r="CR350" s="55">
        <v>129.9</v>
      </c>
      <c r="CS350" s="54">
        <v>0</v>
      </c>
      <c r="CT350" s="55">
        <v>0</v>
      </c>
      <c r="CU350" s="54">
        <v>5.5890000000000004</v>
      </c>
      <c r="CV350" s="55">
        <v>133.06700000000001</v>
      </c>
      <c r="CW350" s="54">
        <v>0</v>
      </c>
      <c r="CX350" s="55">
        <v>0</v>
      </c>
      <c r="CY350" s="54">
        <v>5.3940000000000001</v>
      </c>
      <c r="CZ350" s="55">
        <v>127.554</v>
      </c>
      <c r="DA350" s="54">
        <v>0</v>
      </c>
      <c r="DB350" s="55">
        <v>0</v>
      </c>
      <c r="DC350" s="54">
        <v>5.1340000000000003</v>
      </c>
      <c r="DD350" s="55">
        <v>120.527</v>
      </c>
      <c r="DE350" s="54">
        <v>0</v>
      </c>
      <c r="DF350" s="55">
        <v>0</v>
      </c>
      <c r="DG350" s="54">
        <v>4.7569999999999997</v>
      </c>
      <c r="DH350" s="55">
        <v>111.69402700999999</v>
      </c>
      <c r="DI350" s="54">
        <v>0</v>
      </c>
      <c r="DJ350" s="55">
        <v>0</v>
      </c>
      <c r="DK350" s="54">
        <v>4.7770000000000001</v>
      </c>
      <c r="DL350" s="55">
        <v>112.93600000000001</v>
      </c>
      <c r="DM350" s="54">
        <v>0</v>
      </c>
      <c r="DN350" s="55">
        <v>0</v>
      </c>
      <c r="DO350" s="33">
        <v>4.1399999999999997</v>
      </c>
      <c r="DP350" s="32">
        <v>98.361000000000004</v>
      </c>
      <c r="DQ350" s="33">
        <v>0</v>
      </c>
      <c r="DR350" s="32">
        <v>0</v>
      </c>
      <c r="DS350" s="33">
        <v>3.6779999999999999</v>
      </c>
      <c r="DT350" s="32">
        <v>88.152000000000001</v>
      </c>
      <c r="DU350" s="33">
        <v>0</v>
      </c>
      <c r="DV350" s="32">
        <v>0</v>
      </c>
      <c r="DW350" s="33">
        <v>3.5019999999999998</v>
      </c>
      <c r="DX350" s="32">
        <v>84.373000000000005</v>
      </c>
      <c r="DY350" s="33">
        <v>0</v>
      </c>
      <c r="DZ350" s="32">
        <v>0</v>
      </c>
      <c r="EA350" s="33">
        <v>4.0380000000000003</v>
      </c>
      <c r="EB350" s="32">
        <v>98.349000000000004</v>
      </c>
      <c r="EC350" s="33">
        <v>0</v>
      </c>
      <c r="ED350" s="32">
        <v>0</v>
      </c>
      <c r="EE350" s="33">
        <v>3.9220000000000002</v>
      </c>
      <c r="EF350" s="32">
        <v>96.623090116000014</v>
      </c>
      <c r="EG350" s="33">
        <v>0</v>
      </c>
      <c r="EH350" s="32">
        <v>0</v>
      </c>
      <c r="EI350" s="33">
        <v>3.7610000000000001</v>
      </c>
      <c r="EJ350" s="32">
        <v>91.867999999999995</v>
      </c>
      <c r="EK350" s="33">
        <v>0</v>
      </c>
      <c r="EL350" s="32">
        <v>0</v>
      </c>
      <c r="EM350" s="33">
        <v>3.488</v>
      </c>
      <c r="EN350" s="32">
        <v>86.111999999999995</v>
      </c>
      <c r="EO350" s="33">
        <v>0</v>
      </c>
      <c r="EP350" s="32">
        <v>0</v>
      </c>
      <c r="EQ350" s="33">
        <v>3.3969999999999998</v>
      </c>
      <c r="ER350" s="32">
        <v>84.087000000000003</v>
      </c>
      <c r="ES350" s="33">
        <v>0</v>
      </c>
      <c r="ET350" s="32">
        <v>0</v>
      </c>
      <c r="EU350" s="20">
        <f t="shared" si="5"/>
        <v>0.97391055045871555</v>
      </c>
    </row>
    <row r="351" spans="1:151" x14ac:dyDescent="0.2">
      <c r="A351" s="29" t="s">
        <v>363</v>
      </c>
      <c r="B351" s="25" t="s">
        <v>6</v>
      </c>
      <c r="C351" s="30">
        <v>2.4500000000000002</v>
      </c>
      <c r="D351" s="31">
        <v>63.34</v>
      </c>
      <c r="E351" s="30">
        <v>2.36</v>
      </c>
      <c r="F351" s="31">
        <v>60.05</v>
      </c>
      <c r="G351" s="30">
        <v>2.36</v>
      </c>
      <c r="H351" s="31">
        <v>60.34</v>
      </c>
      <c r="I351" s="30">
        <v>2.66</v>
      </c>
      <c r="J351" s="31">
        <v>68.66</v>
      </c>
      <c r="K351" s="30">
        <f>VLOOKUP(A351,[1]všechno!$A$9:$DR$374,117,FALSE)</f>
        <v>3.04</v>
      </c>
      <c r="L351" s="31">
        <f>VLOOKUP(A351,[1]všechno!$A$9:$DR$374,118,FALSE)</f>
        <v>78.59</v>
      </c>
      <c r="M351" s="33">
        <v>3.09</v>
      </c>
      <c r="N351" s="32">
        <v>79.03</v>
      </c>
      <c r="O351" s="33">
        <v>2.98</v>
      </c>
      <c r="P351" s="32">
        <v>75.97</v>
      </c>
      <c r="Q351" s="33">
        <v>2.75</v>
      </c>
      <c r="R351" s="32">
        <v>69.89</v>
      </c>
      <c r="S351" s="33">
        <v>2.77</v>
      </c>
      <c r="T351" s="32">
        <v>69.760000000000005</v>
      </c>
      <c r="U351" s="33">
        <v>2.6</v>
      </c>
      <c r="V351" s="32">
        <v>66.25</v>
      </c>
      <c r="W351" s="33">
        <v>2.4940000000000002</v>
      </c>
      <c r="X351" s="32">
        <v>69.28</v>
      </c>
      <c r="Y351" s="33">
        <v>2.3260000000000001</v>
      </c>
      <c r="Z351" s="32">
        <v>63.201999999999998</v>
      </c>
      <c r="AA351" s="33">
        <v>2.41</v>
      </c>
      <c r="AB351" s="32">
        <v>64.876000000000005</v>
      </c>
      <c r="AC351" s="33">
        <v>2.4420000000000002</v>
      </c>
      <c r="AD351" s="32">
        <v>65.299000000000007</v>
      </c>
      <c r="AE351" s="33">
        <v>2.4580000000000002</v>
      </c>
      <c r="AF351" s="32">
        <v>64.569999999999993</v>
      </c>
      <c r="AG351" s="33">
        <v>2.4220000000000002</v>
      </c>
      <c r="AH351" s="32">
        <v>63.307000000000002</v>
      </c>
      <c r="AI351" s="33">
        <v>2.59</v>
      </c>
      <c r="AJ351" s="32">
        <v>70.185000000000002</v>
      </c>
      <c r="AK351" s="33">
        <v>2.59</v>
      </c>
      <c r="AL351" s="32">
        <v>70.661000000000001</v>
      </c>
      <c r="AM351" s="33">
        <v>2.742</v>
      </c>
      <c r="AN351" s="32">
        <v>71.784000000000006</v>
      </c>
      <c r="AO351" s="33">
        <v>2.82</v>
      </c>
      <c r="AP351" s="32">
        <v>74.058999999999997</v>
      </c>
      <c r="AQ351" s="33">
        <v>3.0139999999999998</v>
      </c>
      <c r="AR351" s="32">
        <v>78.328999999999994</v>
      </c>
      <c r="AS351" s="33">
        <v>3.1869999999999998</v>
      </c>
      <c r="AT351" s="32">
        <v>83.42</v>
      </c>
      <c r="AU351" s="33">
        <v>3.2730000000000001</v>
      </c>
      <c r="AV351" s="32">
        <v>85.406000000000006</v>
      </c>
      <c r="AW351" s="33">
        <v>3.2029999999999998</v>
      </c>
      <c r="AX351" s="32">
        <v>82.86</v>
      </c>
      <c r="AY351" s="33">
        <v>3.238</v>
      </c>
      <c r="AZ351" s="32">
        <v>82.494</v>
      </c>
      <c r="BA351" s="33">
        <v>3.335</v>
      </c>
      <c r="BB351" s="32">
        <v>84.975999999999999</v>
      </c>
      <c r="BC351" s="33">
        <v>3.55</v>
      </c>
      <c r="BD351" s="32">
        <v>90.441000000000003</v>
      </c>
      <c r="BE351" s="33">
        <v>3.754</v>
      </c>
      <c r="BF351" s="32">
        <v>95.736999999999995</v>
      </c>
      <c r="BG351" s="33">
        <v>3.831</v>
      </c>
      <c r="BH351" s="32">
        <v>97.230999999999995</v>
      </c>
      <c r="BI351" s="33">
        <v>3.8519999999999999</v>
      </c>
      <c r="BJ351" s="32">
        <v>98.882000000000005</v>
      </c>
      <c r="BK351" s="33">
        <v>4.1970000000000001</v>
      </c>
      <c r="BL351" s="32">
        <v>107.83799999999999</v>
      </c>
      <c r="BM351" s="33">
        <v>4.3129999999999997</v>
      </c>
      <c r="BN351" s="32">
        <v>107.17700000000001</v>
      </c>
      <c r="BO351" s="33">
        <v>4.4710000000000001</v>
      </c>
      <c r="BP351" s="32">
        <v>109.392</v>
      </c>
      <c r="BQ351" s="33">
        <v>4.9390000000000001</v>
      </c>
      <c r="BR351" s="32">
        <v>121.85899999999999</v>
      </c>
      <c r="BS351" s="33">
        <v>6.2220000000000004</v>
      </c>
      <c r="BT351" s="32">
        <v>151.72300000000001</v>
      </c>
      <c r="BU351" s="33">
        <v>7.9240000000000004</v>
      </c>
      <c r="BV351" s="32">
        <v>194.96299999999999</v>
      </c>
      <c r="BW351" s="33">
        <v>7.923</v>
      </c>
      <c r="BX351" s="32">
        <v>195.68199999999999</v>
      </c>
      <c r="BY351" s="33">
        <v>7.5659999999999998</v>
      </c>
      <c r="BZ351" s="32">
        <v>187.18299999999999</v>
      </c>
      <c r="CA351" s="33">
        <v>6.9420000000000002</v>
      </c>
      <c r="CB351" s="32">
        <v>170.87700000000001</v>
      </c>
      <c r="CC351" s="33">
        <v>6.4889999999999999</v>
      </c>
      <c r="CD351" s="32">
        <v>159.79599999999999</v>
      </c>
      <c r="CE351" s="33">
        <v>7.3849999999999998</v>
      </c>
      <c r="CF351" s="32">
        <v>181.459</v>
      </c>
      <c r="CG351" s="33">
        <v>0.85</v>
      </c>
      <c r="CH351" s="32">
        <v>20.885999999999999</v>
      </c>
      <c r="CI351" s="33">
        <v>5.2380000000000004</v>
      </c>
      <c r="CJ351" s="32">
        <v>128.30500000000001</v>
      </c>
      <c r="CK351" s="33">
        <v>0</v>
      </c>
      <c r="CL351" s="32">
        <v>0</v>
      </c>
      <c r="CM351" s="33">
        <v>5.1639999999999997</v>
      </c>
      <c r="CN351" s="32">
        <v>125.742</v>
      </c>
      <c r="CO351" s="33">
        <v>0</v>
      </c>
      <c r="CP351" s="32">
        <v>0</v>
      </c>
      <c r="CQ351" s="33">
        <v>5.3780000000000001</v>
      </c>
      <c r="CR351" s="32">
        <v>129.9</v>
      </c>
      <c r="CS351" s="33">
        <v>0</v>
      </c>
      <c r="CT351" s="32">
        <v>0</v>
      </c>
      <c r="CU351" s="33">
        <v>5.5890000000000004</v>
      </c>
      <c r="CV351" s="32">
        <v>133.06700000000001</v>
      </c>
      <c r="CW351" s="33">
        <v>0</v>
      </c>
      <c r="CX351" s="32">
        <v>0</v>
      </c>
      <c r="CY351" s="33">
        <v>5.3940000000000001</v>
      </c>
      <c r="CZ351" s="32">
        <v>127.554</v>
      </c>
      <c r="DA351" s="33">
        <v>0</v>
      </c>
      <c r="DB351" s="32">
        <v>0</v>
      </c>
      <c r="DC351" s="33">
        <v>5.1340000000000003</v>
      </c>
      <c r="DD351" s="32">
        <v>120.527</v>
      </c>
      <c r="DE351" s="33">
        <v>0</v>
      </c>
      <c r="DF351" s="32">
        <v>0</v>
      </c>
      <c r="DG351" s="33">
        <v>4.7569999999999997</v>
      </c>
      <c r="DH351" s="32">
        <v>111.69402700999999</v>
      </c>
      <c r="DI351" s="33">
        <v>0</v>
      </c>
      <c r="DJ351" s="32">
        <v>0</v>
      </c>
      <c r="DK351" s="33">
        <v>4.7770000000000001</v>
      </c>
      <c r="DL351" s="32">
        <v>112.93600000000001</v>
      </c>
      <c r="DM351" s="33">
        <v>0</v>
      </c>
      <c r="DN351" s="32">
        <v>0</v>
      </c>
      <c r="DO351" s="33">
        <v>4.1399999999999997</v>
      </c>
      <c r="DP351" s="32">
        <v>98.361000000000004</v>
      </c>
      <c r="DQ351" s="33">
        <v>0</v>
      </c>
      <c r="DR351" s="32">
        <v>0</v>
      </c>
      <c r="DS351" s="33">
        <v>3.6779999999999999</v>
      </c>
      <c r="DT351" s="32">
        <v>88.152000000000001</v>
      </c>
      <c r="DU351" s="33">
        <v>0</v>
      </c>
      <c r="DV351" s="32">
        <v>0</v>
      </c>
      <c r="DW351" s="33">
        <v>3.5019999999999998</v>
      </c>
      <c r="DX351" s="32">
        <v>84.373000000000005</v>
      </c>
      <c r="DY351" s="33">
        <v>0</v>
      </c>
      <c r="DZ351" s="32">
        <v>0</v>
      </c>
      <c r="EA351" s="33">
        <v>4.0380000000000003</v>
      </c>
      <c r="EB351" s="32">
        <v>98.349000000000004</v>
      </c>
      <c r="EC351" s="33">
        <v>0</v>
      </c>
      <c r="ED351" s="32">
        <v>0</v>
      </c>
      <c r="EE351" s="33">
        <v>3.9220000000000002</v>
      </c>
      <c r="EF351" s="32">
        <v>96.623090116000014</v>
      </c>
      <c r="EG351" s="33">
        <v>0</v>
      </c>
      <c r="EH351" s="32">
        <v>0</v>
      </c>
      <c r="EI351" s="33">
        <v>3.7610000000000001</v>
      </c>
      <c r="EJ351" s="32">
        <v>91.867999999999995</v>
      </c>
      <c r="EK351" s="33">
        <v>0</v>
      </c>
      <c r="EL351" s="32">
        <v>0</v>
      </c>
      <c r="EM351" s="33">
        <v>3.488</v>
      </c>
      <c r="EN351" s="32">
        <v>86.111999999999995</v>
      </c>
      <c r="EO351" s="33">
        <v>0</v>
      </c>
      <c r="EP351" s="32">
        <v>0</v>
      </c>
      <c r="EQ351" s="33">
        <v>3.3969999999999998</v>
      </c>
      <c r="ER351" s="32">
        <v>84.087000000000003</v>
      </c>
      <c r="ES351" s="33">
        <v>0</v>
      </c>
      <c r="ET351" s="32">
        <v>0</v>
      </c>
      <c r="EU351" s="20">
        <f t="shared" si="5"/>
        <v>0.97391055045871555</v>
      </c>
    </row>
    <row r="352" spans="1:151" x14ac:dyDescent="0.2">
      <c r="A352" s="29" t="s">
        <v>364</v>
      </c>
      <c r="B352" s="25" t="s">
        <v>5</v>
      </c>
      <c r="C352" s="30">
        <v>3.46</v>
      </c>
      <c r="D352" s="31">
        <v>89.45</v>
      </c>
      <c r="E352" s="30">
        <v>3.37</v>
      </c>
      <c r="F352" s="31">
        <v>85.74</v>
      </c>
      <c r="G352" s="30">
        <v>3.33</v>
      </c>
      <c r="H352" s="31">
        <v>85.14</v>
      </c>
      <c r="I352" s="30">
        <v>3.64</v>
      </c>
      <c r="J352" s="31">
        <v>93.96</v>
      </c>
      <c r="K352" s="30">
        <f>VLOOKUP(A352,[1]všechno!$A$9:$DR$374,117,FALSE)</f>
        <v>4.01</v>
      </c>
      <c r="L352" s="31">
        <f>VLOOKUP(A352,[1]všechno!$A$9:$DR$374,118,FALSE)</f>
        <v>103.67</v>
      </c>
      <c r="M352" s="33">
        <v>4.0199999999999996</v>
      </c>
      <c r="N352" s="32">
        <v>102.82</v>
      </c>
      <c r="O352" s="33">
        <v>3.8</v>
      </c>
      <c r="P352" s="32">
        <v>96.88</v>
      </c>
      <c r="Q352" s="33">
        <v>3.53</v>
      </c>
      <c r="R352" s="32">
        <v>89.71</v>
      </c>
      <c r="S352" s="33">
        <v>3.55</v>
      </c>
      <c r="T352" s="32">
        <v>89.4</v>
      </c>
      <c r="U352" s="33">
        <v>3.57</v>
      </c>
      <c r="V352" s="32">
        <v>90.97</v>
      </c>
      <c r="W352" s="33">
        <v>3.3780000000000001</v>
      </c>
      <c r="X352" s="32">
        <v>93.835999999999999</v>
      </c>
      <c r="Y352" s="33">
        <v>3.121</v>
      </c>
      <c r="Z352" s="32">
        <v>84.804000000000002</v>
      </c>
      <c r="AA352" s="33">
        <v>3.206</v>
      </c>
      <c r="AB352" s="32">
        <v>86.304000000000002</v>
      </c>
      <c r="AC352" s="33">
        <v>3.1030000000000002</v>
      </c>
      <c r="AD352" s="32">
        <v>82.974000000000004</v>
      </c>
      <c r="AE352" s="33">
        <v>3.032</v>
      </c>
      <c r="AF352" s="32">
        <v>79.647999999999996</v>
      </c>
      <c r="AG352" s="33">
        <v>2.9769999999999999</v>
      </c>
      <c r="AH352" s="32">
        <v>77.813999999999993</v>
      </c>
      <c r="AI352" s="33">
        <v>3.1619999999999999</v>
      </c>
      <c r="AJ352" s="32">
        <v>85.685000000000002</v>
      </c>
      <c r="AK352" s="33">
        <v>3.2160000000000002</v>
      </c>
      <c r="AL352" s="32">
        <v>87.74</v>
      </c>
      <c r="AM352" s="33">
        <v>3.4119999999999999</v>
      </c>
      <c r="AN352" s="32">
        <v>89.323999999999998</v>
      </c>
      <c r="AO352" s="33">
        <v>3.52</v>
      </c>
      <c r="AP352" s="32">
        <v>92.441999999999993</v>
      </c>
      <c r="AQ352" s="33">
        <v>3.7250000000000001</v>
      </c>
      <c r="AR352" s="32">
        <v>96.807000000000002</v>
      </c>
      <c r="AS352" s="33">
        <v>3.9710000000000001</v>
      </c>
      <c r="AT352" s="32">
        <v>103.94199999999999</v>
      </c>
      <c r="AU352" s="33">
        <v>4.1520000000000001</v>
      </c>
      <c r="AV352" s="32">
        <v>108.343</v>
      </c>
      <c r="AW352" s="33">
        <v>4.0510000000000002</v>
      </c>
      <c r="AX352" s="32">
        <v>104.797</v>
      </c>
      <c r="AY352" s="33">
        <v>4.1079999999999997</v>
      </c>
      <c r="AZ352" s="32">
        <v>104.658</v>
      </c>
      <c r="BA352" s="33">
        <v>4.6139999999999999</v>
      </c>
      <c r="BB352" s="32">
        <v>117.565</v>
      </c>
      <c r="BC352" s="33">
        <v>5.1079999999999997</v>
      </c>
      <c r="BD352" s="32">
        <v>130.13399999999999</v>
      </c>
      <c r="BE352" s="33">
        <v>5.2670000000000003</v>
      </c>
      <c r="BF352" s="32">
        <v>134.32300000000001</v>
      </c>
      <c r="BG352" s="33">
        <v>5.4509999999999996</v>
      </c>
      <c r="BH352" s="32">
        <v>138.346</v>
      </c>
      <c r="BI352" s="33">
        <v>5.423</v>
      </c>
      <c r="BJ352" s="32">
        <v>139.21</v>
      </c>
      <c r="BK352" s="33">
        <v>5.7839999999999998</v>
      </c>
      <c r="BL352" s="32">
        <v>148.61500000000001</v>
      </c>
      <c r="BM352" s="33">
        <v>5.8630000000000004</v>
      </c>
      <c r="BN352" s="32">
        <v>145.69399999999999</v>
      </c>
      <c r="BO352" s="33">
        <v>6.01</v>
      </c>
      <c r="BP352" s="32">
        <v>147.047</v>
      </c>
      <c r="BQ352" s="33">
        <v>6.4580000000000002</v>
      </c>
      <c r="BR352" s="32">
        <v>159.33699999999999</v>
      </c>
      <c r="BS352" s="33">
        <v>7.73</v>
      </c>
      <c r="BT352" s="32">
        <v>188.49600000000001</v>
      </c>
      <c r="BU352" s="33">
        <v>9.3680000000000003</v>
      </c>
      <c r="BV352" s="32">
        <v>230.49100000000001</v>
      </c>
      <c r="BW352" s="33">
        <v>9.3569999999999993</v>
      </c>
      <c r="BX352" s="32">
        <v>231.09899999999999</v>
      </c>
      <c r="BY352" s="33">
        <v>8.9290000000000003</v>
      </c>
      <c r="BZ352" s="32">
        <v>220.90299999999999</v>
      </c>
      <c r="CA352" s="33">
        <v>8.2959999999999994</v>
      </c>
      <c r="CB352" s="32">
        <v>204.20599999999999</v>
      </c>
      <c r="CC352" s="33">
        <v>7.7359999999999998</v>
      </c>
      <c r="CD352" s="32">
        <v>190.50399999999999</v>
      </c>
      <c r="CE352" s="33">
        <v>8.7100000000000009</v>
      </c>
      <c r="CF352" s="32">
        <v>214.01599999999999</v>
      </c>
      <c r="CG352" s="33">
        <v>0.85</v>
      </c>
      <c r="CH352" s="32">
        <v>20.885999999999999</v>
      </c>
      <c r="CI352" s="33">
        <v>8.5660000000000007</v>
      </c>
      <c r="CJ352" s="32">
        <v>209.82499999999999</v>
      </c>
      <c r="CK352" s="33">
        <v>0.49</v>
      </c>
      <c r="CL352" s="32">
        <v>12.003</v>
      </c>
      <c r="CM352" s="33">
        <v>8.3650000000000002</v>
      </c>
      <c r="CN352" s="32">
        <v>203.685</v>
      </c>
      <c r="CO352" s="33">
        <v>0.27</v>
      </c>
      <c r="CP352" s="32">
        <v>6.5739999999999998</v>
      </c>
      <c r="CQ352" s="33">
        <v>8.8859999999999992</v>
      </c>
      <c r="CR352" s="32">
        <v>214.63300000000001</v>
      </c>
      <c r="CS352" s="33">
        <v>0.5</v>
      </c>
      <c r="CT352" s="32">
        <v>12.077</v>
      </c>
      <c r="CU352" s="33">
        <v>9.6639999999999997</v>
      </c>
      <c r="CV352" s="32">
        <v>230.08799999999999</v>
      </c>
      <c r="CW352" s="33">
        <v>0.4</v>
      </c>
      <c r="CX352" s="32">
        <v>9.5239999999999991</v>
      </c>
      <c r="CY352" s="33">
        <v>10.428000000000001</v>
      </c>
      <c r="CZ352" s="32">
        <v>246.595</v>
      </c>
      <c r="DA352" s="33">
        <v>0.32</v>
      </c>
      <c r="DB352" s="32">
        <v>7.5670000000000002</v>
      </c>
      <c r="DC352" s="33">
        <v>10.131</v>
      </c>
      <c r="DD352" s="32">
        <v>237.83799999999999</v>
      </c>
      <c r="DE352" s="33">
        <v>0.19</v>
      </c>
      <c r="DF352" s="32">
        <v>4.46</v>
      </c>
      <c r="DG352" s="33">
        <v>9.2270000000000003</v>
      </c>
      <c r="DH352" s="32">
        <v>216.64931411000001</v>
      </c>
      <c r="DI352" s="33">
        <v>0.2</v>
      </c>
      <c r="DJ352" s="32">
        <v>4.6959999999999997</v>
      </c>
      <c r="DK352" s="33">
        <v>8.452</v>
      </c>
      <c r="DL352" s="32">
        <v>199.81899999999999</v>
      </c>
      <c r="DM352" s="33">
        <v>0.19</v>
      </c>
      <c r="DN352" s="32">
        <v>4.492</v>
      </c>
      <c r="DO352" s="33">
        <v>7.7779999999999996</v>
      </c>
      <c r="DP352" s="32">
        <v>184.79499999999999</v>
      </c>
      <c r="DQ352" s="33">
        <v>0.15</v>
      </c>
      <c r="DR352" s="32">
        <v>3.5640000000000001</v>
      </c>
      <c r="DS352" s="33">
        <v>7.2430000000000003</v>
      </c>
      <c r="DT352" s="32">
        <v>173.596</v>
      </c>
      <c r="DU352" s="33">
        <v>0.17</v>
      </c>
      <c r="DV352" s="32">
        <v>4.0739999999999998</v>
      </c>
      <c r="DW352" s="33">
        <v>6.9429999999999996</v>
      </c>
      <c r="DX352" s="32">
        <v>167.27500000000001</v>
      </c>
      <c r="DY352" s="33">
        <v>0.17</v>
      </c>
      <c r="DZ352" s="32">
        <v>4.0960000000000001</v>
      </c>
      <c r="EA352" s="33">
        <v>7.2549999999999999</v>
      </c>
      <c r="EB352" s="32">
        <v>176.702</v>
      </c>
      <c r="EC352" s="33">
        <v>0.15</v>
      </c>
      <c r="ED352" s="32">
        <v>3.653</v>
      </c>
      <c r="EE352" s="33">
        <v>7.1870000000000003</v>
      </c>
      <c r="EF352" s="32">
        <v>177.06021128600003</v>
      </c>
      <c r="EG352" s="33">
        <v>0.15</v>
      </c>
      <c r="EH352" s="32">
        <v>3.6949999999999998</v>
      </c>
      <c r="EI352" s="33">
        <v>6.9349999999999996</v>
      </c>
      <c r="EJ352" s="32">
        <v>169.39699999999999</v>
      </c>
      <c r="EK352" s="33">
        <v>0.15</v>
      </c>
      <c r="EL352" s="32">
        <v>3.6640000000000001</v>
      </c>
      <c r="EM352" s="33">
        <v>6.5540000000000003</v>
      </c>
      <c r="EN352" s="32">
        <v>161.80600000000001</v>
      </c>
      <c r="EO352" s="33">
        <v>0.14000000000000001</v>
      </c>
      <c r="EP352" s="32">
        <v>3.456</v>
      </c>
      <c r="EQ352" s="33">
        <v>6.3579999999999997</v>
      </c>
      <c r="ER352" s="32">
        <v>157.38200000000001</v>
      </c>
      <c r="ES352" s="33">
        <v>0.14000000000000001</v>
      </c>
      <c r="ET352" s="32">
        <v>3.4649999999999999</v>
      </c>
      <c r="EU352" s="20">
        <f t="shared" si="5"/>
        <v>0.97009459871833981</v>
      </c>
    </row>
    <row r="353" spans="1:151" x14ac:dyDescent="0.2">
      <c r="A353" s="29" t="s">
        <v>365</v>
      </c>
      <c r="B353" s="25" t="s">
        <v>12</v>
      </c>
      <c r="C353" s="30">
        <v>3.53</v>
      </c>
      <c r="D353" s="31">
        <v>91.26</v>
      </c>
      <c r="E353" s="30">
        <v>3.4</v>
      </c>
      <c r="F353" s="31">
        <v>86.51</v>
      </c>
      <c r="G353" s="30">
        <v>3.42</v>
      </c>
      <c r="H353" s="31">
        <v>87.44</v>
      </c>
      <c r="I353" s="30">
        <v>3.95</v>
      </c>
      <c r="J353" s="31">
        <v>101.96</v>
      </c>
      <c r="K353" s="30">
        <f>VLOOKUP(A353,[1]všechno!$A$9:$DR$374,117,FALSE)</f>
        <v>4.58</v>
      </c>
      <c r="L353" s="31">
        <f>VLOOKUP(A353,[1]všechno!$A$9:$DR$374,118,FALSE)</f>
        <v>118.41</v>
      </c>
      <c r="M353" s="33">
        <v>4.67</v>
      </c>
      <c r="N353" s="32">
        <v>119.45</v>
      </c>
      <c r="O353" s="33">
        <v>4.43</v>
      </c>
      <c r="P353" s="32">
        <v>112.94</v>
      </c>
      <c r="Q353" s="33">
        <v>4.01</v>
      </c>
      <c r="R353" s="32">
        <v>101.91</v>
      </c>
      <c r="S353" s="33">
        <v>4.03</v>
      </c>
      <c r="T353" s="32">
        <v>101.49</v>
      </c>
      <c r="U353" s="33">
        <v>3.78</v>
      </c>
      <c r="V353" s="32">
        <v>96.32</v>
      </c>
      <c r="W353" s="33">
        <v>3.5720000000000001</v>
      </c>
      <c r="X353" s="32">
        <v>99.224999999999994</v>
      </c>
      <c r="Y353" s="33">
        <v>3.2759999999999998</v>
      </c>
      <c r="Z353" s="32">
        <v>89.015000000000001</v>
      </c>
      <c r="AA353" s="33">
        <v>3.4020000000000001</v>
      </c>
      <c r="AB353" s="32">
        <v>91.58</v>
      </c>
      <c r="AC353" s="33">
        <v>3.4169999999999998</v>
      </c>
      <c r="AD353" s="32">
        <v>91.370999999999995</v>
      </c>
      <c r="AE353" s="33">
        <v>3.4289999999999998</v>
      </c>
      <c r="AF353" s="32">
        <v>90.076999999999998</v>
      </c>
      <c r="AG353" s="33">
        <v>3.347</v>
      </c>
      <c r="AH353" s="32">
        <v>87.484999999999999</v>
      </c>
      <c r="AI353" s="33">
        <v>3.5979999999999999</v>
      </c>
      <c r="AJ353" s="32">
        <v>97.5</v>
      </c>
      <c r="AK353" s="33">
        <v>3.613</v>
      </c>
      <c r="AL353" s="32">
        <v>98.570999999999998</v>
      </c>
      <c r="AM353" s="33">
        <v>3.879</v>
      </c>
      <c r="AN353" s="32">
        <v>101.55</v>
      </c>
      <c r="AO353" s="33">
        <v>4</v>
      </c>
      <c r="AP353" s="32">
        <v>105.048</v>
      </c>
      <c r="AQ353" s="33">
        <v>4.2610000000000001</v>
      </c>
      <c r="AR353" s="32">
        <v>110.73699999999999</v>
      </c>
      <c r="AS353" s="33">
        <v>4.5780000000000003</v>
      </c>
      <c r="AT353" s="32">
        <v>119.83</v>
      </c>
      <c r="AU353" s="33">
        <v>4.7039999999999997</v>
      </c>
      <c r="AV353" s="32">
        <v>122.747</v>
      </c>
      <c r="AW353" s="33">
        <v>4.5640000000000001</v>
      </c>
      <c r="AX353" s="32">
        <v>118.068</v>
      </c>
      <c r="AY353" s="33">
        <v>4.6120000000000001</v>
      </c>
      <c r="AZ353" s="32">
        <v>117.499</v>
      </c>
      <c r="BA353" s="33">
        <v>4.9610000000000003</v>
      </c>
      <c r="BB353" s="32">
        <v>126.40600000000001</v>
      </c>
      <c r="BC353" s="33">
        <v>5.4320000000000004</v>
      </c>
      <c r="BD353" s="32">
        <v>138.38800000000001</v>
      </c>
      <c r="BE353" s="33">
        <v>5.7380000000000004</v>
      </c>
      <c r="BF353" s="32">
        <v>146.33500000000001</v>
      </c>
      <c r="BG353" s="33">
        <v>5.9059999999999997</v>
      </c>
      <c r="BH353" s="32">
        <v>149.89400000000001</v>
      </c>
      <c r="BI353" s="33">
        <v>5.8869999999999996</v>
      </c>
      <c r="BJ353" s="32">
        <v>151.12100000000001</v>
      </c>
      <c r="BK353" s="33">
        <v>6.532</v>
      </c>
      <c r="BL353" s="32">
        <v>167.834</v>
      </c>
      <c r="BM353" s="33">
        <v>6.6829999999999998</v>
      </c>
      <c r="BN353" s="32">
        <v>166.071</v>
      </c>
      <c r="BO353" s="33">
        <v>6.9109999999999996</v>
      </c>
      <c r="BP353" s="32">
        <v>169.09200000000001</v>
      </c>
      <c r="BQ353" s="33">
        <v>7.6420000000000003</v>
      </c>
      <c r="BR353" s="32">
        <v>188.55</v>
      </c>
      <c r="BS353" s="33">
        <v>9.6080000000000005</v>
      </c>
      <c r="BT353" s="32">
        <v>234.291</v>
      </c>
      <c r="BU353" s="33">
        <v>11.94</v>
      </c>
      <c r="BV353" s="32">
        <v>293.77300000000002</v>
      </c>
      <c r="BW353" s="33">
        <v>11.859</v>
      </c>
      <c r="BX353" s="32">
        <v>292.89299999999997</v>
      </c>
      <c r="BY353" s="33">
        <v>11.212</v>
      </c>
      <c r="BZ353" s="32">
        <v>277.38499999999999</v>
      </c>
      <c r="CA353" s="33">
        <v>10.23</v>
      </c>
      <c r="CB353" s="32">
        <v>251.81100000000001</v>
      </c>
      <c r="CC353" s="33">
        <v>9.49</v>
      </c>
      <c r="CD353" s="32">
        <v>233.69800000000001</v>
      </c>
      <c r="CE353" s="33">
        <v>10.638</v>
      </c>
      <c r="CF353" s="32">
        <v>261.38900000000001</v>
      </c>
      <c r="CG353" s="33">
        <v>1.04</v>
      </c>
      <c r="CH353" s="32">
        <v>25.553999999999998</v>
      </c>
      <c r="CI353" s="33">
        <v>10.644</v>
      </c>
      <c r="CJ353" s="32">
        <v>260.726</v>
      </c>
      <c r="CK353" s="33">
        <v>0.84</v>
      </c>
      <c r="CL353" s="32">
        <v>20.576000000000001</v>
      </c>
      <c r="CM353" s="33">
        <v>9.9169999999999998</v>
      </c>
      <c r="CN353" s="32">
        <v>241.476</v>
      </c>
      <c r="CO353" s="33">
        <v>0.33</v>
      </c>
      <c r="CP353" s="32">
        <v>8.0350000000000001</v>
      </c>
      <c r="CQ353" s="33">
        <v>10.335000000000001</v>
      </c>
      <c r="CR353" s="32">
        <v>249.63200000000001</v>
      </c>
      <c r="CS353" s="33">
        <v>0.37</v>
      </c>
      <c r="CT353" s="32">
        <v>8.9369999999999994</v>
      </c>
      <c r="CU353" s="33">
        <v>11.093</v>
      </c>
      <c r="CV353" s="32">
        <v>264.11099999999999</v>
      </c>
      <c r="CW353" s="33">
        <v>0.46</v>
      </c>
      <c r="CX353" s="32">
        <v>10.952</v>
      </c>
      <c r="CY353" s="33">
        <v>11.05</v>
      </c>
      <c r="CZ353" s="32">
        <v>261.30399999999997</v>
      </c>
      <c r="DA353" s="33">
        <v>0.26</v>
      </c>
      <c r="DB353" s="32">
        <v>6.1479999999999997</v>
      </c>
      <c r="DC353" s="33">
        <v>10.662000000000001</v>
      </c>
      <c r="DD353" s="32">
        <v>250.304</v>
      </c>
      <c r="DE353" s="33">
        <v>0.13</v>
      </c>
      <c r="DF353" s="32">
        <v>3.052</v>
      </c>
      <c r="DG353" s="33">
        <v>9.9039999999999999</v>
      </c>
      <c r="DH353" s="32">
        <v>232.54522671999999</v>
      </c>
      <c r="DI353" s="33">
        <v>0.15</v>
      </c>
      <c r="DJ353" s="32">
        <v>3.5219999999999998</v>
      </c>
      <c r="DK353" s="33">
        <v>9.3870000000000005</v>
      </c>
      <c r="DL353" s="32">
        <v>221.92400000000001</v>
      </c>
      <c r="DM353" s="33">
        <v>0.15</v>
      </c>
      <c r="DN353" s="32">
        <v>3.5459999999999998</v>
      </c>
      <c r="DO353" s="33">
        <v>8.6539999999999999</v>
      </c>
      <c r="DP353" s="32">
        <v>205.607</v>
      </c>
      <c r="DQ353" s="33">
        <v>0.13</v>
      </c>
      <c r="DR353" s="32">
        <v>3.089</v>
      </c>
      <c r="DS353" s="33">
        <v>8.01</v>
      </c>
      <c r="DT353" s="32">
        <v>191.97900000000001</v>
      </c>
      <c r="DU353" s="33">
        <v>0.14000000000000001</v>
      </c>
      <c r="DV353" s="32">
        <v>3.355</v>
      </c>
      <c r="DW353" s="33">
        <v>7.6390000000000002</v>
      </c>
      <c r="DX353" s="32">
        <v>184.04400000000001</v>
      </c>
      <c r="DY353" s="33">
        <v>0.14000000000000001</v>
      </c>
      <c r="DZ353" s="32">
        <v>3.3730000000000002</v>
      </c>
      <c r="EA353" s="33">
        <v>7.9379999999999997</v>
      </c>
      <c r="EB353" s="32">
        <v>193.33799999999999</v>
      </c>
      <c r="EC353" s="33">
        <v>0.13</v>
      </c>
      <c r="ED353" s="32">
        <v>3.1659999999999999</v>
      </c>
      <c r="EE353" s="33">
        <v>7.8079999999999998</v>
      </c>
      <c r="EF353" s="32">
        <v>192.359277824</v>
      </c>
      <c r="EG353" s="33">
        <v>0.13</v>
      </c>
      <c r="EH353" s="32">
        <v>3.2029999999999998</v>
      </c>
      <c r="EI353" s="33">
        <v>7.5309999999999997</v>
      </c>
      <c r="EJ353" s="32">
        <v>183.95500000000001</v>
      </c>
      <c r="EK353" s="33">
        <v>0.13</v>
      </c>
      <c r="EL353" s="32">
        <v>3.1749999999999998</v>
      </c>
      <c r="EM353" s="33">
        <v>7.0789999999999997</v>
      </c>
      <c r="EN353" s="32">
        <v>174.767</v>
      </c>
      <c r="EO353" s="33">
        <v>0.12</v>
      </c>
      <c r="EP353" s="32">
        <v>2.9630000000000001</v>
      </c>
      <c r="EQ353" s="33">
        <v>6.8259999999999996</v>
      </c>
      <c r="ER353" s="32">
        <v>168.96600000000001</v>
      </c>
      <c r="ES353" s="33">
        <v>0.12</v>
      </c>
      <c r="ET353" s="32">
        <v>2.97</v>
      </c>
      <c r="EU353" s="20">
        <f t="shared" si="5"/>
        <v>0.96426048876960024</v>
      </c>
    </row>
    <row r="354" spans="1:151" x14ac:dyDescent="0.2">
      <c r="A354" s="29" t="s">
        <v>389</v>
      </c>
      <c r="B354" s="25" t="s">
        <v>164</v>
      </c>
      <c r="C354" s="30">
        <v>5.07</v>
      </c>
      <c r="D354" s="31">
        <v>131.08000000000001</v>
      </c>
      <c r="E354" s="30">
        <v>4.93</v>
      </c>
      <c r="F354" s="31">
        <v>125.44</v>
      </c>
      <c r="G354" s="30">
        <v>4.96</v>
      </c>
      <c r="H354" s="31">
        <v>126.82</v>
      </c>
      <c r="I354" s="30">
        <v>5.58</v>
      </c>
      <c r="J354" s="31">
        <v>144.03</v>
      </c>
      <c r="K354" s="30">
        <f>VLOOKUP(A354,[1]všechno!$A$9:$DR$374,117,FALSE)</f>
        <v>6.32</v>
      </c>
      <c r="L354" s="31">
        <f>VLOOKUP(A354,[1]všechno!$A$9:$DR$374,118,FALSE)</f>
        <v>163.38999999999999</v>
      </c>
      <c r="M354" s="33">
        <v>6.4</v>
      </c>
      <c r="N354" s="32">
        <v>163.69999999999999</v>
      </c>
      <c r="O354" s="33">
        <v>6.06</v>
      </c>
      <c r="P354" s="32">
        <v>154.49</v>
      </c>
      <c r="Q354" s="33">
        <v>5.55</v>
      </c>
      <c r="R354" s="32">
        <v>141.05000000000001</v>
      </c>
      <c r="S354" s="33">
        <v>5.58</v>
      </c>
      <c r="T354" s="32">
        <v>140.52000000000001</v>
      </c>
      <c r="U354" s="33">
        <v>5.3</v>
      </c>
      <c r="V354" s="32">
        <v>135.05000000000001</v>
      </c>
      <c r="W354" s="33">
        <v>5.032</v>
      </c>
      <c r="X354" s="32">
        <v>139.78100000000001</v>
      </c>
      <c r="Y354" s="33">
        <v>4.6459999999999999</v>
      </c>
      <c r="Z354" s="32">
        <v>126.241</v>
      </c>
      <c r="AA354" s="33">
        <v>4.7949999999999999</v>
      </c>
      <c r="AB354" s="32">
        <v>129.07900000000001</v>
      </c>
      <c r="AC354" s="33">
        <v>4.6619999999999999</v>
      </c>
      <c r="AD354" s="32">
        <v>124.66200000000001</v>
      </c>
      <c r="AE354" s="33">
        <v>4.6630000000000003</v>
      </c>
      <c r="AF354" s="32">
        <v>122.49299999999999</v>
      </c>
      <c r="AG354" s="33">
        <v>4.5949999999999998</v>
      </c>
      <c r="AH354" s="32">
        <v>120.105</v>
      </c>
      <c r="AI354" s="33">
        <v>4.93</v>
      </c>
      <c r="AJ354" s="32">
        <v>133.595</v>
      </c>
      <c r="AK354" s="33">
        <v>4.9749999999999996</v>
      </c>
      <c r="AL354" s="32">
        <v>135.72999999999999</v>
      </c>
      <c r="AM354" s="33">
        <v>5.31</v>
      </c>
      <c r="AN354" s="32">
        <v>139.01300000000001</v>
      </c>
      <c r="AO354" s="33">
        <v>5.4779999999999998</v>
      </c>
      <c r="AP354" s="32">
        <v>143.863</v>
      </c>
      <c r="AQ354" s="33">
        <v>5.78</v>
      </c>
      <c r="AR354" s="32">
        <v>150.21299999999999</v>
      </c>
      <c r="AS354" s="33">
        <v>6.1849999999999996</v>
      </c>
      <c r="AT354" s="32">
        <v>161.89400000000001</v>
      </c>
      <c r="AU354" s="33">
        <v>6.3769999999999998</v>
      </c>
      <c r="AV354" s="32">
        <v>166.40199999999999</v>
      </c>
      <c r="AW354" s="33">
        <v>6.19</v>
      </c>
      <c r="AX354" s="32">
        <v>160.13200000000001</v>
      </c>
      <c r="AY354" s="33">
        <v>6.2670000000000003</v>
      </c>
      <c r="AZ354" s="32">
        <v>159.66200000000001</v>
      </c>
      <c r="BA354" s="33">
        <v>6.9020000000000001</v>
      </c>
      <c r="BB354" s="32">
        <v>175.863</v>
      </c>
      <c r="BC354" s="33">
        <v>7.5910000000000002</v>
      </c>
      <c r="BD354" s="32">
        <v>193.392</v>
      </c>
      <c r="BE354" s="33">
        <v>7.9189999999999996</v>
      </c>
      <c r="BF354" s="32">
        <v>201.95599999999999</v>
      </c>
      <c r="BG354" s="33">
        <v>8.16</v>
      </c>
      <c r="BH354" s="32">
        <v>207.101</v>
      </c>
      <c r="BI354" s="33">
        <v>8.109</v>
      </c>
      <c r="BJ354" s="32">
        <v>208.16</v>
      </c>
      <c r="BK354" s="33">
        <v>8.6440000000000001</v>
      </c>
      <c r="BL354" s="32">
        <v>222.1</v>
      </c>
      <c r="BM354" s="33">
        <v>8.8179999999999996</v>
      </c>
      <c r="BN354" s="32">
        <v>219.126</v>
      </c>
      <c r="BO354" s="33">
        <v>9.06</v>
      </c>
      <c r="BP354" s="32">
        <v>221.672</v>
      </c>
      <c r="BQ354" s="33">
        <v>9.9030000000000005</v>
      </c>
      <c r="BR354" s="32">
        <v>244.33600000000001</v>
      </c>
      <c r="BS354" s="33">
        <v>12.186</v>
      </c>
      <c r="BT354" s="32">
        <v>297.15600000000001</v>
      </c>
      <c r="BU354" s="33">
        <v>14.803000000000001</v>
      </c>
      <c r="BV354" s="32">
        <v>364.214</v>
      </c>
      <c r="BW354" s="33">
        <v>14.663</v>
      </c>
      <c r="BX354" s="32">
        <v>362.14600000000002</v>
      </c>
      <c r="BY354" s="33">
        <v>13.843999999999999</v>
      </c>
      <c r="BZ354" s="32">
        <v>342.50099999999998</v>
      </c>
      <c r="CA354" s="33">
        <v>12.694000000000001</v>
      </c>
      <c r="CB354" s="32">
        <v>312.46300000000002</v>
      </c>
      <c r="CC354" s="33">
        <v>11.792</v>
      </c>
      <c r="CD354" s="32">
        <v>290.38600000000002</v>
      </c>
      <c r="CE354" s="33">
        <v>12.974</v>
      </c>
      <c r="CF354" s="32">
        <v>318.78800000000001</v>
      </c>
      <c r="CG354" s="33">
        <v>1.01</v>
      </c>
      <c r="CH354" s="32">
        <v>24.817</v>
      </c>
      <c r="CI354" s="33">
        <v>13.13</v>
      </c>
      <c r="CJ354" s="32">
        <v>321.62099999999998</v>
      </c>
      <c r="CK354" s="33">
        <v>0.82</v>
      </c>
      <c r="CL354" s="32">
        <v>20.085999999999999</v>
      </c>
      <c r="CM354" s="33">
        <v>12.669</v>
      </c>
      <c r="CN354" s="32">
        <v>308.48599999999999</v>
      </c>
      <c r="CO354" s="33">
        <v>0.3</v>
      </c>
      <c r="CP354" s="32">
        <v>7.3049999999999997</v>
      </c>
      <c r="CQ354" s="33">
        <v>13.407</v>
      </c>
      <c r="CR354" s="32">
        <v>323.83300000000003</v>
      </c>
      <c r="CS354" s="33">
        <v>0.48</v>
      </c>
      <c r="CT354" s="32">
        <v>11.593999999999999</v>
      </c>
      <c r="CU354" s="33">
        <v>14.711</v>
      </c>
      <c r="CV354" s="32">
        <v>350.25099999999998</v>
      </c>
      <c r="CW354" s="33">
        <v>0.62</v>
      </c>
      <c r="CX354" s="32">
        <v>14.760999999999999</v>
      </c>
      <c r="CY354" s="33">
        <v>15.314</v>
      </c>
      <c r="CZ354" s="32">
        <v>362.13600000000002</v>
      </c>
      <c r="DA354" s="33">
        <v>0.42</v>
      </c>
      <c r="DB354" s="32">
        <v>9.9320000000000004</v>
      </c>
      <c r="DC354" s="33">
        <v>14.891999999999999</v>
      </c>
      <c r="DD354" s="32">
        <v>349.60899999999998</v>
      </c>
      <c r="DE354" s="33">
        <v>0.32</v>
      </c>
      <c r="DF354" s="32">
        <v>7.5119999999999996</v>
      </c>
      <c r="DG354" s="33">
        <v>13.622</v>
      </c>
      <c r="DH354" s="32">
        <v>319.84360645999999</v>
      </c>
      <c r="DI354" s="33">
        <v>0.32</v>
      </c>
      <c r="DJ354" s="32">
        <v>7.5140000000000002</v>
      </c>
      <c r="DK354" s="33">
        <v>12.654999999999999</v>
      </c>
      <c r="DL354" s="32">
        <v>299.18400000000003</v>
      </c>
      <c r="DM354" s="33">
        <v>0.32</v>
      </c>
      <c r="DN354" s="32">
        <v>7.5650000000000004</v>
      </c>
      <c r="DO354" s="33">
        <v>11.62</v>
      </c>
      <c r="DP354" s="32">
        <v>276.07499999999999</v>
      </c>
      <c r="DQ354" s="33">
        <v>0.21</v>
      </c>
      <c r="DR354" s="32">
        <v>4.9889999999999999</v>
      </c>
      <c r="DS354" s="33">
        <v>10.836</v>
      </c>
      <c r="DT354" s="32">
        <v>259.70999999999998</v>
      </c>
      <c r="DU354" s="33">
        <v>0.22</v>
      </c>
      <c r="DV354" s="32">
        <v>5.2729999999999997</v>
      </c>
      <c r="DW354" s="33">
        <v>10.417</v>
      </c>
      <c r="DX354" s="32">
        <v>250.97300000000001</v>
      </c>
      <c r="DY354" s="33">
        <v>0.22</v>
      </c>
      <c r="DZ354" s="32">
        <v>5.3</v>
      </c>
      <c r="EA354" s="33">
        <v>10.673999999999999</v>
      </c>
      <c r="EB354" s="32">
        <v>259.976</v>
      </c>
      <c r="EC354" s="33">
        <v>0.21</v>
      </c>
      <c r="ED354" s="32">
        <v>5.1150000000000002</v>
      </c>
      <c r="EE354" s="33">
        <v>10.516999999999999</v>
      </c>
      <c r="EF354" s="32">
        <v>259.098684026</v>
      </c>
      <c r="EG354" s="33">
        <v>0.21</v>
      </c>
      <c r="EH354" s="32">
        <v>5.1740000000000004</v>
      </c>
      <c r="EI354" s="33">
        <v>10.112</v>
      </c>
      <c r="EJ354" s="32">
        <v>247</v>
      </c>
      <c r="EK354" s="33">
        <v>0.21</v>
      </c>
      <c r="EL354" s="32">
        <v>5.13</v>
      </c>
      <c r="EM354" s="33">
        <v>9.3209999999999997</v>
      </c>
      <c r="EN354" s="32">
        <v>230.11799999999999</v>
      </c>
      <c r="EO354" s="33">
        <v>0.03</v>
      </c>
      <c r="EP354" s="32">
        <v>0.74099999999999999</v>
      </c>
      <c r="EQ354" s="33">
        <v>8.984</v>
      </c>
      <c r="ER354" s="32">
        <v>222.38399999999999</v>
      </c>
      <c r="ES354" s="33">
        <v>0.03</v>
      </c>
      <c r="ET354" s="32">
        <v>0.74299999999999999</v>
      </c>
      <c r="EU354" s="20">
        <f t="shared" si="5"/>
        <v>0.96384508099989274</v>
      </c>
    </row>
    <row r="355" spans="1:151" x14ac:dyDescent="0.2">
      <c r="A355" s="29" t="s">
        <v>366</v>
      </c>
      <c r="B355" s="25" t="s">
        <v>6</v>
      </c>
      <c r="C355" s="30">
        <v>2.4500000000000002</v>
      </c>
      <c r="D355" s="31">
        <v>63.34</v>
      </c>
      <c r="E355" s="30">
        <v>2.36</v>
      </c>
      <c r="F355" s="31">
        <v>60.05</v>
      </c>
      <c r="G355" s="30">
        <v>2.36</v>
      </c>
      <c r="H355" s="31">
        <v>60.34</v>
      </c>
      <c r="I355" s="30">
        <v>2.66</v>
      </c>
      <c r="J355" s="31">
        <v>68.66</v>
      </c>
      <c r="K355" s="30">
        <f>VLOOKUP(A355,[1]všechno!$A$9:$DR$374,117,FALSE)</f>
        <v>3.04</v>
      </c>
      <c r="L355" s="31">
        <f>VLOOKUP(A355,[1]všechno!$A$9:$DR$374,118,FALSE)</f>
        <v>78.59</v>
      </c>
      <c r="M355" s="33">
        <v>3.09</v>
      </c>
      <c r="N355" s="32">
        <v>79.03</v>
      </c>
      <c r="O355" s="33">
        <v>2.98</v>
      </c>
      <c r="P355" s="32">
        <v>75.97</v>
      </c>
      <c r="Q355" s="33">
        <v>2.75</v>
      </c>
      <c r="R355" s="32">
        <v>69.89</v>
      </c>
      <c r="S355" s="33">
        <v>2.77</v>
      </c>
      <c r="T355" s="32">
        <v>69.760000000000005</v>
      </c>
      <c r="U355" s="33">
        <v>2.6</v>
      </c>
      <c r="V355" s="32">
        <v>66.25</v>
      </c>
      <c r="W355" s="33">
        <v>2.4940000000000002</v>
      </c>
      <c r="X355" s="32">
        <v>69.28</v>
      </c>
      <c r="Y355" s="33">
        <v>2.3260000000000001</v>
      </c>
      <c r="Z355" s="32">
        <v>63.201999999999998</v>
      </c>
      <c r="AA355" s="33">
        <v>2.41</v>
      </c>
      <c r="AB355" s="32">
        <v>64.876000000000005</v>
      </c>
      <c r="AC355" s="33">
        <v>2.4420000000000002</v>
      </c>
      <c r="AD355" s="32">
        <v>65.299000000000007</v>
      </c>
      <c r="AE355" s="33">
        <v>2.4580000000000002</v>
      </c>
      <c r="AF355" s="32">
        <v>64.569999999999993</v>
      </c>
      <c r="AG355" s="33">
        <v>2.4220000000000002</v>
      </c>
      <c r="AH355" s="32">
        <v>63.307000000000002</v>
      </c>
      <c r="AI355" s="33">
        <v>2.59</v>
      </c>
      <c r="AJ355" s="32">
        <v>70.185000000000002</v>
      </c>
      <c r="AK355" s="33">
        <v>2.59</v>
      </c>
      <c r="AL355" s="32">
        <v>70.661000000000001</v>
      </c>
      <c r="AM355" s="33">
        <v>2.742</v>
      </c>
      <c r="AN355" s="32">
        <v>71.784000000000006</v>
      </c>
      <c r="AO355" s="33">
        <v>2.82</v>
      </c>
      <c r="AP355" s="32">
        <v>74.058999999999997</v>
      </c>
      <c r="AQ355" s="33">
        <v>3.0139999999999998</v>
      </c>
      <c r="AR355" s="32">
        <v>78.328999999999994</v>
      </c>
      <c r="AS355" s="33">
        <v>3.1869999999999998</v>
      </c>
      <c r="AT355" s="32">
        <v>83.42</v>
      </c>
      <c r="AU355" s="33">
        <v>3.2730000000000001</v>
      </c>
      <c r="AV355" s="32">
        <v>85.406000000000006</v>
      </c>
      <c r="AW355" s="33">
        <v>3.2029999999999998</v>
      </c>
      <c r="AX355" s="32">
        <v>82.86</v>
      </c>
      <c r="AY355" s="33">
        <v>3.238</v>
      </c>
      <c r="AZ355" s="32">
        <v>82.494</v>
      </c>
      <c r="BA355" s="33">
        <v>3.335</v>
      </c>
      <c r="BB355" s="32">
        <v>84.975999999999999</v>
      </c>
      <c r="BC355" s="33">
        <v>3.55</v>
      </c>
      <c r="BD355" s="32">
        <v>90.441000000000003</v>
      </c>
      <c r="BE355" s="33">
        <v>3.2389999999999999</v>
      </c>
      <c r="BF355" s="32">
        <v>82.602999999999994</v>
      </c>
      <c r="BG355" s="33">
        <v>3.3029999999999999</v>
      </c>
      <c r="BH355" s="32">
        <v>83.83</v>
      </c>
      <c r="BI355" s="33">
        <v>3.3279999999999998</v>
      </c>
      <c r="BJ355" s="32">
        <v>85.430999999999997</v>
      </c>
      <c r="BK355" s="33">
        <v>3.6419999999999999</v>
      </c>
      <c r="BL355" s="32">
        <v>93.578000000000003</v>
      </c>
      <c r="BM355" s="33">
        <v>3.7349999999999999</v>
      </c>
      <c r="BN355" s="32">
        <v>92.813999999999993</v>
      </c>
      <c r="BO355" s="33">
        <v>3.8180000000000001</v>
      </c>
      <c r="BP355" s="32">
        <v>93.415000000000006</v>
      </c>
      <c r="BQ355" s="33">
        <v>4.2069999999999999</v>
      </c>
      <c r="BR355" s="32">
        <v>103.79900000000001</v>
      </c>
      <c r="BS355" s="33">
        <v>5.2809999999999997</v>
      </c>
      <c r="BT355" s="32">
        <v>128.77699999999999</v>
      </c>
      <c r="BU355" s="33">
        <v>6.7460000000000004</v>
      </c>
      <c r="BV355" s="32">
        <v>165.97900000000001</v>
      </c>
      <c r="BW355" s="33">
        <v>6.6710000000000003</v>
      </c>
      <c r="BX355" s="32">
        <v>164.76</v>
      </c>
      <c r="BY355" s="33">
        <v>5.9909999999999997</v>
      </c>
      <c r="BZ355" s="32">
        <v>148.21700000000001</v>
      </c>
      <c r="CA355" s="33">
        <v>5.2489999999999997</v>
      </c>
      <c r="CB355" s="32">
        <v>129.20400000000001</v>
      </c>
      <c r="CC355" s="33">
        <v>4.9039999999999999</v>
      </c>
      <c r="CD355" s="32">
        <v>120.764</v>
      </c>
      <c r="CE355" s="33">
        <v>4.968</v>
      </c>
      <c r="CF355" s="32">
        <v>122.07</v>
      </c>
      <c r="CG355" s="33">
        <v>0</v>
      </c>
      <c r="CH355" s="32">
        <v>0</v>
      </c>
      <c r="CI355" s="33">
        <v>4.5709999999999997</v>
      </c>
      <c r="CJ355" s="32">
        <v>111.967</v>
      </c>
      <c r="CK355" s="33">
        <v>0</v>
      </c>
      <c r="CL355" s="32">
        <v>0</v>
      </c>
      <c r="CM355" s="33">
        <v>4.4180000000000001</v>
      </c>
      <c r="CN355" s="32">
        <v>107.577</v>
      </c>
      <c r="CO355" s="33">
        <v>0</v>
      </c>
      <c r="CP355" s="32">
        <v>0</v>
      </c>
      <c r="CQ355" s="33">
        <v>4.5510000000000002</v>
      </c>
      <c r="CR355" s="32">
        <v>109.925</v>
      </c>
      <c r="CS355" s="33">
        <v>0</v>
      </c>
      <c r="CT355" s="32">
        <v>0</v>
      </c>
      <c r="CU355" s="33">
        <v>4.7300000000000004</v>
      </c>
      <c r="CV355" s="32">
        <v>112.616</v>
      </c>
      <c r="CW355" s="33">
        <v>0</v>
      </c>
      <c r="CX355" s="32">
        <v>0</v>
      </c>
      <c r="CY355" s="33">
        <v>4.5780000000000003</v>
      </c>
      <c r="CZ355" s="32">
        <v>108.258</v>
      </c>
      <c r="DA355" s="33">
        <v>0</v>
      </c>
      <c r="DB355" s="32">
        <v>0</v>
      </c>
      <c r="DC355" s="33">
        <v>4.3769999999999998</v>
      </c>
      <c r="DD355" s="32">
        <v>102.756</v>
      </c>
      <c r="DE355" s="33">
        <v>0</v>
      </c>
      <c r="DF355" s="32">
        <v>0</v>
      </c>
      <c r="DG355" s="33">
        <v>4.0659999999999998</v>
      </c>
      <c r="DH355" s="32">
        <v>95.469395379999995</v>
      </c>
      <c r="DI355" s="33">
        <v>0</v>
      </c>
      <c r="DJ355" s="32">
        <v>0</v>
      </c>
      <c r="DK355" s="33">
        <v>4.0720000000000001</v>
      </c>
      <c r="DL355" s="32">
        <v>96.269000000000005</v>
      </c>
      <c r="DM355" s="33">
        <v>0</v>
      </c>
      <c r="DN355" s="32">
        <v>0</v>
      </c>
      <c r="DO355" s="33">
        <v>3.528</v>
      </c>
      <c r="DP355" s="32">
        <v>83.820999999999998</v>
      </c>
      <c r="DQ355" s="33">
        <v>0</v>
      </c>
      <c r="DR355" s="32">
        <v>0</v>
      </c>
      <c r="DS355" s="33">
        <v>3.1269999999999998</v>
      </c>
      <c r="DT355" s="32">
        <v>74.945999999999998</v>
      </c>
      <c r="DU355" s="33">
        <v>0</v>
      </c>
      <c r="DV355" s="32">
        <v>0</v>
      </c>
      <c r="DW355" s="33">
        <v>2.9689999999999999</v>
      </c>
      <c r="DX355" s="32">
        <v>71.531000000000006</v>
      </c>
      <c r="DY355" s="33">
        <v>0</v>
      </c>
      <c r="DZ355" s="32">
        <v>0</v>
      </c>
      <c r="EA355" s="33">
        <v>3.4620000000000002</v>
      </c>
      <c r="EB355" s="32">
        <v>84.32</v>
      </c>
      <c r="EC355" s="33">
        <v>0</v>
      </c>
      <c r="ED355" s="32">
        <v>0</v>
      </c>
      <c r="EE355" s="33">
        <v>3.3730000000000002</v>
      </c>
      <c r="EF355" s="32">
        <v>83.097828394000004</v>
      </c>
      <c r="EG355" s="33">
        <v>0</v>
      </c>
      <c r="EH355" s="32">
        <v>0</v>
      </c>
      <c r="EI355" s="33">
        <v>3.2429999999999999</v>
      </c>
      <c r="EJ355" s="32">
        <v>79.215000000000003</v>
      </c>
      <c r="EK355" s="33">
        <v>0</v>
      </c>
      <c r="EL355" s="32">
        <v>0</v>
      </c>
      <c r="EM355" s="33">
        <v>3.0259999999999998</v>
      </c>
      <c r="EN355" s="32">
        <v>74.706000000000003</v>
      </c>
      <c r="EO355" s="33">
        <v>0</v>
      </c>
      <c r="EP355" s="32">
        <v>0</v>
      </c>
      <c r="EQ355" s="33">
        <v>2.9550000000000001</v>
      </c>
      <c r="ER355" s="32">
        <v>73.146000000000001</v>
      </c>
      <c r="ES355" s="33">
        <v>0</v>
      </c>
      <c r="ET355" s="32">
        <v>0</v>
      </c>
      <c r="EU355" s="20">
        <f t="shared" si="5"/>
        <v>0.97653668208856581</v>
      </c>
    </row>
    <row r="356" spans="1:151" x14ac:dyDescent="0.2">
      <c r="A356" s="29" t="s">
        <v>367</v>
      </c>
      <c r="B356" s="25" t="s">
        <v>6</v>
      </c>
      <c r="C356" s="30">
        <v>2.4500000000000002</v>
      </c>
      <c r="D356" s="31">
        <v>63.34</v>
      </c>
      <c r="E356" s="30">
        <v>2.36</v>
      </c>
      <c r="F356" s="31">
        <v>60.05</v>
      </c>
      <c r="G356" s="30">
        <v>2.36</v>
      </c>
      <c r="H356" s="31">
        <v>60.34</v>
      </c>
      <c r="I356" s="30">
        <v>2.66</v>
      </c>
      <c r="J356" s="31">
        <v>68.66</v>
      </c>
      <c r="K356" s="30">
        <f>VLOOKUP(A356,[1]všechno!$A$9:$DR$374,117,FALSE)</f>
        <v>3.04</v>
      </c>
      <c r="L356" s="31">
        <f>VLOOKUP(A356,[1]všechno!$A$9:$DR$374,118,FALSE)</f>
        <v>78.59</v>
      </c>
      <c r="M356" s="33">
        <v>3.09</v>
      </c>
      <c r="N356" s="32">
        <v>79.03</v>
      </c>
      <c r="O356" s="33">
        <v>2.98</v>
      </c>
      <c r="P356" s="32">
        <v>75.97</v>
      </c>
      <c r="Q356" s="33">
        <v>2.75</v>
      </c>
      <c r="R356" s="32">
        <v>69.89</v>
      </c>
      <c r="S356" s="33">
        <v>2.77</v>
      </c>
      <c r="T356" s="32">
        <v>69.760000000000005</v>
      </c>
      <c r="U356" s="33">
        <v>2.6</v>
      </c>
      <c r="V356" s="32">
        <v>66.25</v>
      </c>
      <c r="W356" s="33">
        <v>2.4940000000000002</v>
      </c>
      <c r="X356" s="32">
        <v>69.28</v>
      </c>
      <c r="Y356" s="33">
        <v>2.3260000000000001</v>
      </c>
      <c r="Z356" s="32">
        <v>63.201999999999998</v>
      </c>
      <c r="AA356" s="33">
        <v>2.41</v>
      </c>
      <c r="AB356" s="32">
        <v>64.876000000000005</v>
      </c>
      <c r="AC356" s="33">
        <v>2.4420000000000002</v>
      </c>
      <c r="AD356" s="32">
        <v>65.299000000000007</v>
      </c>
      <c r="AE356" s="33">
        <v>2.4580000000000002</v>
      </c>
      <c r="AF356" s="32">
        <v>64.569999999999993</v>
      </c>
      <c r="AG356" s="33">
        <v>2.4220000000000002</v>
      </c>
      <c r="AH356" s="32">
        <v>63.307000000000002</v>
      </c>
      <c r="AI356" s="33">
        <v>2.59</v>
      </c>
      <c r="AJ356" s="32">
        <v>70.185000000000002</v>
      </c>
      <c r="AK356" s="33">
        <v>2.59</v>
      </c>
      <c r="AL356" s="32">
        <v>70.661000000000001</v>
      </c>
      <c r="AM356" s="33">
        <v>2.742</v>
      </c>
      <c r="AN356" s="32">
        <v>71.784000000000006</v>
      </c>
      <c r="AO356" s="33">
        <v>2.82</v>
      </c>
      <c r="AP356" s="32">
        <v>74.058999999999997</v>
      </c>
      <c r="AQ356" s="33">
        <v>3.0139999999999998</v>
      </c>
      <c r="AR356" s="32">
        <v>78.328999999999994</v>
      </c>
      <c r="AS356" s="33">
        <v>3.1869999999999998</v>
      </c>
      <c r="AT356" s="32">
        <v>83.42</v>
      </c>
      <c r="AU356" s="33">
        <v>3.2730000000000001</v>
      </c>
      <c r="AV356" s="32">
        <v>85.406000000000006</v>
      </c>
      <c r="AW356" s="33">
        <v>3.2029999999999998</v>
      </c>
      <c r="AX356" s="32">
        <v>82.86</v>
      </c>
      <c r="AY356" s="33">
        <v>3.238</v>
      </c>
      <c r="AZ356" s="32">
        <v>82.494</v>
      </c>
      <c r="BA356" s="33">
        <v>3.1030000000000002</v>
      </c>
      <c r="BB356" s="32">
        <v>79.063999999999993</v>
      </c>
      <c r="BC356" s="33">
        <v>3.294</v>
      </c>
      <c r="BD356" s="32">
        <v>83.918999999999997</v>
      </c>
      <c r="BE356" s="33">
        <v>3.472</v>
      </c>
      <c r="BF356" s="32">
        <v>88.546000000000006</v>
      </c>
      <c r="BG356" s="33">
        <v>3.5369999999999999</v>
      </c>
      <c r="BH356" s="32">
        <v>89.769000000000005</v>
      </c>
      <c r="BI356" s="33">
        <v>3.5579999999999998</v>
      </c>
      <c r="BJ356" s="32">
        <v>91.334999999999994</v>
      </c>
      <c r="BK356" s="33">
        <v>3.9769999999999999</v>
      </c>
      <c r="BL356" s="32">
        <v>102.185</v>
      </c>
      <c r="BM356" s="33">
        <v>4.13</v>
      </c>
      <c r="BN356" s="32">
        <v>102.63</v>
      </c>
      <c r="BO356" s="33">
        <v>4.1639999999999997</v>
      </c>
      <c r="BP356" s="32">
        <v>101.881</v>
      </c>
      <c r="BQ356" s="33">
        <v>4.5419999999999998</v>
      </c>
      <c r="BR356" s="32">
        <v>112.06399999999999</v>
      </c>
      <c r="BS356" s="33">
        <v>5.694</v>
      </c>
      <c r="BT356" s="32">
        <v>138.84800000000001</v>
      </c>
      <c r="BU356" s="33">
        <v>7.2270000000000003</v>
      </c>
      <c r="BV356" s="32">
        <v>177.81399999999999</v>
      </c>
      <c r="BW356" s="33">
        <v>7.1479999999999997</v>
      </c>
      <c r="BX356" s="32">
        <v>176.541</v>
      </c>
      <c r="BY356" s="33">
        <v>6.4260000000000002</v>
      </c>
      <c r="BZ356" s="32">
        <v>158.97900000000001</v>
      </c>
      <c r="CA356" s="33">
        <v>5.6319999999999997</v>
      </c>
      <c r="CB356" s="32">
        <v>138.63200000000001</v>
      </c>
      <c r="CC356" s="33">
        <v>5.2679999999999998</v>
      </c>
      <c r="CD356" s="32">
        <v>129.72800000000001</v>
      </c>
      <c r="CE356" s="33">
        <v>5.33</v>
      </c>
      <c r="CF356" s="32">
        <v>130.965</v>
      </c>
      <c r="CG356" s="33">
        <v>0</v>
      </c>
      <c r="CH356" s="32">
        <v>0</v>
      </c>
      <c r="CI356" s="33">
        <v>4.9400000000000004</v>
      </c>
      <c r="CJ356" s="32">
        <v>121.006</v>
      </c>
      <c r="CK356" s="33">
        <v>0</v>
      </c>
      <c r="CL356" s="32">
        <v>0</v>
      </c>
      <c r="CM356" s="33">
        <v>4.7939999999999996</v>
      </c>
      <c r="CN356" s="32">
        <v>116.732</v>
      </c>
      <c r="CO356" s="33">
        <v>0</v>
      </c>
      <c r="CP356" s="32">
        <v>0</v>
      </c>
      <c r="CQ356" s="33">
        <v>4.9589999999999996</v>
      </c>
      <c r="CR356" s="32">
        <v>119.78</v>
      </c>
      <c r="CS356" s="33">
        <v>0</v>
      </c>
      <c r="CT356" s="32">
        <v>0</v>
      </c>
      <c r="CU356" s="33">
        <v>5.1539999999999999</v>
      </c>
      <c r="CV356" s="32">
        <v>122.711</v>
      </c>
      <c r="CW356" s="33">
        <v>0</v>
      </c>
      <c r="CX356" s="32">
        <v>0</v>
      </c>
      <c r="CY356" s="33">
        <v>5.0019999999999998</v>
      </c>
      <c r="CZ356" s="32">
        <v>118.28400000000001</v>
      </c>
      <c r="DA356" s="33">
        <v>0</v>
      </c>
      <c r="DB356" s="32">
        <v>0</v>
      </c>
      <c r="DC356" s="33">
        <v>4.7919999999999998</v>
      </c>
      <c r="DD356" s="32">
        <v>112.498</v>
      </c>
      <c r="DE356" s="33">
        <v>0</v>
      </c>
      <c r="DF356" s="32">
        <v>0</v>
      </c>
      <c r="DG356" s="33">
        <v>4.4560000000000004</v>
      </c>
      <c r="DH356" s="32">
        <v>104.62656808000001</v>
      </c>
      <c r="DI356" s="33">
        <v>0</v>
      </c>
      <c r="DJ356" s="32">
        <v>0</v>
      </c>
      <c r="DK356" s="33">
        <v>4.4630000000000001</v>
      </c>
      <c r="DL356" s="32">
        <v>105.512</v>
      </c>
      <c r="DM356" s="33">
        <v>0</v>
      </c>
      <c r="DN356" s="32">
        <v>0</v>
      </c>
      <c r="DO356" s="33">
        <v>3.8969999999999998</v>
      </c>
      <c r="DP356" s="32">
        <v>92.587000000000003</v>
      </c>
      <c r="DQ356" s="33">
        <v>0</v>
      </c>
      <c r="DR356" s="32">
        <v>0</v>
      </c>
      <c r="DS356" s="33">
        <v>3.4860000000000002</v>
      </c>
      <c r="DT356" s="32">
        <v>83.55</v>
      </c>
      <c r="DU356" s="33">
        <v>0</v>
      </c>
      <c r="DV356" s="32">
        <v>0</v>
      </c>
      <c r="DW356" s="33">
        <v>3.327</v>
      </c>
      <c r="DX356" s="32">
        <v>80.156000000000006</v>
      </c>
      <c r="DY356" s="33">
        <v>0</v>
      </c>
      <c r="DZ356" s="32">
        <v>0</v>
      </c>
      <c r="EA356" s="33">
        <v>3.802</v>
      </c>
      <c r="EB356" s="32">
        <v>92.600999999999999</v>
      </c>
      <c r="EC356" s="33">
        <v>0</v>
      </c>
      <c r="ED356" s="32">
        <v>0</v>
      </c>
      <c r="EE356" s="33">
        <v>3.7</v>
      </c>
      <c r="EF356" s="32">
        <v>91.153858600000007</v>
      </c>
      <c r="EG356" s="33">
        <v>0</v>
      </c>
      <c r="EH356" s="32">
        <v>0</v>
      </c>
      <c r="EI356" s="33">
        <v>3.556</v>
      </c>
      <c r="EJ356" s="32">
        <v>86.86</v>
      </c>
      <c r="EK356" s="33">
        <v>0</v>
      </c>
      <c r="EL356" s="32">
        <v>0</v>
      </c>
      <c r="EM356" s="33">
        <v>3.3149999999999999</v>
      </c>
      <c r="EN356" s="32">
        <v>81.840999999999994</v>
      </c>
      <c r="EO356" s="33">
        <v>0</v>
      </c>
      <c r="EP356" s="32">
        <v>0</v>
      </c>
      <c r="EQ356" s="33">
        <v>3.2370000000000001</v>
      </c>
      <c r="ER356" s="32">
        <v>80.126000000000005</v>
      </c>
      <c r="ES356" s="33">
        <v>0</v>
      </c>
      <c r="ET356" s="32">
        <v>0</v>
      </c>
      <c r="EU356" s="20">
        <f t="shared" si="5"/>
        <v>0.9764705882352942</v>
      </c>
    </row>
    <row r="357" spans="1:151" x14ac:dyDescent="0.2">
      <c r="A357" s="29" t="s">
        <v>368</v>
      </c>
      <c r="B357" s="25" t="s">
        <v>6</v>
      </c>
      <c r="C357" s="30">
        <v>2.4500000000000002</v>
      </c>
      <c r="D357" s="31">
        <v>63.34</v>
      </c>
      <c r="E357" s="30">
        <v>2.36</v>
      </c>
      <c r="F357" s="31">
        <v>60.05</v>
      </c>
      <c r="G357" s="30">
        <v>2.36</v>
      </c>
      <c r="H357" s="31">
        <v>60.34</v>
      </c>
      <c r="I357" s="30">
        <v>2.66</v>
      </c>
      <c r="J357" s="31">
        <v>68.66</v>
      </c>
      <c r="K357" s="30">
        <f>VLOOKUP(A357,[1]všechno!$A$9:$DR$374,117,FALSE)</f>
        <v>3.04</v>
      </c>
      <c r="L357" s="31">
        <f>VLOOKUP(A357,[1]všechno!$A$9:$DR$374,118,FALSE)</f>
        <v>78.59</v>
      </c>
      <c r="M357" s="33">
        <v>3.09</v>
      </c>
      <c r="N357" s="32">
        <v>79.03</v>
      </c>
      <c r="O357" s="33">
        <v>2.98</v>
      </c>
      <c r="P357" s="32">
        <v>75.97</v>
      </c>
      <c r="Q357" s="33">
        <v>2.75</v>
      </c>
      <c r="R357" s="32">
        <v>69.89</v>
      </c>
      <c r="S357" s="33">
        <v>2.77</v>
      </c>
      <c r="T357" s="32">
        <v>69.760000000000005</v>
      </c>
      <c r="U357" s="33">
        <v>2.6</v>
      </c>
      <c r="V357" s="32">
        <v>66.25</v>
      </c>
      <c r="W357" s="33">
        <v>2.4940000000000002</v>
      </c>
      <c r="X357" s="32">
        <v>69.28</v>
      </c>
      <c r="Y357" s="33">
        <v>2.3260000000000001</v>
      </c>
      <c r="Z357" s="32">
        <v>63.201999999999998</v>
      </c>
      <c r="AA357" s="33">
        <v>2.41</v>
      </c>
      <c r="AB357" s="32">
        <v>64.876000000000005</v>
      </c>
      <c r="AC357" s="33">
        <v>2.4420000000000002</v>
      </c>
      <c r="AD357" s="32">
        <v>65.299000000000007</v>
      </c>
      <c r="AE357" s="33">
        <v>2.4580000000000002</v>
      </c>
      <c r="AF357" s="32">
        <v>64.569999999999993</v>
      </c>
      <c r="AG357" s="33">
        <v>2.4220000000000002</v>
      </c>
      <c r="AH357" s="32">
        <v>63.307000000000002</v>
      </c>
      <c r="AI357" s="33">
        <v>2.59</v>
      </c>
      <c r="AJ357" s="32">
        <v>70.185000000000002</v>
      </c>
      <c r="AK357" s="33">
        <v>2.59</v>
      </c>
      <c r="AL357" s="32">
        <v>70.661000000000001</v>
      </c>
      <c r="AM357" s="33">
        <v>2.742</v>
      </c>
      <c r="AN357" s="32">
        <v>71.784000000000006</v>
      </c>
      <c r="AO357" s="33">
        <v>2.82</v>
      </c>
      <c r="AP357" s="32">
        <v>74.058999999999997</v>
      </c>
      <c r="AQ357" s="33">
        <v>3.0139999999999998</v>
      </c>
      <c r="AR357" s="32">
        <v>78.328999999999994</v>
      </c>
      <c r="AS357" s="33">
        <v>3.1869999999999998</v>
      </c>
      <c r="AT357" s="32">
        <v>83.42</v>
      </c>
      <c r="AU357" s="33">
        <v>3.2730000000000001</v>
      </c>
      <c r="AV357" s="32">
        <v>85.406000000000006</v>
      </c>
      <c r="AW357" s="33">
        <v>3.2029999999999998</v>
      </c>
      <c r="AX357" s="32">
        <v>82.86</v>
      </c>
      <c r="AY357" s="33">
        <v>3.238</v>
      </c>
      <c r="AZ357" s="32">
        <v>82.494</v>
      </c>
      <c r="BA357" s="33">
        <v>3.335</v>
      </c>
      <c r="BB357" s="32">
        <v>84.975999999999999</v>
      </c>
      <c r="BC357" s="33">
        <v>3.55</v>
      </c>
      <c r="BD357" s="32">
        <v>90.441000000000003</v>
      </c>
      <c r="BE357" s="33">
        <v>4.8689999999999998</v>
      </c>
      <c r="BF357" s="32">
        <v>124.173</v>
      </c>
      <c r="BG357" s="33">
        <v>5.0449999999999999</v>
      </c>
      <c r="BH357" s="32">
        <v>128.042</v>
      </c>
      <c r="BI357" s="33">
        <v>5.024</v>
      </c>
      <c r="BJ357" s="32">
        <v>128.96799999999999</v>
      </c>
      <c r="BK357" s="33">
        <v>5.415</v>
      </c>
      <c r="BL357" s="32">
        <v>139.13300000000001</v>
      </c>
      <c r="BM357" s="33">
        <v>5.5060000000000002</v>
      </c>
      <c r="BN357" s="32">
        <v>136.82300000000001</v>
      </c>
      <c r="BO357" s="33">
        <v>5.5179999999999998</v>
      </c>
      <c r="BP357" s="32">
        <v>135.00899999999999</v>
      </c>
      <c r="BQ357" s="33">
        <v>5.98</v>
      </c>
      <c r="BR357" s="32">
        <v>147.54400000000001</v>
      </c>
      <c r="BS357" s="33">
        <v>7.3330000000000002</v>
      </c>
      <c r="BT357" s="32">
        <v>178.815</v>
      </c>
      <c r="BU357" s="33">
        <v>9.0860000000000003</v>
      </c>
      <c r="BV357" s="32">
        <v>223.553</v>
      </c>
      <c r="BW357" s="33">
        <v>9.0790000000000006</v>
      </c>
      <c r="BX357" s="32">
        <v>224.233</v>
      </c>
      <c r="BY357" s="33">
        <v>8.3849999999999998</v>
      </c>
      <c r="BZ357" s="32">
        <v>207.44499999999999</v>
      </c>
      <c r="CA357" s="33">
        <v>7.5250000000000004</v>
      </c>
      <c r="CB357" s="32">
        <v>185.22800000000001</v>
      </c>
      <c r="CC357" s="33">
        <v>6.968</v>
      </c>
      <c r="CD357" s="32">
        <v>171.59200000000001</v>
      </c>
      <c r="CE357" s="33">
        <v>7.06</v>
      </c>
      <c r="CF357" s="32">
        <v>173.47300000000001</v>
      </c>
      <c r="CG357" s="33">
        <v>0</v>
      </c>
      <c r="CH357" s="32">
        <v>0</v>
      </c>
      <c r="CI357" s="33">
        <v>6.6550000000000002</v>
      </c>
      <c r="CJ357" s="32">
        <v>163.01499999999999</v>
      </c>
      <c r="CK357" s="33">
        <v>0</v>
      </c>
      <c r="CL357" s="32">
        <v>0</v>
      </c>
      <c r="CM357" s="33">
        <v>6.6639999999999997</v>
      </c>
      <c r="CN357" s="32">
        <v>162.26599999999999</v>
      </c>
      <c r="CO357" s="33">
        <v>0</v>
      </c>
      <c r="CP357" s="32">
        <v>0</v>
      </c>
      <c r="CQ357" s="33">
        <v>7.0339999999999998</v>
      </c>
      <c r="CR357" s="32">
        <v>169.899</v>
      </c>
      <c r="CS357" s="33">
        <v>0</v>
      </c>
      <c r="CT357" s="32">
        <v>0</v>
      </c>
      <c r="CU357" s="33">
        <v>7.8259999999999996</v>
      </c>
      <c r="CV357" s="32">
        <v>186.328</v>
      </c>
      <c r="CW357" s="33">
        <v>0</v>
      </c>
      <c r="CX357" s="32">
        <v>0</v>
      </c>
      <c r="CY357" s="33">
        <v>8.4939999999999998</v>
      </c>
      <c r="CZ357" s="32">
        <v>200.86099999999999</v>
      </c>
      <c r="DA357" s="33">
        <v>0</v>
      </c>
      <c r="DB357" s="32">
        <v>0</v>
      </c>
      <c r="DC357" s="33">
        <v>8.2140000000000004</v>
      </c>
      <c r="DD357" s="32">
        <v>192.834</v>
      </c>
      <c r="DE357" s="33">
        <v>0</v>
      </c>
      <c r="DF357" s="32">
        <v>0</v>
      </c>
      <c r="DG357" s="33">
        <v>6.9560000000000004</v>
      </c>
      <c r="DH357" s="32">
        <v>163.32639308</v>
      </c>
      <c r="DI357" s="33">
        <v>0</v>
      </c>
      <c r="DJ357" s="32">
        <v>0</v>
      </c>
      <c r="DK357" s="33">
        <v>6.2910000000000004</v>
      </c>
      <c r="DL357" s="32">
        <v>148.72900000000001</v>
      </c>
      <c r="DM357" s="33">
        <v>0</v>
      </c>
      <c r="DN357" s="32">
        <v>0</v>
      </c>
      <c r="DO357" s="33">
        <v>5.6929999999999996</v>
      </c>
      <c r="DP357" s="32">
        <v>135.25800000000001</v>
      </c>
      <c r="DQ357" s="33">
        <v>0</v>
      </c>
      <c r="DR357" s="32">
        <v>0</v>
      </c>
      <c r="DS357" s="33">
        <v>5.1760000000000002</v>
      </c>
      <c r="DT357" s="32">
        <v>124.05500000000001</v>
      </c>
      <c r="DU357" s="33">
        <v>0</v>
      </c>
      <c r="DV357" s="32">
        <v>0</v>
      </c>
      <c r="DW357" s="33">
        <v>5.0250000000000004</v>
      </c>
      <c r="DX357" s="32">
        <v>121.066</v>
      </c>
      <c r="DY357" s="33">
        <v>0</v>
      </c>
      <c r="DZ357" s="32">
        <v>0</v>
      </c>
      <c r="EA357" s="33">
        <v>5.6529999999999996</v>
      </c>
      <c r="EB357" s="32">
        <v>137.684</v>
      </c>
      <c r="EC357" s="33">
        <v>0</v>
      </c>
      <c r="ED357" s="32">
        <v>0</v>
      </c>
      <c r="EE357" s="33">
        <v>5.5350000000000001</v>
      </c>
      <c r="EF357" s="32">
        <v>136.36124523000001</v>
      </c>
      <c r="EG357" s="33">
        <v>0</v>
      </c>
      <c r="EH357" s="32">
        <v>0</v>
      </c>
      <c r="EI357" s="33">
        <v>5.1849999999999996</v>
      </c>
      <c r="EJ357" s="32">
        <v>126.651</v>
      </c>
      <c r="EK357" s="33">
        <v>0</v>
      </c>
      <c r="EL357" s="32">
        <v>0</v>
      </c>
      <c r="EM357" s="33">
        <v>4.726</v>
      </c>
      <c r="EN357" s="32">
        <v>116.676</v>
      </c>
      <c r="EO357" s="33">
        <v>0</v>
      </c>
      <c r="EP357" s="32">
        <v>0</v>
      </c>
      <c r="EQ357" s="33">
        <v>4.6120000000000001</v>
      </c>
      <c r="ER357" s="32">
        <v>114.16200000000001</v>
      </c>
      <c r="ES357" s="33">
        <v>0</v>
      </c>
      <c r="ET357" s="32">
        <v>0</v>
      </c>
      <c r="EU357" s="20">
        <f t="shared" si="5"/>
        <v>0.97587812103258575</v>
      </c>
    </row>
    <row r="358" spans="1:151" x14ac:dyDescent="0.2">
      <c r="A358" s="29" t="s">
        <v>369</v>
      </c>
      <c r="B358" s="25" t="s">
        <v>13</v>
      </c>
      <c r="C358" s="30">
        <v>3.18</v>
      </c>
      <c r="D358" s="31">
        <v>82.21</v>
      </c>
      <c r="E358" s="30">
        <v>3.1</v>
      </c>
      <c r="F358" s="31">
        <v>78.88</v>
      </c>
      <c r="G358" s="30">
        <v>3.03</v>
      </c>
      <c r="H358" s="31">
        <v>77.47</v>
      </c>
      <c r="I358" s="30">
        <v>3.1</v>
      </c>
      <c r="J358" s="31">
        <v>80.02</v>
      </c>
      <c r="K358" s="30">
        <f>VLOOKUP(A358,[1]všechno!$A$9:$DR$374,117,FALSE)</f>
        <v>3.28</v>
      </c>
      <c r="L358" s="31">
        <f>VLOOKUP(A358,[1]všechno!$A$9:$DR$374,118,FALSE)</f>
        <v>84.8</v>
      </c>
      <c r="M358" s="33">
        <v>3.26</v>
      </c>
      <c r="N358" s="32">
        <v>83.38</v>
      </c>
      <c r="O358" s="33">
        <v>3.05</v>
      </c>
      <c r="P358" s="32">
        <v>77.760000000000005</v>
      </c>
      <c r="Q358" s="33">
        <v>2.88</v>
      </c>
      <c r="R358" s="32">
        <v>73.19</v>
      </c>
      <c r="S358" s="33">
        <v>2.91</v>
      </c>
      <c r="T358" s="32">
        <v>73.28</v>
      </c>
      <c r="U358" s="33">
        <v>2.91</v>
      </c>
      <c r="V358" s="32">
        <v>74.150000000000006</v>
      </c>
      <c r="W358" s="33">
        <v>2.8580000000000001</v>
      </c>
      <c r="X358" s="32">
        <v>79.391000000000005</v>
      </c>
      <c r="Y358" s="33">
        <v>2.6819999999999999</v>
      </c>
      <c r="Z358" s="32">
        <v>72.875</v>
      </c>
      <c r="AA358" s="33">
        <v>2.7410000000000001</v>
      </c>
      <c r="AB358" s="32">
        <v>73.787000000000006</v>
      </c>
      <c r="AC358" s="33">
        <v>2.653</v>
      </c>
      <c r="AD358" s="32">
        <v>70.941000000000003</v>
      </c>
      <c r="AE358" s="33">
        <v>2.5670000000000002</v>
      </c>
      <c r="AF358" s="32">
        <v>67.433000000000007</v>
      </c>
      <c r="AG358" s="33">
        <v>2.4710000000000001</v>
      </c>
      <c r="AH358" s="32">
        <v>64.587999999999994</v>
      </c>
      <c r="AI358" s="33">
        <v>2.5670000000000002</v>
      </c>
      <c r="AJ358" s="32">
        <v>69.561999999999998</v>
      </c>
      <c r="AK358" s="33">
        <v>2.6629999999999998</v>
      </c>
      <c r="AL358" s="32">
        <v>72.653000000000006</v>
      </c>
      <c r="AM358" s="33">
        <v>2.8170000000000002</v>
      </c>
      <c r="AN358" s="32">
        <v>73.748000000000005</v>
      </c>
      <c r="AO358" s="33">
        <v>2.895</v>
      </c>
      <c r="AP358" s="32">
        <v>76.028000000000006</v>
      </c>
      <c r="AQ358" s="33">
        <v>3.0529999999999999</v>
      </c>
      <c r="AR358" s="32">
        <v>79.343000000000004</v>
      </c>
      <c r="AS358" s="33">
        <v>3.294</v>
      </c>
      <c r="AT358" s="32">
        <v>86.221000000000004</v>
      </c>
      <c r="AU358" s="33">
        <v>3.5779999999999998</v>
      </c>
      <c r="AV358" s="32">
        <v>93.364999999999995</v>
      </c>
      <c r="AW358" s="33">
        <v>3.5209999999999999</v>
      </c>
      <c r="AX358" s="32">
        <v>91.085999999999999</v>
      </c>
      <c r="AY358" s="33">
        <v>3.597</v>
      </c>
      <c r="AZ358" s="32">
        <v>91.64</v>
      </c>
      <c r="BA358" s="33">
        <v>4.2140000000000004</v>
      </c>
      <c r="BB358" s="32">
        <v>107.373</v>
      </c>
      <c r="BC358" s="33">
        <v>4.7560000000000002</v>
      </c>
      <c r="BD358" s="32">
        <v>121.166</v>
      </c>
      <c r="BE358" s="33">
        <v>4.8449999999999998</v>
      </c>
      <c r="BF358" s="32">
        <v>123.56100000000001</v>
      </c>
      <c r="BG358" s="33">
        <v>5.0830000000000002</v>
      </c>
      <c r="BH358" s="32">
        <v>129.00700000000001</v>
      </c>
      <c r="BI358" s="33">
        <v>5.0650000000000004</v>
      </c>
      <c r="BJ358" s="32">
        <v>130.02000000000001</v>
      </c>
      <c r="BK358" s="33">
        <v>5.3460000000000001</v>
      </c>
      <c r="BL358" s="32">
        <v>137.36099999999999</v>
      </c>
      <c r="BM358" s="33">
        <v>5.3680000000000003</v>
      </c>
      <c r="BN358" s="32">
        <v>133.39400000000001</v>
      </c>
      <c r="BO358" s="33">
        <v>5.4130000000000003</v>
      </c>
      <c r="BP358" s="32">
        <v>132.44</v>
      </c>
      <c r="BQ358" s="33">
        <v>5.7610000000000001</v>
      </c>
      <c r="BR358" s="32">
        <v>142.13999999999999</v>
      </c>
      <c r="BS358" s="33">
        <v>6.806</v>
      </c>
      <c r="BT358" s="32">
        <v>165.964</v>
      </c>
      <c r="BU358" s="33">
        <v>8.4090000000000007</v>
      </c>
      <c r="BV358" s="32">
        <v>206.89599999999999</v>
      </c>
      <c r="BW358" s="33">
        <v>8.5860000000000003</v>
      </c>
      <c r="BX358" s="32">
        <v>212.05699999999999</v>
      </c>
      <c r="BY358" s="33">
        <v>8.2710000000000008</v>
      </c>
      <c r="BZ358" s="32">
        <v>204.625</v>
      </c>
      <c r="CA358" s="33">
        <v>7.76</v>
      </c>
      <c r="CB358" s="32">
        <v>191.012</v>
      </c>
      <c r="CC358" s="33">
        <v>7.2380000000000004</v>
      </c>
      <c r="CD358" s="32">
        <v>178.24100000000001</v>
      </c>
      <c r="CE358" s="33">
        <v>8.2110000000000003</v>
      </c>
      <c r="CF358" s="32">
        <v>201.755</v>
      </c>
      <c r="CG358" s="33">
        <v>0.85</v>
      </c>
      <c r="CH358" s="32">
        <v>20.885999999999999</v>
      </c>
      <c r="CI358" s="33">
        <v>8.0359999999999996</v>
      </c>
      <c r="CJ358" s="32">
        <v>196.84299999999999</v>
      </c>
      <c r="CK358" s="33">
        <v>0.49</v>
      </c>
      <c r="CL358" s="32">
        <v>12.003</v>
      </c>
      <c r="CM358" s="33">
        <v>7.6980000000000004</v>
      </c>
      <c r="CN358" s="32">
        <v>187.44399999999999</v>
      </c>
      <c r="CO358" s="33">
        <v>0.27</v>
      </c>
      <c r="CP358" s="32">
        <v>6.5739999999999998</v>
      </c>
      <c r="CQ358" s="33">
        <v>8.1829999999999998</v>
      </c>
      <c r="CR358" s="32">
        <v>197.65199999999999</v>
      </c>
      <c r="CS358" s="33">
        <v>0.5</v>
      </c>
      <c r="CT358" s="32">
        <v>12.077</v>
      </c>
      <c r="CU358" s="33">
        <v>8.9309999999999992</v>
      </c>
      <c r="CV358" s="32">
        <v>212.636</v>
      </c>
      <c r="CW358" s="33">
        <v>0.36</v>
      </c>
      <c r="CX358" s="32">
        <v>8.5709999999999997</v>
      </c>
      <c r="CY358" s="33">
        <v>9.8379999999999992</v>
      </c>
      <c r="CZ358" s="32">
        <v>232.643</v>
      </c>
      <c r="DA358" s="33">
        <v>0.27</v>
      </c>
      <c r="DB358" s="32">
        <v>6.3849999999999998</v>
      </c>
      <c r="DC358" s="33">
        <v>9.625</v>
      </c>
      <c r="DD358" s="32">
        <v>225.959</v>
      </c>
      <c r="DE358" s="33">
        <v>0.19</v>
      </c>
      <c r="DF358" s="32">
        <v>4.46</v>
      </c>
      <c r="DG358" s="33">
        <v>8.7289999999999992</v>
      </c>
      <c r="DH358" s="32">
        <v>204.95630896999998</v>
      </c>
      <c r="DI358" s="33">
        <v>0.2</v>
      </c>
      <c r="DJ358" s="32">
        <v>4.6959999999999997</v>
      </c>
      <c r="DK358" s="33">
        <v>7.9219999999999997</v>
      </c>
      <c r="DL358" s="32">
        <v>187.28899999999999</v>
      </c>
      <c r="DM358" s="33">
        <v>0.19</v>
      </c>
      <c r="DN358" s="32">
        <v>4.492</v>
      </c>
      <c r="DO358" s="33">
        <v>7.25</v>
      </c>
      <c r="DP358" s="32">
        <v>172.25</v>
      </c>
      <c r="DQ358" s="33">
        <v>0.15</v>
      </c>
      <c r="DR358" s="32">
        <v>3.5640000000000001</v>
      </c>
      <c r="DS358" s="33">
        <v>6.6980000000000004</v>
      </c>
      <c r="DT358" s="32">
        <v>160.53299999999999</v>
      </c>
      <c r="DU358" s="33">
        <v>0.17</v>
      </c>
      <c r="DV358" s="32">
        <v>4.0739999999999998</v>
      </c>
      <c r="DW358" s="33">
        <v>6.3819999999999997</v>
      </c>
      <c r="DX358" s="32">
        <v>153.75899999999999</v>
      </c>
      <c r="DY358" s="33">
        <v>0.17</v>
      </c>
      <c r="DZ358" s="32">
        <v>4.0960000000000001</v>
      </c>
      <c r="EA358" s="33">
        <v>6.8650000000000002</v>
      </c>
      <c r="EB358" s="32">
        <v>167.20400000000001</v>
      </c>
      <c r="EC358" s="33">
        <v>0.15</v>
      </c>
      <c r="ED358" s="32">
        <v>3.653</v>
      </c>
      <c r="EE358" s="33">
        <v>6.8289999999999997</v>
      </c>
      <c r="EF358" s="32">
        <v>168.24045956200001</v>
      </c>
      <c r="EG358" s="33">
        <v>0.15</v>
      </c>
      <c r="EH358" s="32">
        <v>3.6949999999999998</v>
      </c>
      <c r="EI358" s="33">
        <v>6.6079999999999997</v>
      </c>
      <c r="EJ358" s="32">
        <v>161.41</v>
      </c>
      <c r="EK358" s="33">
        <v>0.15</v>
      </c>
      <c r="EL358" s="32">
        <v>3.6640000000000001</v>
      </c>
      <c r="EM358" s="33">
        <v>6.2709999999999999</v>
      </c>
      <c r="EN358" s="32">
        <v>154.81899999999999</v>
      </c>
      <c r="EO358" s="33">
        <v>0.14000000000000001</v>
      </c>
      <c r="EP358" s="32">
        <v>3.456</v>
      </c>
      <c r="EQ358" s="33">
        <v>6.1029999999999998</v>
      </c>
      <c r="ER358" s="32">
        <v>151.06899999999999</v>
      </c>
      <c r="ES358" s="33">
        <v>0.14000000000000001</v>
      </c>
      <c r="ET358" s="32">
        <v>3.4649999999999999</v>
      </c>
      <c r="EU358" s="20">
        <f t="shared" si="5"/>
        <v>0.97321001435177801</v>
      </c>
    </row>
    <row r="359" spans="1:151" x14ac:dyDescent="0.2">
      <c r="A359" s="29" t="s">
        <v>370</v>
      </c>
      <c r="B359" s="25" t="s">
        <v>6</v>
      </c>
      <c r="C359" s="30">
        <v>2.4500000000000002</v>
      </c>
      <c r="D359" s="31">
        <v>63.34</v>
      </c>
      <c r="E359" s="30">
        <v>2.36</v>
      </c>
      <c r="F359" s="31">
        <v>60.05</v>
      </c>
      <c r="G359" s="30">
        <v>2.36</v>
      </c>
      <c r="H359" s="31">
        <v>60.34</v>
      </c>
      <c r="I359" s="30">
        <v>2.66</v>
      </c>
      <c r="J359" s="31">
        <v>68.66</v>
      </c>
      <c r="K359" s="30">
        <f>VLOOKUP(A359,[1]všechno!$A$9:$DR$374,117,FALSE)</f>
        <v>3.04</v>
      </c>
      <c r="L359" s="31">
        <f>VLOOKUP(A359,[1]všechno!$A$9:$DR$374,118,FALSE)</f>
        <v>78.59</v>
      </c>
      <c r="M359" s="33">
        <v>3.09</v>
      </c>
      <c r="N359" s="32">
        <v>79.03</v>
      </c>
      <c r="O359" s="33">
        <v>2.98</v>
      </c>
      <c r="P359" s="32">
        <v>75.97</v>
      </c>
      <c r="Q359" s="33">
        <v>2.75</v>
      </c>
      <c r="R359" s="32">
        <v>69.89</v>
      </c>
      <c r="S359" s="33">
        <v>2.77</v>
      </c>
      <c r="T359" s="32">
        <v>69.760000000000005</v>
      </c>
      <c r="U359" s="33">
        <v>2.6</v>
      </c>
      <c r="V359" s="32">
        <v>66.25</v>
      </c>
      <c r="W359" s="33">
        <v>2.4940000000000002</v>
      </c>
      <c r="X359" s="32">
        <v>69.28</v>
      </c>
      <c r="Y359" s="33">
        <v>2.3260000000000001</v>
      </c>
      <c r="Z359" s="32">
        <v>63.201999999999998</v>
      </c>
      <c r="AA359" s="33">
        <v>2.41</v>
      </c>
      <c r="AB359" s="32">
        <v>64.876000000000005</v>
      </c>
      <c r="AC359" s="33">
        <v>2.4420000000000002</v>
      </c>
      <c r="AD359" s="32">
        <v>65.299000000000007</v>
      </c>
      <c r="AE359" s="33">
        <v>2.4580000000000002</v>
      </c>
      <c r="AF359" s="32">
        <v>64.569999999999993</v>
      </c>
      <c r="AG359" s="33">
        <v>2.4220000000000002</v>
      </c>
      <c r="AH359" s="32">
        <v>63.307000000000002</v>
      </c>
      <c r="AI359" s="33">
        <v>2.59</v>
      </c>
      <c r="AJ359" s="32">
        <v>70.185000000000002</v>
      </c>
      <c r="AK359" s="33">
        <v>2.59</v>
      </c>
      <c r="AL359" s="32">
        <v>70.661000000000001</v>
      </c>
      <c r="AM359" s="33">
        <v>2.742</v>
      </c>
      <c r="AN359" s="32">
        <v>71.784000000000006</v>
      </c>
      <c r="AO359" s="33">
        <v>2.82</v>
      </c>
      <c r="AP359" s="32">
        <v>74.058999999999997</v>
      </c>
      <c r="AQ359" s="33">
        <v>3.0139999999999998</v>
      </c>
      <c r="AR359" s="32">
        <v>78.328999999999994</v>
      </c>
      <c r="AS359" s="33">
        <v>3.1869999999999998</v>
      </c>
      <c r="AT359" s="32">
        <v>83.42</v>
      </c>
      <c r="AU359" s="33">
        <v>3.2730000000000001</v>
      </c>
      <c r="AV359" s="32">
        <v>85.406000000000006</v>
      </c>
      <c r="AW359" s="33">
        <v>3.2029999999999998</v>
      </c>
      <c r="AX359" s="32">
        <v>82.86</v>
      </c>
      <c r="AY359" s="33">
        <v>3.238</v>
      </c>
      <c r="AZ359" s="32">
        <v>82.494</v>
      </c>
      <c r="BA359" s="33">
        <v>3.335</v>
      </c>
      <c r="BB359" s="32">
        <v>84.975999999999999</v>
      </c>
      <c r="BC359" s="33">
        <v>3.55</v>
      </c>
      <c r="BD359" s="32">
        <v>90.441000000000003</v>
      </c>
      <c r="BE359" s="33">
        <v>3.754</v>
      </c>
      <c r="BF359" s="32">
        <v>95.736999999999995</v>
      </c>
      <c r="BG359" s="33">
        <v>3.831</v>
      </c>
      <c r="BH359" s="32">
        <v>97.230999999999995</v>
      </c>
      <c r="BI359" s="33">
        <v>3.8519999999999999</v>
      </c>
      <c r="BJ359" s="32">
        <v>98.882000000000005</v>
      </c>
      <c r="BK359" s="33">
        <v>4.1970000000000001</v>
      </c>
      <c r="BL359" s="32">
        <v>107.83799999999999</v>
      </c>
      <c r="BM359" s="33">
        <v>4.3129999999999997</v>
      </c>
      <c r="BN359" s="32">
        <v>107.17700000000001</v>
      </c>
      <c r="BO359" s="33">
        <v>4.4710000000000001</v>
      </c>
      <c r="BP359" s="32">
        <v>109.392</v>
      </c>
      <c r="BQ359" s="33">
        <v>4.9390000000000001</v>
      </c>
      <c r="BR359" s="32">
        <v>121.85899999999999</v>
      </c>
      <c r="BS359" s="33">
        <v>6.2220000000000004</v>
      </c>
      <c r="BT359" s="32">
        <v>151.72300000000001</v>
      </c>
      <c r="BU359" s="33">
        <v>7.9240000000000004</v>
      </c>
      <c r="BV359" s="32">
        <v>194.96299999999999</v>
      </c>
      <c r="BW359" s="33">
        <v>7.923</v>
      </c>
      <c r="BX359" s="32">
        <v>195.68199999999999</v>
      </c>
      <c r="BY359" s="33">
        <v>7.5659999999999998</v>
      </c>
      <c r="BZ359" s="32">
        <v>187.18299999999999</v>
      </c>
      <c r="CA359" s="33">
        <v>6.9420000000000002</v>
      </c>
      <c r="CB359" s="32">
        <v>170.87700000000001</v>
      </c>
      <c r="CC359" s="33">
        <v>6.4889999999999999</v>
      </c>
      <c r="CD359" s="32">
        <v>159.79599999999999</v>
      </c>
      <c r="CE359" s="33">
        <v>7.3849999999999998</v>
      </c>
      <c r="CF359" s="32">
        <v>181.459</v>
      </c>
      <c r="CG359" s="33">
        <v>0.85</v>
      </c>
      <c r="CH359" s="32">
        <v>20.885999999999999</v>
      </c>
      <c r="CI359" s="33">
        <v>7.0789999999999997</v>
      </c>
      <c r="CJ359" s="32">
        <v>173.40100000000001</v>
      </c>
      <c r="CK359" s="33">
        <v>0.49</v>
      </c>
      <c r="CL359" s="32">
        <v>12.003</v>
      </c>
      <c r="CM359" s="33">
        <v>6.6369999999999996</v>
      </c>
      <c r="CN359" s="32">
        <v>161.60900000000001</v>
      </c>
      <c r="CO359" s="33">
        <v>0.27</v>
      </c>
      <c r="CP359" s="32">
        <v>6.5739999999999998</v>
      </c>
      <c r="CQ359" s="33">
        <v>6.8739999999999997</v>
      </c>
      <c r="CR359" s="32">
        <v>166.035</v>
      </c>
      <c r="CS359" s="33">
        <v>0.5</v>
      </c>
      <c r="CT359" s="32">
        <v>12.077</v>
      </c>
      <c r="CU359" s="33">
        <v>6.9450000000000003</v>
      </c>
      <c r="CV359" s="32">
        <v>165.352</v>
      </c>
      <c r="CW359" s="33">
        <v>0.36</v>
      </c>
      <c r="CX359" s="32">
        <v>8.5709999999999997</v>
      </c>
      <c r="CY359" s="33">
        <v>6.734</v>
      </c>
      <c r="CZ359" s="32">
        <v>159.24100000000001</v>
      </c>
      <c r="DA359" s="33">
        <v>0.27</v>
      </c>
      <c r="DB359" s="32">
        <v>6.3849999999999998</v>
      </c>
      <c r="DC359" s="33">
        <v>6.4569999999999999</v>
      </c>
      <c r="DD359" s="32">
        <v>151.58600000000001</v>
      </c>
      <c r="DE359" s="33">
        <v>0.19</v>
      </c>
      <c r="DF359" s="32">
        <v>4.46</v>
      </c>
      <c r="DG359" s="33">
        <v>6.1669999999999998</v>
      </c>
      <c r="DH359" s="32">
        <v>144.80072830999998</v>
      </c>
      <c r="DI359" s="33">
        <v>0.2</v>
      </c>
      <c r="DJ359" s="32">
        <v>4.6959999999999997</v>
      </c>
      <c r="DK359" s="33">
        <v>6.1689999999999996</v>
      </c>
      <c r="DL359" s="32">
        <v>145.845</v>
      </c>
      <c r="DM359" s="33">
        <v>0.19</v>
      </c>
      <c r="DN359" s="32">
        <v>4.492</v>
      </c>
      <c r="DO359" s="33">
        <v>5.6340000000000003</v>
      </c>
      <c r="DP359" s="32">
        <v>133.85599999999999</v>
      </c>
      <c r="DQ359" s="33">
        <v>0.15</v>
      </c>
      <c r="DR359" s="32">
        <v>3.5640000000000001</v>
      </c>
      <c r="DS359" s="33">
        <v>5.1989999999999998</v>
      </c>
      <c r="DT359" s="32">
        <v>124.60599999999999</v>
      </c>
      <c r="DU359" s="33">
        <v>0.17</v>
      </c>
      <c r="DV359" s="32">
        <v>4.0739999999999998</v>
      </c>
      <c r="DW359" s="33">
        <v>4.9189999999999996</v>
      </c>
      <c r="DX359" s="32">
        <v>118.512</v>
      </c>
      <c r="DY359" s="33">
        <v>0.17</v>
      </c>
      <c r="DZ359" s="32">
        <v>4.0960000000000001</v>
      </c>
      <c r="EA359" s="33">
        <v>5.1950000000000003</v>
      </c>
      <c r="EB359" s="32">
        <v>126.529</v>
      </c>
      <c r="EC359" s="33">
        <v>0.15</v>
      </c>
      <c r="ED359" s="32">
        <v>3.653</v>
      </c>
      <c r="EE359" s="33">
        <v>5.1239999999999997</v>
      </c>
      <c r="EF359" s="32">
        <v>126.23577607199999</v>
      </c>
      <c r="EG359" s="33">
        <v>0.15</v>
      </c>
      <c r="EH359" s="32">
        <v>3.6949999999999998</v>
      </c>
      <c r="EI359" s="33">
        <v>5.0019999999999998</v>
      </c>
      <c r="EJ359" s="32">
        <v>122.181</v>
      </c>
      <c r="EK359" s="33">
        <v>0.15</v>
      </c>
      <c r="EL359" s="32">
        <v>3.6640000000000001</v>
      </c>
      <c r="EM359" s="33">
        <v>4.782</v>
      </c>
      <c r="EN359" s="32">
        <v>118.05800000000001</v>
      </c>
      <c r="EO359" s="33">
        <v>0.14000000000000001</v>
      </c>
      <c r="EP359" s="32">
        <v>3.456</v>
      </c>
      <c r="EQ359" s="33">
        <v>4.6550000000000002</v>
      </c>
      <c r="ER359" s="32">
        <v>115.227</v>
      </c>
      <c r="ES359" s="33">
        <v>0.14000000000000001</v>
      </c>
      <c r="ET359" s="32">
        <v>3.4649999999999999</v>
      </c>
      <c r="EU359" s="20">
        <f t="shared" si="5"/>
        <v>0.97344207444583863</v>
      </c>
    </row>
    <row r="360" spans="1:151" x14ac:dyDescent="0.2">
      <c r="A360" s="29" t="s">
        <v>371</v>
      </c>
      <c r="B360" s="25" t="s">
        <v>346</v>
      </c>
      <c r="C360" s="30">
        <v>2.5299999999999998</v>
      </c>
      <c r="D360" s="31">
        <v>65.41</v>
      </c>
      <c r="E360" s="30">
        <v>2.46</v>
      </c>
      <c r="F360" s="31">
        <v>62.59</v>
      </c>
      <c r="G360" s="30">
        <v>2.39</v>
      </c>
      <c r="H360" s="31">
        <v>61.11</v>
      </c>
      <c r="I360" s="30">
        <v>2.5</v>
      </c>
      <c r="J360" s="31">
        <v>64.53</v>
      </c>
      <c r="K360" s="30">
        <f>VLOOKUP(A360,[1]všechno!$A$9:$DR$374,117,FALSE)</f>
        <v>2.68</v>
      </c>
      <c r="L360" s="31">
        <f>VLOOKUP(A360,[1]všechno!$A$9:$DR$374,118,FALSE)</f>
        <v>69.290000000000006</v>
      </c>
      <c r="M360" s="33">
        <v>2.67</v>
      </c>
      <c r="N360" s="32">
        <v>68.290000000000006</v>
      </c>
      <c r="O360" s="33">
        <v>2.54</v>
      </c>
      <c r="P360" s="32">
        <v>64.75</v>
      </c>
      <c r="Q360" s="33">
        <v>2.4</v>
      </c>
      <c r="R360" s="32">
        <v>60.99</v>
      </c>
      <c r="S360" s="33">
        <v>2.42</v>
      </c>
      <c r="T360" s="32">
        <v>60.94</v>
      </c>
      <c r="U360" s="33">
        <v>2.4500000000000002</v>
      </c>
      <c r="V360" s="32">
        <v>62.43</v>
      </c>
      <c r="W360" s="33">
        <v>2.3759999999999999</v>
      </c>
      <c r="X360" s="32">
        <v>66.001999999999995</v>
      </c>
      <c r="Y360" s="33">
        <v>2.2240000000000002</v>
      </c>
      <c r="Z360" s="32">
        <v>60.43</v>
      </c>
      <c r="AA360" s="33">
        <v>2.282</v>
      </c>
      <c r="AB360" s="32">
        <v>61.43</v>
      </c>
      <c r="AC360" s="33">
        <v>2.2839999999999998</v>
      </c>
      <c r="AD360" s="32">
        <v>61.073999999999998</v>
      </c>
      <c r="AE360" s="33">
        <v>2.218</v>
      </c>
      <c r="AF360" s="32">
        <v>58.265000000000001</v>
      </c>
      <c r="AG360" s="33">
        <v>2.137</v>
      </c>
      <c r="AH360" s="32">
        <v>55.857999999999997</v>
      </c>
      <c r="AI360" s="33">
        <v>2.2229999999999999</v>
      </c>
      <c r="AJ360" s="32">
        <v>60.24</v>
      </c>
      <c r="AK360" s="33">
        <v>2.2799999999999998</v>
      </c>
      <c r="AL360" s="32">
        <v>62.204000000000001</v>
      </c>
      <c r="AM360" s="33">
        <v>2.4049999999999998</v>
      </c>
      <c r="AN360" s="32">
        <v>62.962000000000003</v>
      </c>
      <c r="AO360" s="33">
        <v>2.4649999999999999</v>
      </c>
      <c r="AP360" s="32">
        <v>64.736000000000004</v>
      </c>
      <c r="AQ360" s="33">
        <v>2.6160000000000001</v>
      </c>
      <c r="AR360" s="32">
        <v>67.986000000000004</v>
      </c>
      <c r="AS360" s="33">
        <v>2.8050000000000002</v>
      </c>
      <c r="AT360" s="32">
        <v>73.421999999999997</v>
      </c>
      <c r="AU360" s="33">
        <v>3.0150000000000001</v>
      </c>
      <c r="AV360" s="32">
        <v>78.674000000000007</v>
      </c>
      <c r="AW360" s="33">
        <v>2.9750000000000001</v>
      </c>
      <c r="AX360" s="32">
        <v>76.962000000000003</v>
      </c>
      <c r="AY360" s="33">
        <v>3.032</v>
      </c>
      <c r="AZ360" s="32">
        <v>77.245000000000005</v>
      </c>
      <c r="BA360" s="33">
        <v>3.3780000000000001</v>
      </c>
      <c r="BB360" s="32">
        <v>86.070999999999998</v>
      </c>
      <c r="BC360" s="33">
        <v>3.734</v>
      </c>
      <c r="BD360" s="32">
        <v>95.129000000000005</v>
      </c>
      <c r="BE360" s="33">
        <v>3.85</v>
      </c>
      <c r="BF360" s="32">
        <v>98.186000000000007</v>
      </c>
      <c r="BG360" s="33">
        <v>4.0129999999999999</v>
      </c>
      <c r="BH360" s="32">
        <v>101.85</v>
      </c>
      <c r="BI360" s="33">
        <v>4.0250000000000004</v>
      </c>
      <c r="BJ360" s="32">
        <v>103.32299999999999</v>
      </c>
      <c r="BK360" s="33">
        <v>4.2060000000000004</v>
      </c>
      <c r="BL360" s="32">
        <v>108.069</v>
      </c>
      <c r="BM360" s="33">
        <v>4.2640000000000002</v>
      </c>
      <c r="BN360" s="32">
        <v>105.96</v>
      </c>
      <c r="BO360" s="33">
        <v>4.41</v>
      </c>
      <c r="BP360" s="32">
        <v>107.9</v>
      </c>
      <c r="BQ360" s="33">
        <v>4.6849999999999996</v>
      </c>
      <c r="BR360" s="32">
        <v>115.592</v>
      </c>
      <c r="BS360" s="33">
        <v>5.5359999999999996</v>
      </c>
      <c r="BT360" s="32">
        <v>134.995</v>
      </c>
      <c r="BU360" s="33">
        <v>7.04</v>
      </c>
      <c r="BV360" s="32">
        <v>173.21299999999999</v>
      </c>
      <c r="BW360" s="33">
        <v>7.3250000000000002</v>
      </c>
      <c r="BX360" s="32">
        <v>180.91300000000001</v>
      </c>
      <c r="BY360" s="33">
        <v>7.1150000000000002</v>
      </c>
      <c r="BZ360" s="32">
        <v>176.02500000000001</v>
      </c>
      <c r="CA360" s="33">
        <v>6.7060000000000004</v>
      </c>
      <c r="CB360" s="32">
        <v>165.06800000000001</v>
      </c>
      <c r="CC360" s="33">
        <v>6.2779999999999996</v>
      </c>
      <c r="CD360" s="32">
        <v>154.6</v>
      </c>
      <c r="CE360" s="33">
        <v>7.4039999999999999</v>
      </c>
      <c r="CF360" s="32">
        <v>181.92599999999999</v>
      </c>
      <c r="CG360" s="33">
        <v>1.04</v>
      </c>
      <c r="CH360" s="32">
        <v>25.553999999999998</v>
      </c>
      <c r="CI360" s="33">
        <v>7.298</v>
      </c>
      <c r="CJ360" s="32">
        <v>178.76499999999999</v>
      </c>
      <c r="CK360" s="33">
        <v>0.84</v>
      </c>
      <c r="CL360" s="32">
        <v>20.576000000000001</v>
      </c>
      <c r="CM360" s="33">
        <v>6.6130000000000004</v>
      </c>
      <c r="CN360" s="32">
        <v>161.024</v>
      </c>
      <c r="CO360" s="33">
        <v>0.33</v>
      </c>
      <c r="CP360" s="32">
        <v>8.0350000000000001</v>
      </c>
      <c r="CQ360" s="33">
        <v>6.6589999999999998</v>
      </c>
      <c r="CR360" s="32">
        <v>160.84200000000001</v>
      </c>
      <c r="CS360" s="33">
        <v>0.37</v>
      </c>
      <c r="CT360" s="32">
        <v>8.9369999999999994</v>
      </c>
      <c r="CU360" s="33">
        <v>7.3390000000000004</v>
      </c>
      <c r="CV360" s="32">
        <v>174.733</v>
      </c>
      <c r="CW360" s="33">
        <v>0.46</v>
      </c>
      <c r="CX360" s="32">
        <v>10.952</v>
      </c>
      <c r="CY360" s="33">
        <v>7.7629999999999999</v>
      </c>
      <c r="CZ360" s="32">
        <v>183.57499999999999</v>
      </c>
      <c r="DA360" s="33">
        <v>0.26</v>
      </c>
      <c r="DB360" s="32">
        <v>6.1479999999999997</v>
      </c>
      <c r="DC360" s="33">
        <v>7.5430000000000001</v>
      </c>
      <c r="DD360" s="32">
        <v>177.08199999999999</v>
      </c>
      <c r="DE360" s="33">
        <v>0.13</v>
      </c>
      <c r="DF360" s="32">
        <v>3.052</v>
      </c>
      <c r="DG360" s="33">
        <v>6.9589999999999996</v>
      </c>
      <c r="DH360" s="32">
        <v>163.39683287</v>
      </c>
      <c r="DI360" s="33">
        <v>0.15</v>
      </c>
      <c r="DJ360" s="32">
        <v>3.5219999999999998</v>
      </c>
      <c r="DK360" s="33">
        <v>6.4320000000000004</v>
      </c>
      <c r="DL360" s="32">
        <v>152.06299999999999</v>
      </c>
      <c r="DM360" s="33">
        <v>0.15</v>
      </c>
      <c r="DN360" s="32">
        <v>3.5459999999999998</v>
      </c>
      <c r="DO360" s="33">
        <v>5.9029999999999996</v>
      </c>
      <c r="DP360" s="32">
        <v>140.24700000000001</v>
      </c>
      <c r="DQ360" s="33">
        <v>0.13</v>
      </c>
      <c r="DR360" s="32">
        <v>3.089</v>
      </c>
      <c r="DS360" s="33">
        <v>5.4210000000000003</v>
      </c>
      <c r="DT360" s="32">
        <v>129.92699999999999</v>
      </c>
      <c r="DU360" s="33">
        <v>0.14000000000000001</v>
      </c>
      <c r="DV360" s="32">
        <v>3.355</v>
      </c>
      <c r="DW360" s="33">
        <v>5.1310000000000002</v>
      </c>
      <c r="DX360" s="32">
        <v>123.62</v>
      </c>
      <c r="DY360" s="33">
        <v>0.14000000000000001</v>
      </c>
      <c r="DZ360" s="32">
        <v>3.3730000000000002</v>
      </c>
      <c r="EA360" s="33">
        <v>5.6840000000000002</v>
      </c>
      <c r="EB360" s="32">
        <v>138.43899999999999</v>
      </c>
      <c r="EC360" s="33">
        <v>0.13</v>
      </c>
      <c r="ED360" s="32">
        <v>3.1659999999999999</v>
      </c>
      <c r="EE360" s="33">
        <v>5.67</v>
      </c>
      <c r="EF360" s="32">
        <v>139.68712926000001</v>
      </c>
      <c r="EG360" s="33">
        <v>0.13</v>
      </c>
      <c r="EH360" s="32">
        <v>3.2029999999999998</v>
      </c>
      <c r="EI360" s="33">
        <v>5.53</v>
      </c>
      <c r="EJ360" s="32">
        <v>135.078</v>
      </c>
      <c r="EK360" s="33">
        <v>0.13</v>
      </c>
      <c r="EL360" s="32">
        <v>3.1749999999999998</v>
      </c>
      <c r="EM360" s="33">
        <v>5.3010000000000002</v>
      </c>
      <c r="EN360" s="32">
        <v>130.87200000000001</v>
      </c>
      <c r="EO360" s="33">
        <v>0.12</v>
      </c>
      <c r="EP360" s="32">
        <v>2.9630000000000001</v>
      </c>
      <c r="EQ360" s="33">
        <v>5.1870000000000003</v>
      </c>
      <c r="ER360" s="32">
        <v>128.39500000000001</v>
      </c>
      <c r="ES360" s="33">
        <v>0.12</v>
      </c>
      <c r="ET360" s="32">
        <v>2.97</v>
      </c>
      <c r="EU360" s="20">
        <f t="shared" si="5"/>
        <v>0.978494623655914</v>
      </c>
    </row>
    <row r="361" spans="1:151" x14ac:dyDescent="0.2">
      <c r="A361" s="29" t="s">
        <v>390</v>
      </c>
      <c r="B361" s="25" t="s">
        <v>164</v>
      </c>
      <c r="C361" s="30">
        <v>5.07</v>
      </c>
      <c r="D361" s="31">
        <v>131.08000000000001</v>
      </c>
      <c r="E361" s="30">
        <v>4.93</v>
      </c>
      <c r="F361" s="31">
        <v>125.44</v>
      </c>
      <c r="G361" s="30">
        <v>4.96</v>
      </c>
      <c r="H361" s="31">
        <v>126.82</v>
      </c>
      <c r="I361" s="30">
        <v>5.58</v>
      </c>
      <c r="J361" s="31">
        <v>144.03</v>
      </c>
      <c r="K361" s="30">
        <f>VLOOKUP(A361,[1]všechno!$A$9:$DR$374,117,FALSE)</f>
        <v>6.32</v>
      </c>
      <c r="L361" s="31">
        <f>VLOOKUP(A361,[1]všechno!$A$9:$DR$374,118,FALSE)</f>
        <v>163.38999999999999</v>
      </c>
      <c r="M361" s="33">
        <v>6.4</v>
      </c>
      <c r="N361" s="32">
        <v>163.69999999999999</v>
      </c>
      <c r="O361" s="33">
        <v>6.06</v>
      </c>
      <c r="P361" s="32">
        <v>154.49</v>
      </c>
      <c r="Q361" s="33">
        <v>5.55</v>
      </c>
      <c r="R361" s="32">
        <v>141.05000000000001</v>
      </c>
      <c r="S361" s="33">
        <v>5.58</v>
      </c>
      <c r="T361" s="32">
        <v>140.52000000000001</v>
      </c>
      <c r="U361" s="33">
        <v>5.3</v>
      </c>
      <c r="V361" s="32">
        <v>135.05000000000001</v>
      </c>
      <c r="W361" s="33">
        <v>5.032</v>
      </c>
      <c r="X361" s="32">
        <v>139.78100000000001</v>
      </c>
      <c r="Y361" s="33">
        <v>4.6459999999999999</v>
      </c>
      <c r="Z361" s="32">
        <v>126.241</v>
      </c>
      <c r="AA361" s="33">
        <v>4.7949999999999999</v>
      </c>
      <c r="AB361" s="32">
        <v>129.07900000000001</v>
      </c>
      <c r="AC361" s="33">
        <v>4.6619999999999999</v>
      </c>
      <c r="AD361" s="32">
        <v>124.66200000000001</v>
      </c>
      <c r="AE361" s="33">
        <v>4.6630000000000003</v>
      </c>
      <c r="AF361" s="32">
        <v>122.49299999999999</v>
      </c>
      <c r="AG361" s="33">
        <v>4.5949999999999998</v>
      </c>
      <c r="AH361" s="32">
        <v>120.105</v>
      </c>
      <c r="AI361" s="33">
        <v>4.93</v>
      </c>
      <c r="AJ361" s="32">
        <v>133.595</v>
      </c>
      <c r="AK361" s="33">
        <v>4.9749999999999996</v>
      </c>
      <c r="AL361" s="32">
        <v>135.72999999999999</v>
      </c>
      <c r="AM361" s="33">
        <v>5.31</v>
      </c>
      <c r="AN361" s="32">
        <v>139.01300000000001</v>
      </c>
      <c r="AO361" s="33">
        <v>5.4779999999999998</v>
      </c>
      <c r="AP361" s="32">
        <v>143.863</v>
      </c>
      <c r="AQ361" s="33">
        <v>5.78</v>
      </c>
      <c r="AR361" s="32">
        <v>150.21299999999999</v>
      </c>
      <c r="AS361" s="33">
        <v>6.1849999999999996</v>
      </c>
      <c r="AT361" s="32">
        <v>161.89400000000001</v>
      </c>
      <c r="AU361" s="33">
        <v>6.3769999999999998</v>
      </c>
      <c r="AV361" s="32">
        <v>166.40199999999999</v>
      </c>
      <c r="AW361" s="33">
        <v>6.19</v>
      </c>
      <c r="AX361" s="32">
        <v>160.13200000000001</v>
      </c>
      <c r="AY361" s="33">
        <v>6.2670000000000003</v>
      </c>
      <c r="AZ361" s="32">
        <v>159.66200000000001</v>
      </c>
      <c r="BA361" s="33">
        <v>6.9020000000000001</v>
      </c>
      <c r="BB361" s="32">
        <v>175.863</v>
      </c>
      <c r="BC361" s="33">
        <v>7.5910000000000002</v>
      </c>
      <c r="BD361" s="32">
        <v>193.392</v>
      </c>
      <c r="BE361" s="33">
        <v>7.9189999999999996</v>
      </c>
      <c r="BF361" s="32">
        <v>201.95599999999999</v>
      </c>
      <c r="BG361" s="33">
        <v>8.16</v>
      </c>
      <c r="BH361" s="32">
        <v>207.101</v>
      </c>
      <c r="BI361" s="33">
        <v>8.109</v>
      </c>
      <c r="BJ361" s="32">
        <v>208.16</v>
      </c>
      <c r="BK361" s="33">
        <v>8.6440000000000001</v>
      </c>
      <c r="BL361" s="32">
        <v>222.1</v>
      </c>
      <c r="BM361" s="33">
        <v>8.8179999999999996</v>
      </c>
      <c r="BN361" s="32">
        <v>219.126</v>
      </c>
      <c r="BO361" s="33">
        <v>9.06</v>
      </c>
      <c r="BP361" s="32">
        <v>221.672</v>
      </c>
      <c r="BQ361" s="33">
        <v>9.9030000000000005</v>
      </c>
      <c r="BR361" s="32">
        <v>244.33600000000001</v>
      </c>
      <c r="BS361" s="33">
        <v>12.186</v>
      </c>
      <c r="BT361" s="32">
        <v>297.15600000000001</v>
      </c>
      <c r="BU361" s="33">
        <v>14.803000000000001</v>
      </c>
      <c r="BV361" s="32">
        <v>364.214</v>
      </c>
      <c r="BW361" s="33">
        <v>14.663</v>
      </c>
      <c r="BX361" s="32">
        <v>362.14600000000002</v>
      </c>
      <c r="BY361" s="33">
        <v>13.843999999999999</v>
      </c>
      <c r="BZ361" s="32">
        <v>342.50099999999998</v>
      </c>
      <c r="CA361" s="33">
        <v>12.694000000000001</v>
      </c>
      <c r="CB361" s="32">
        <v>312.46300000000002</v>
      </c>
      <c r="CC361" s="33">
        <v>11.792</v>
      </c>
      <c r="CD361" s="32">
        <v>290.38600000000002</v>
      </c>
      <c r="CE361" s="33">
        <v>12.974</v>
      </c>
      <c r="CF361" s="32">
        <v>318.78800000000001</v>
      </c>
      <c r="CG361" s="33">
        <v>1.01</v>
      </c>
      <c r="CH361" s="32">
        <v>24.817</v>
      </c>
      <c r="CI361" s="33">
        <v>13.13</v>
      </c>
      <c r="CJ361" s="32">
        <v>321.62099999999998</v>
      </c>
      <c r="CK361" s="33">
        <v>0.82</v>
      </c>
      <c r="CL361" s="32">
        <v>20.085999999999999</v>
      </c>
      <c r="CM361" s="33">
        <v>12.669</v>
      </c>
      <c r="CN361" s="32">
        <v>308.48599999999999</v>
      </c>
      <c r="CO361" s="33">
        <v>0.3</v>
      </c>
      <c r="CP361" s="32">
        <v>7.3049999999999997</v>
      </c>
      <c r="CQ361" s="33">
        <v>13.407</v>
      </c>
      <c r="CR361" s="32">
        <v>323.83300000000003</v>
      </c>
      <c r="CS361" s="33">
        <v>0.48</v>
      </c>
      <c r="CT361" s="32">
        <v>11.593999999999999</v>
      </c>
      <c r="CU361" s="33">
        <v>14.711</v>
      </c>
      <c r="CV361" s="32">
        <v>350.25099999999998</v>
      </c>
      <c r="CW361" s="33">
        <v>0.62</v>
      </c>
      <c r="CX361" s="32">
        <v>14.760999999999999</v>
      </c>
      <c r="CY361" s="33">
        <v>15.314</v>
      </c>
      <c r="CZ361" s="32">
        <v>362.13600000000002</v>
      </c>
      <c r="DA361" s="33">
        <v>0.42</v>
      </c>
      <c r="DB361" s="32">
        <v>9.9320000000000004</v>
      </c>
      <c r="DC361" s="33">
        <v>14.891999999999999</v>
      </c>
      <c r="DD361" s="32">
        <v>349.60899999999998</v>
      </c>
      <c r="DE361" s="33">
        <v>0.32</v>
      </c>
      <c r="DF361" s="32">
        <v>7.5119999999999996</v>
      </c>
      <c r="DG361" s="33">
        <v>13.622</v>
      </c>
      <c r="DH361" s="32">
        <v>319.84360645999999</v>
      </c>
      <c r="DI361" s="33">
        <v>0.32</v>
      </c>
      <c r="DJ361" s="32">
        <v>7.5140000000000002</v>
      </c>
      <c r="DK361" s="33">
        <v>12.654999999999999</v>
      </c>
      <c r="DL361" s="32">
        <v>299.18400000000003</v>
      </c>
      <c r="DM361" s="33">
        <v>0.32</v>
      </c>
      <c r="DN361" s="32">
        <v>7.5650000000000004</v>
      </c>
      <c r="DO361" s="33">
        <v>11.62</v>
      </c>
      <c r="DP361" s="32">
        <v>276.07499999999999</v>
      </c>
      <c r="DQ361" s="33">
        <v>0.21</v>
      </c>
      <c r="DR361" s="32">
        <v>4.9889999999999999</v>
      </c>
      <c r="DS361" s="33">
        <v>10.836</v>
      </c>
      <c r="DT361" s="32">
        <v>259.70999999999998</v>
      </c>
      <c r="DU361" s="33">
        <v>0.22</v>
      </c>
      <c r="DV361" s="32">
        <v>5.2729999999999997</v>
      </c>
      <c r="DW361" s="33">
        <v>10.417</v>
      </c>
      <c r="DX361" s="32">
        <v>250.97300000000001</v>
      </c>
      <c r="DY361" s="33">
        <v>0.22</v>
      </c>
      <c r="DZ361" s="32">
        <v>5.3</v>
      </c>
      <c r="EA361" s="33">
        <v>10.673999999999999</v>
      </c>
      <c r="EB361" s="32">
        <v>259.976</v>
      </c>
      <c r="EC361" s="33">
        <v>0.21</v>
      </c>
      <c r="ED361" s="32">
        <v>5.1150000000000002</v>
      </c>
      <c r="EE361" s="33">
        <v>10.516999999999999</v>
      </c>
      <c r="EF361" s="32">
        <v>259.098684026</v>
      </c>
      <c r="EG361" s="33">
        <v>0.21</v>
      </c>
      <c r="EH361" s="32">
        <v>5.1740000000000004</v>
      </c>
      <c r="EI361" s="33">
        <v>10.112</v>
      </c>
      <c r="EJ361" s="32">
        <v>247</v>
      </c>
      <c r="EK361" s="33">
        <v>0.21</v>
      </c>
      <c r="EL361" s="32">
        <v>5.13</v>
      </c>
      <c r="EM361" s="33">
        <v>9.3209999999999997</v>
      </c>
      <c r="EN361" s="32">
        <v>230.11799999999999</v>
      </c>
      <c r="EO361" s="33">
        <v>0.03</v>
      </c>
      <c r="EP361" s="32">
        <v>0.74099999999999999</v>
      </c>
      <c r="EQ361" s="33">
        <v>8.984</v>
      </c>
      <c r="ER361" s="32">
        <v>222.38399999999999</v>
      </c>
      <c r="ES361" s="33">
        <v>0.03</v>
      </c>
      <c r="ET361" s="32">
        <v>0.74299999999999999</v>
      </c>
      <c r="EU361" s="20">
        <f t="shared" si="5"/>
        <v>0.96384508099989274</v>
      </c>
    </row>
    <row r="362" spans="1:151" x14ac:dyDescent="0.2">
      <c r="A362" s="29" t="s">
        <v>372</v>
      </c>
      <c r="B362" s="25" t="s">
        <v>229</v>
      </c>
      <c r="C362" s="30">
        <v>6.04</v>
      </c>
      <c r="D362" s="31">
        <v>156.16</v>
      </c>
      <c r="E362" s="30">
        <v>5.82</v>
      </c>
      <c r="F362" s="31">
        <v>148.08000000000001</v>
      </c>
      <c r="G362" s="30">
        <v>5.91</v>
      </c>
      <c r="H362" s="31">
        <v>151.11000000000001</v>
      </c>
      <c r="I362" s="30">
        <v>7.08</v>
      </c>
      <c r="J362" s="31">
        <v>182.75</v>
      </c>
      <c r="K362" s="30">
        <f>VLOOKUP(A362,[1]všechno!$A$9:$DR$374,117,FALSE)</f>
        <v>8.39</v>
      </c>
      <c r="L362" s="31">
        <f>VLOOKUP(A362,[1]všechno!$A$9:$DR$374,118,FALSE)</f>
        <v>216.9</v>
      </c>
      <c r="M362" s="33">
        <v>8.61</v>
      </c>
      <c r="N362" s="32">
        <v>220.22</v>
      </c>
      <c r="O362" s="33">
        <v>8.14</v>
      </c>
      <c r="P362" s="32">
        <v>207.52</v>
      </c>
      <c r="Q362" s="33">
        <v>7.3</v>
      </c>
      <c r="R362" s="32">
        <v>185.52</v>
      </c>
      <c r="S362" s="33">
        <v>7.32</v>
      </c>
      <c r="T362" s="32">
        <v>184.34</v>
      </c>
      <c r="U362" s="33">
        <v>6.76</v>
      </c>
      <c r="V362" s="32">
        <v>172.25</v>
      </c>
      <c r="W362" s="33">
        <v>6.2990000000000004</v>
      </c>
      <c r="X362" s="32">
        <v>174.977</v>
      </c>
      <c r="Y362" s="33">
        <v>5.7270000000000003</v>
      </c>
      <c r="Z362" s="32">
        <v>155.614</v>
      </c>
      <c r="AA362" s="33">
        <v>5.9610000000000003</v>
      </c>
      <c r="AB362" s="32">
        <v>160.46799999999999</v>
      </c>
      <c r="AC362" s="33">
        <v>5.9779999999999998</v>
      </c>
      <c r="AD362" s="32">
        <v>159.852</v>
      </c>
      <c r="AE362" s="33">
        <v>6.0229999999999997</v>
      </c>
      <c r="AF362" s="32">
        <v>158.21899999999999</v>
      </c>
      <c r="AG362" s="33">
        <v>6.056</v>
      </c>
      <c r="AH362" s="32">
        <v>158.29400000000001</v>
      </c>
      <c r="AI362" s="33">
        <v>6.423</v>
      </c>
      <c r="AJ362" s="32">
        <v>174.053</v>
      </c>
      <c r="AK362" s="33">
        <v>6.4180000000000001</v>
      </c>
      <c r="AL362" s="32">
        <v>175.09800000000001</v>
      </c>
      <c r="AM362" s="33">
        <v>6.9189999999999996</v>
      </c>
      <c r="AN362" s="32">
        <v>181.136</v>
      </c>
      <c r="AO362" s="33">
        <v>7.1449999999999996</v>
      </c>
      <c r="AP362" s="32">
        <v>187.642</v>
      </c>
      <c r="AQ362" s="33">
        <v>7.5739999999999998</v>
      </c>
      <c r="AR362" s="32">
        <v>196.83699999999999</v>
      </c>
      <c r="AS362" s="33">
        <v>8.1509999999999998</v>
      </c>
      <c r="AT362" s="32">
        <v>213.35400000000001</v>
      </c>
      <c r="AU362" s="33">
        <v>8.2509999999999994</v>
      </c>
      <c r="AV362" s="32">
        <v>215.303</v>
      </c>
      <c r="AW362" s="33">
        <v>7.952</v>
      </c>
      <c r="AX362" s="32">
        <v>205.714</v>
      </c>
      <c r="AY362" s="33">
        <v>8.0169999999999995</v>
      </c>
      <c r="AZ362" s="32">
        <v>204.24700000000001</v>
      </c>
      <c r="BA362" s="33">
        <v>8.58</v>
      </c>
      <c r="BB362" s="32">
        <v>218.61799999999999</v>
      </c>
      <c r="BC362" s="33">
        <v>9.3810000000000002</v>
      </c>
      <c r="BD362" s="32">
        <v>238.995</v>
      </c>
      <c r="BE362" s="33">
        <v>9.9719999999999995</v>
      </c>
      <c r="BF362" s="32">
        <v>254.31299999999999</v>
      </c>
      <c r="BG362" s="33">
        <v>10.224</v>
      </c>
      <c r="BH362" s="32">
        <v>259.48500000000001</v>
      </c>
      <c r="BI362" s="33">
        <v>10.154999999999999</v>
      </c>
      <c r="BJ362" s="32">
        <v>260.68200000000002</v>
      </c>
      <c r="BK362" s="33">
        <v>10.77</v>
      </c>
      <c r="BL362" s="32">
        <v>276.72500000000002</v>
      </c>
      <c r="BM362" s="33">
        <v>11.129</v>
      </c>
      <c r="BN362" s="32">
        <v>276.553</v>
      </c>
      <c r="BO362" s="33">
        <v>11.506</v>
      </c>
      <c r="BP362" s="32">
        <v>281.51799999999997</v>
      </c>
      <c r="BQ362" s="33">
        <v>12.936999999999999</v>
      </c>
      <c r="BR362" s="32">
        <v>319.19299999999998</v>
      </c>
      <c r="BS362" s="33">
        <v>16.71</v>
      </c>
      <c r="BT362" s="32">
        <v>407.47300000000001</v>
      </c>
      <c r="BU362" s="33">
        <v>20.783000000000001</v>
      </c>
      <c r="BV362" s="32">
        <v>511.346</v>
      </c>
      <c r="BW362" s="33">
        <v>20.437999999999999</v>
      </c>
      <c r="BX362" s="32">
        <v>504.77699999999999</v>
      </c>
      <c r="BY362" s="33">
        <v>19.071999999999999</v>
      </c>
      <c r="BZ362" s="32">
        <v>471.84100000000001</v>
      </c>
      <c r="CA362" s="33">
        <v>17.186</v>
      </c>
      <c r="CB362" s="32">
        <v>423.03300000000002</v>
      </c>
      <c r="CC362" s="33">
        <v>15.884</v>
      </c>
      <c r="CD362" s="32">
        <v>391.154</v>
      </c>
      <c r="CE362" s="33">
        <v>16.82</v>
      </c>
      <c r="CF362" s="32">
        <v>413.28899999999999</v>
      </c>
      <c r="CG362" s="33">
        <v>0.75</v>
      </c>
      <c r="CH362" s="32">
        <v>18.428000000000001</v>
      </c>
      <c r="CI362" s="33">
        <v>17.452000000000002</v>
      </c>
      <c r="CJ362" s="32">
        <v>427.48899999999998</v>
      </c>
      <c r="CK362" s="33">
        <v>0.94</v>
      </c>
      <c r="CL362" s="32">
        <v>23.024999999999999</v>
      </c>
      <c r="CM362" s="33">
        <v>17.763000000000002</v>
      </c>
      <c r="CN362" s="32">
        <v>432.52300000000002</v>
      </c>
      <c r="CO362" s="33">
        <v>1.1599999999999999</v>
      </c>
      <c r="CP362" s="32">
        <v>28.245999999999999</v>
      </c>
      <c r="CQ362" s="33">
        <v>18.771999999999998</v>
      </c>
      <c r="CR362" s="32">
        <v>453.41899999999998</v>
      </c>
      <c r="CS362" s="33">
        <v>1.44</v>
      </c>
      <c r="CT362" s="32">
        <v>34.781999999999996</v>
      </c>
      <c r="CU362" s="33">
        <v>19.896999999999998</v>
      </c>
      <c r="CV362" s="32">
        <v>473.72399999999999</v>
      </c>
      <c r="CW362" s="33">
        <v>1.41</v>
      </c>
      <c r="CX362" s="32">
        <v>33.57</v>
      </c>
      <c r="CY362" s="33">
        <v>19.882999999999999</v>
      </c>
      <c r="CZ362" s="32">
        <v>470.18099999999998</v>
      </c>
      <c r="DA362" s="33">
        <v>1.37</v>
      </c>
      <c r="DB362" s="32">
        <v>32.396999999999998</v>
      </c>
      <c r="DC362" s="33">
        <v>19.326000000000001</v>
      </c>
      <c r="DD362" s="32">
        <v>453.70299999999997</v>
      </c>
      <c r="DE362" s="33">
        <v>1.34</v>
      </c>
      <c r="DF362" s="32">
        <v>31.457999999999998</v>
      </c>
      <c r="DG362" s="33">
        <v>17.902999999999999</v>
      </c>
      <c r="DH362" s="32">
        <v>420.36118678999998</v>
      </c>
      <c r="DI362" s="33">
        <v>1.29</v>
      </c>
      <c r="DJ362" s="32">
        <v>30.289000000000001</v>
      </c>
      <c r="DK362" s="33">
        <v>16.925000000000001</v>
      </c>
      <c r="DL362" s="32">
        <v>400.13400000000001</v>
      </c>
      <c r="DM362" s="33">
        <v>1.1499999999999999</v>
      </c>
      <c r="DN362" s="32">
        <v>27.187999999999999</v>
      </c>
      <c r="DO362" s="33">
        <v>15.444000000000001</v>
      </c>
      <c r="DP362" s="32">
        <v>366.92899999999997</v>
      </c>
      <c r="DQ362" s="33">
        <v>0.85</v>
      </c>
      <c r="DR362" s="32">
        <v>20.195</v>
      </c>
      <c r="DS362" s="33">
        <v>14.260999999999999</v>
      </c>
      <c r="DT362" s="32">
        <v>341.79899999999998</v>
      </c>
      <c r="DU362" s="33">
        <v>0.69</v>
      </c>
      <c r="DV362" s="32">
        <v>16.536999999999999</v>
      </c>
      <c r="DW362" s="33">
        <v>13.587</v>
      </c>
      <c r="DX362" s="32">
        <v>327.34699999999998</v>
      </c>
      <c r="DY362" s="33">
        <v>0.56000000000000005</v>
      </c>
      <c r="DZ362" s="32">
        <v>13.492000000000001</v>
      </c>
      <c r="EA362" s="33">
        <v>13.654999999999999</v>
      </c>
      <c r="EB362" s="32">
        <v>332.58100000000002</v>
      </c>
      <c r="EC362" s="33">
        <v>0.53</v>
      </c>
      <c r="ED362" s="32">
        <v>12.909000000000001</v>
      </c>
      <c r="EE362" s="33">
        <v>13.353999999999999</v>
      </c>
      <c r="EF362" s="32">
        <v>328.99152101200002</v>
      </c>
      <c r="EG362" s="33">
        <v>0.52</v>
      </c>
      <c r="EH362" s="32">
        <v>12.811</v>
      </c>
      <c r="EI362" s="33">
        <v>12.807</v>
      </c>
      <c r="EJ362" s="32">
        <v>312.82900000000001</v>
      </c>
      <c r="EK362" s="33">
        <v>0.52</v>
      </c>
      <c r="EL362" s="32">
        <v>12.702</v>
      </c>
      <c r="EM362" s="33">
        <v>11.756</v>
      </c>
      <c r="EN362" s="32">
        <v>290.233</v>
      </c>
      <c r="EO362" s="33">
        <v>0.33</v>
      </c>
      <c r="EP362" s="32">
        <v>8.1470000000000002</v>
      </c>
      <c r="EQ362" s="33">
        <v>11.294</v>
      </c>
      <c r="ER362" s="32">
        <v>279.56400000000002</v>
      </c>
      <c r="ES362" s="33">
        <v>0.37</v>
      </c>
      <c r="ET362" s="32">
        <v>9.1590000000000007</v>
      </c>
      <c r="EU362" s="20">
        <f t="shared" si="5"/>
        <v>0.9607009186798231</v>
      </c>
    </row>
    <row r="363" spans="1:151" x14ac:dyDescent="0.2">
      <c r="A363" s="29" t="s">
        <v>402</v>
      </c>
      <c r="B363" s="25" t="s">
        <v>228</v>
      </c>
      <c r="C363" s="30">
        <v>6.47</v>
      </c>
      <c r="D363" s="31">
        <v>167.27</v>
      </c>
      <c r="E363" s="30">
        <v>6.2</v>
      </c>
      <c r="F363" s="31">
        <v>157.75</v>
      </c>
      <c r="G363" s="30">
        <v>6.33</v>
      </c>
      <c r="H363" s="31">
        <v>161.85</v>
      </c>
      <c r="I363" s="30">
        <v>7.88</v>
      </c>
      <c r="J363" s="31">
        <v>203.4</v>
      </c>
      <c r="K363" s="30">
        <f>VLOOKUP(A363,[1]všechno!$A$9:$DR$374,117,FALSE)</f>
        <v>9.57</v>
      </c>
      <c r="L363" s="31">
        <f>VLOOKUP(A363,[1]všechno!$A$9:$DR$374,118,FALSE)</f>
        <v>247.41</v>
      </c>
      <c r="M363" s="33">
        <v>9.9</v>
      </c>
      <c r="N363" s="32">
        <v>253.22</v>
      </c>
      <c r="O363" s="33">
        <v>9.41</v>
      </c>
      <c r="P363" s="32">
        <v>239.9</v>
      </c>
      <c r="Q363" s="33">
        <v>8.3699999999999992</v>
      </c>
      <c r="R363" s="32">
        <v>212.71</v>
      </c>
      <c r="S363" s="33">
        <v>8.39</v>
      </c>
      <c r="T363" s="32">
        <v>211.28</v>
      </c>
      <c r="U363" s="33">
        <v>7.61</v>
      </c>
      <c r="V363" s="32">
        <v>193.91</v>
      </c>
      <c r="W363" s="33">
        <v>7.0460000000000003</v>
      </c>
      <c r="X363" s="32">
        <v>195.727</v>
      </c>
      <c r="Y363" s="33">
        <v>6.3970000000000002</v>
      </c>
      <c r="Z363" s="32">
        <v>173.81899999999999</v>
      </c>
      <c r="AA363" s="33">
        <v>6.6829999999999998</v>
      </c>
      <c r="AB363" s="32">
        <v>179.90299999999999</v>
      </c>
      <c r="AC363" s="33">
        <v>6.7510000000000003</v>
      </c>
      <c r="AD363" s="32">
        <v>180.52199999999999</v>
      </c>
      <c r="AE363" s="33">
        <v>6.8419999999999996</v>
      </c>
      <c r="AF363" s="32">
        <v>179.73400000000001</v>
      </c>
      <c r="AG363" s="33">
        <v>6.9619999999999997</v>
      </c>
      <c r="AH363" s="32">
        <v>181.97499999999999</v>
      </c>
      <c r="AI363" s="33">
        <v>7.7110000000000003</v>
      </c>
      <c r="AJ363" s="32">
        <v>208.95599999999999</v>
      </c>
      <c r="AK363" s="33">
        <v>7.6689999999999996</v>
      </c>
      <c r="AL363" s="32">
        <v>209.22900000000001</v>
      </c>
      <c r="AM363" s="33">
        <v>8.2370000000000001</v>
      </c>
      <c r="AN363" s="32">
        <v>215.64</v>
      </c>
      <c r="AO363" s="33">
        <v>8.4789999999999992</v>
      </c>
      <c r="AP363" s="32">
        <v>222.67500000000001</v>
      </c>
      <c r="AQ363" s="33">
        <v>8.9979999999999993</v>
      </c>
      <c r="AR363" s="32">
        <v>233.84399999999999</v>
      </c>
      <c r="AS363" s="33">
        <v>9.6639999999999997</v>
      </c>
      <c r="AT363" s="32">
        <v>252.958</v>
      </c>
      <c r="AU363" s="33">
        <v>9.6460000000000008</v>
      </c>
      <c r="AV363" s="32">
        <v>251.70400000000001</v>
      </c>
      <c r="AW363" s="33">
        <v>9.2710000000000008</v>
      </c>
      <c r="AX363" s="32">
        <v>239.83600000000001</v>
      </c>
      <c r="AY363" s="33">
        <v>9.2919999999999998</v>
      </c>
      <c r="AZ363" s="32">
        <v>236.72900000000001</v>
      </c>
      <c r="BA363" s="33">
        <v>9.5630000000000006</v>
      </c>
      <c r="BB363" s="32">
        <v>243.66499999999999</v>
      </c>
      <c r="BC363" s="33">
        <v>10.298</v>
      </c>
      <c r="BD363" s="32">
        <v>262.35700000000003</v>
      </c>
      <c r="BE363" s="33">
        <v>11.118</v>
      </c>
      <c r="BF363" s="32">
        <v>283.54000000000002</v>
      </c>
      <c r="BG363" s="33">
        <v>11.321</v>
      </c>
      <c r="BH363" s="32">
        <v>287.327</v>
      </c>
      <c r="BI363" s="33">
        <v>11.263</v>
      </c>
      <c r="BJ363" s="32">
        <v>289.12400000000002</v>
      </c>
      <c r="BK363" s="33">
        <v>12.007</v>
      </c>
      <c r="BL363" s="32">
        <v>308.50900000000001</v>
      </c>
      <c r="BM363" s="33">
        <v>12.522</v>
      </c>
      <c r="BN363" s="32">
        <v>311.16899999999998</v>
      </c>
      <c r="BO363" s="33">
        <v>13.012</v>
      </c>
      <c r="BP363" s="32">
        <v>318.36599999999999</v>
      </c>
      <c r="BQ363" s="33">
        <v>14.903</v>
      </c>
      <c r="BR363" s="32">
        <v>367.7</v>
      </c>
      <c r="BS363" s="33">
        <v>19.821000000000002</v>
      </c>
      <c r="BT363" s="32">
        <v>483.33499999999998</v>
      </c>
      <c r="BU363" s="33">
        <v>25.07</v>
      </c>
      <c r="BV363" s="32">
        <v>616.82399999999996</v>
      </c>
      <c r="BW363" s="33">
        <v>24.588999999999999</v>
      </c>
      <c r="BX363" s="32">
        <v>607.298</v>
      </c>
      <c r="BY363" s="33">
        <v>22.856999999999999</v>
      </c>
      <c r="BZ363" s="32">
        <v>565.48199999999997</v>
      </c>
      <c r="CA363" s="33">
        <v>20.420000000000002</v>
      </c>
      <c r="CB363" s="32">
        <v>502.63799999999998</v>
      </c>
      <c r="CC363" s="33">
        <v>18.872</v>
      </c>
      <c r="CD363" s="32">
        <v>464.73599999999999</v>
      </c>
      <c r="CE363" s="33">
        <v>19.768999999999998</v>
      </c>
      <c r="CF363" s="32">
        <v>485.74900000000002</v>
      </c>
      <c r="CG363" s="33">
        <v>0.75</v>
      </c>
      <c r="CH363" s="32">
        <v>18.428000000000001</v>
      </c>
      <c r="CI363" s="33">
        <v>20.376999999999999</v>
      </c>
      <c r="CJ363" s="32">
        <v>499.137</v>
      </c>
      <c r="CK363" s="33">
        <v>0.94</v>
      </c>
      <c r="CL363" s="32">
        <v>23.024999999999999</v>
      </c>
      <c r="CM363" s="33">
        <v>20.664999999999999</v>
      </c>
      <c r="CN363" s="32">
        <v>503.18599999999998</v>
      </c>
      <c r="CO363" s="33">
        <v>1.1599999999999999</v>
      </c>
      <c r="CP363" s="32">
        <v>28.245999999999999</v>
      </c>
      <c r="CQ363" s="33">
        <v>21.506</v>
      </c>
      <c r="CR363" s="32">
        <v>519.45600000000002</v>
      </c>
      <c r="CS363" s="33">
        <v>1.44</v>
      </c>
      <c r="CT363" s="32">
        <v>34.781999999999996</v>
      </c>
      <c r="CU363" s="33">
        <v>22.228999999999999</v>
      </c>
      <c r="CV363" s="32">
        <v>529.24599999999998</v>
      </c>
      <c r="CW363" s="33">
        <v>1.41</v>
      </c>
      <c r="CX363" s="32">
        <v>33.57</v>
      </c>
      <c r="CY363" s="33">
        <v>21.582000000000001</v>
      </c>
      <c r="CZ363" s="32">
        <v>510.358</v>
      </c>
      <c r="DA363" s="33">
        <v>1.37</v>
      </c>
      <c r="DB363" s="32">
        <v>32.396999999999998</v>
      </c>
      <c r="DC363" s="33">
        <v>20.581</v>
      </c>
      <c r="DD363" s="32">
        <v>483.16500000000002</v>
      </c>
      <c r="DE363" s="33">
        <v>1.34</v>
      </c>
      <c r="DF363" s="32">
        <v>31.457999999999998</v>
      </c>
      <c r="DG363" s="33">
        <v>19.303999999999998</v>
      </c>
      <c r="DH363" s="32">
        <v>453.25656871999996</v>
      </c>
      <c r="DI363" s="33">
        <v>1.29</v>
      </c>
      <c r="DJ363" s="32">
        <v>30.289000000000001</v>
      </c>
      <c r="DK363" s="33">
        <v>19.341000000000001</v>
      </c>
      <c r="DL363" s="32">
        <v>457.25200000000001</v>
      </c>
      <c r="DM363" s="33">
        <v>1.1499999999999999</v>
      </c>
      <c r="DN363" s="32">
        <v>27.187999999999999</v>
      </c>
      <c r="DO363" s="33">
        <v>17.440000000000001</v>
      </c>
      <c r="DP363" s="32">
        <v>414.351</v>
      </c>
      <c r="DQ363" s="33">
        <v>0.85</v>
      </c>
      <c r="DR363" s="32">
        <v>20.195</v>
      </c>
      <c r="DS363" s="33">
        <v>15.976000000000001</v>
      </c>
      <c r="DT363" s="32">
        <v>382.90300000000002</v>
      </c>
      <c r="DU363" s="33">
        <v>0.69</v>
      </c>
      <c r="DV363" s="32">
        <v>16.536999999999999</v>
      </c>
      <c r="DW363" s="33">
        <v>15.132</v>
      </c>
      <c r="DX363" s="32">
        <v>364.57</v>
      </c>
      <c r="DY363" s="33">
        <v>0.56000000000000005</v>
      </c>
      <c r="DZ363" s="32">
        <v>13.492000000000001</v>
      </c>
      <c r="EA363" s="33">
        <v>15.412000000000001</v>
      </c>
      <c r="EB363" s="32">
        <v>375.37400000000002</v>
      </c>
      <c r="EC363" s="33">
        <v>0.53</v>
      </c>
      <c r="ED363" s="32">
        <v>12.909000000000001</v>
      </c>
      <c r="EE363" s="33">
        <v>14.807</v>
      </c>
      <c r="EF363" s="32">
        <v>364.787887646</v>
      </c>
      <c r="EG363" s="33">
        <v>0.52</v>
      </c>
      <c r="EH363" s="32">
        <v>12.811</v>
      </c>
      <c r="EI363" s="33">
        <v>14.13</v>
      </c>
      <c r="EJ363" s="32">
        <v>345.14499999999998</v>
      </c>
      <c r="EK363" s="33">
        <v>0.52</v>
      </c>
      <c r="EL363" s="32">
        <v>12.702</v>
      </c>
      <c r="EM363" s="33">
        <v>12.93</v>
      </c>
      <c r="EN363" s="32">
        <v>319.21699999999998</v>
      </c>
      <c r="EO363" s="33">
        <v>0.33</v>
      </c>
      <c r="EP363" s="32">
        <v>8.1470000000000002</v>
      </c>
      <c r="EQ363" s="33">
        <v>12.356999999999999</v>
      </c>
      <c r="ER363" s="32">
        <v>305.87700000000001</v>
      </c>
      <c r="ES363" s="33">
        <v>0.37</v>
      </c>
      <c r="ET363" s="32">
        <v>9.1590000000000007</v>
      </c>
      <c r="EU363" s="20">
        <f t="shared" si="5"/>
        <v>0.95568445475638053</v>
      </c>
    </row>
    <row r="364" spans="1:151" x14ac:dyDescent="0.2">
      <c r="A364" s="29" t="s">
        <v>373</v>
      </c>
      <c r="B364" s="25" t="s">
        <v>20</v>
      </c>
      <c r="C364" s="30">
        <v>10.72</v>
      </c>
      <c r="D364" s="31">
        <v>277.14999999999998</v>
      </c>
      <c r="E364" s="30">
        <v>10.44</v>
      </c>
      <c r="F364" s="31">
        <v>265.63</v>
      </c>
      <c r="G364" s="30">
        <v>10.57</v>
      </c>
      <c r="H364" s="31">
        <v>270.26</v>
      </c>
      <c r="I364" s="30">
        <v>12.29</v>
      </c>
      <c r="J364" s="31">
        <v>317.23</v>
      </c>
      <c r="K364" s="30">
        <f>VLOOKUP(A364,[1]všechno!$A$9:$DR$374,117,FALSE)</f>
        <v>14.19</v>
      </c>
      <c r="L364" s="31">
        <f>VLOOKUP(A364,[1]všechno!$A$9:$DR$374,118,FALSE)</f>
        <v>366.85</v>
      </c>
      <c r="M364" s="33">
        <v>14.47</v>
      </c>
      <c r="N364" s="32">
        <v>370.11</v>
      </c>
      <c r="O364" s="33">
        <v>13.64</v>
      </c>
      <c r="P364" s="32">
        <v>347.73</v>
      </c>
      <c r="Q364" s="33">
        <v>12.36</v>
      </c>
      <c r="R364" s="32">
        <v>314.11</v>
      </c>
      <c r="S364" s="33">
        <v>12.39</v>
      </c>
      <c r="T364" s="32">
        <v>312.02</v>
      </c>
      <c r="U364" s="33">
        <v>11.64</v>
      </c>
      <c r="V364" s="32">
        <v>296.60000000000002</v>
      </c>
      <c r="W364" s="33">
        <v>10.95</v>
      </c>
      <c r="X364" s="32">
        <v>304.17500000000001</v>
      </c>
      <c r="Y364" s="33">
        <v>10.066000000000001</v>
      </c>
      <c r="Z364" s="32">
        <v>273.51299999999998</v>
      </c>
      <c r="AA364" s="33">
        <v>10.396000000000001</v>
      </c>
      <c r="AB364" s="32">
        <v>279.85599999999999</v>
      </c>
      <c r="AC364" s="33">
        <v>10.071</v>
      </c>
      <c r="AD364" s="32">
        <v>269.29899999999998</v>
      </c>
      <c r="AE364" s="33">
        <v>10.085000000000001</v>
      </c>
      <c r="AF364" s="32">
        <v>264.92399999999998</v>
      </c>
      <c r="AG364" s="33">
        <v>10.137</v>
      </c>
      <c r="AH364" s="32">
        <v>264.964</v>
      </c>
      <c r="AI364" s="33">
        <v>10.79</v>
      </c>
      <c r="AJ364" s="32">
        <v>292.392</v>
      </c>
      <c r="AK364" s="33">
        <v>10.843</v>
      </c>
      <c r="AL364" s="32">
        <v>295.82299999999998</v>
      </c>
      <c r="AM364" s="33">
        <v>11.622</v>
      </c>
      <c r="AN364" s="32">
        <v>304.25799999999998</v>
      </c>
      <c r="AO364" s="33">
        <v>11.956</v>
      </c>
      <c r="AP364" s="32">
        <v>313.988</v>
      </c>
      <c r="AQ364" s="33">
        <v>12.542999999999999</v>
      </c>
      <c r="AR364" s="32">
        <v>325.97300000000001</v>
      </c>
      <c r="AS364" s="33">
        <v>13.468999999999999</v>
      </c>
      <c r="AT364" s="32">
        <v>352.55399999999997</v>
      </c>
      <c r="AU364" s="33">
        <v>13.675000000000001</v>
      </c>
      <c r="AV364" s="32">
        <v>356.83699999999999</v>
      </c>
      <c r="AW364" s="33">
        <v>13.199</v>
      </c>
      <c r="AX364" s="32">
        <v>341.45100000000002</v>
      </c>
      <c r="AY364" s="33">
        <v>13.286</v>
      </c>
      <c r="AZ364" s="32">
        <v>338.483</v>
      </c>
      <c r="BA364" s="33">
        <v>14.617000000000001</v>
      </c>
      <c r="BB364" s="32">
        <v>372.44099999999997</v>
      </c>
      <c r="BC364" s="33">
        <v>16.134</v>
      </c>
      <c r="BD364" s="32">
        <v>411.03699999999998</v>
      </c>
      <c r="BE364" s="33">
        <v>16.927</v>
      </c>
      <c r="BF364" s="32">
        <v>431.685</v>
      </c>
      <c r="BG364" s="33">
        <v>17.431000000000001</v>
      </c>
      <c r="BH364" s="32">
        <v>442.399</v>
      </c>
      <c r="BI364" s="33">
        <v>17.271000000000001</v>
      </c>
      <c r="BJ364" s="32">
        <v>443.351</v>
      </c>
      <c r="BK364" s="33">
        <v>18.141999999999999</v>
      </c>
      <c r="BL364" s="32">
        <v>466.142</v>
      </c>
      <c r="BM364" s="33">
        <v>18.611000000000001</v>
      </c>
      <c r="BN364" s="32">
        <v>462.48</v>
      </c>
      <c r="BO364" s="33">
        <v>19.134</v>
      </c>
      <c r="BP364" s="32">
        <v>468.15300000000002</v>
      </c>
      <c r="BQ364" s="33">
        <v>21.158999999999999</v>
      </c>
      <c r="BR364" s="32">
        <v>522.05399999999997</v>
      </c>
      <c r="BS364" s="33">
        <v>26.521999999999998</v>
      </c>
      <c r="BT364" s="32">
        <v>646.73900000000003</v>
      </c>
      <c r="BU364" s="33">
        <v>32.122</v>
      </c>
      <c r="BV364" s="32">
        <v>790.33199999999999</v>
      </c>
      <c r="BW364" s="33">
        <v>31.584</v>
      </c>
      <c r="BX364" s="32">
        <v>780.06100000000004</v>
      </c>
      <c r="BY364" s="33">
        <v>29.524000000000001</v>
      </c>
      <c r="BZ364" s="32">
        <v>730.42399999999998</v>
      </c>
      <c r="CA364" s="33">
        <v>26.837</v>
      </c>
      <c r="CB364" s="32">
        <v>660.59199999999998</v>
      </c>
      <c r="CC364" s="33">
        <v>24.86</v>
      </c>
      <c r="CD364" s="32">
        <v>612.19399999999996</v>
      </c>
      <c r="CE364" s="33">
        <v>25.97</v>
      </c>
      <c r="CF364" s="32">
        <v>638.11599999999999</v>
      </c>
      <c r="CG364" s="33">
        <v>0.75</v>
      </c>
      <c r="CH364" s="32">
        <v>18.428000000000001</v>
      </c>
      <c r="CI364" s="33">
        <v>26.277999999999999</v>
      </c>
      <c r="CJ364" s="32">
        <v>643.68299999999999</v>
      </c>
      <c r="CK364" s="33">
        <v>0.94</v>
      </c>
      <c r="CL364" s="32">
        <v>23.024999999999999</v>
      </c>
      <c r="CM364" s="33">
        <v>26.963000000000001</v>
      </c>
      <c r="CN364" s="32">
        <v>656.54</v>
      </c>
      <c r="CO364" s="33">
        <v>1.1599999999999999</v>
      </c>
      <c r="CP364" s="32">
        <v>28.245999999999999</v>
      </c>
      <c r="CQ364" s="33">
        <v>29.516999999999999</v>
      </c>
      <c r="CR364" s="32">
        <v>712.95399999999995</v>
      </c>
      <c r="CS364" s="33">
        <v>1.44</v>
      </c>
      <c r="CT364" s="32">
        <v>34.781999999999996</v>
      </c>
      <c r="CU364" s="33">
        <v>32.002000000000002</v>
      </c>
      <c r="CV364" s="32">
        <v>761.92899999999997</v>
      </c>
      <c r="CW364" s="33">
        <v>1.41</v>
      </c>
      <c r="CX364" s="32">
        <v>33.57</v>
      </c>
      <c r="CY364" s="33">
        <v>33.384</v>
      </c>
      <c r="CZ364" s="32">
        <v>789.44399999999996</v>
      </c>
      <c r="DA364" s="33">
        <v>1.37</v>
      </c>
      <c r="DB364" s="32">
        <v>32.396999999999998</v>
      </c>
      <c r="DC364" s="33">
        <v>32.542000000000002</v>
      </c>
      <c r="DD364" s="32">
        <v>763.96500000000003</v>
      </c>
      <c r="DE364" s="33">
        <v>1.34</v>
      </c>
      <c r="DF364" s="32">
        <v>31.457999999999998</v>
      </c>
      <c r="DG364" s="33">
        <v>29.675999999999998</v>
      </c>
      <c r="DH364" s="32">
        <v>696.79040267999994</v>
      </c>
      <c r="DI364" s="33">
        <v>1.29</v>
      </c>
      <c r="DJ364" s="32">
        <v>30.289000000000001</v>
      </c>
      <c r="DK364" s="33">
        <v>27.510999999999999</v>
      </c>
      <c r="DL364" s="32">
        <v>650.404</v>
      </c>
      <c r="DM364" s="33">
        <v>1.1499999999999999</v>
      </c>
      <c r="DN364" s="32">
        <v>27.187999999999999</v>
      </c>
      <c r="DO364" s="33">
        <v>25.262</v>
      </c>
      <c r="DP364" s="32">
        <v>600.19100000000003</v>
      </c>
      <c r="DQ364" s="33">
        <v>0.85</v>
      </c>
      <c r="DR364" s="32">
        <v>20.195</v>
      </c>
      <c r="DS364" s="33">
        <v>23.488</v>
      </c>
      <c r="DT364" s="32">
        <v>562.94500000000005</v>
      </c>
      <c r="DU364" s="33">
        <v>0.69</v>
      </c>
      <c r="DV364" s="32">
        <v>16.536999999999999</v>
      </c>
      <c r="DW364" s="33">
        <v>23.363</v>
      </c>
      <c r="DX364" s="32">
        <v>562.87699999999995</v>
      </c>
      <c r="DY364" s="33">
        <v>0.56000000000000005</v>
      </c>
      <c r="DZ364" s="32">
        <v>13.492000000000001</v>
      </c>
      <c r="EA364" s="33">
        <v>23.765000000000001</v>
      </c>
      <c r="EB364" s="32">
        <v>578.81899999999996</v>
      </c>
      <c r="EC364" s="33">
        <v>0.53</v>
      </c>
      <c r="ED364" s="32">
        <v>12.909000000000001</v>
      </c>
      <c r="EE364" s="33">
        <v>22.745999999999999</v>
      </c>
      <c r="EF364" s="32">
        <v>560.37450478799997</v>
      </c>
      <c r="EG364" s="33">
        <v>0.52</v>
      </c>
      <c r="EH364" s="32">
        <v>12.811</v>
      </c>
      <c r="EI364" s="33">
        <v>21.491</v>
      </c>
      <c r="EJ364" s="32">
        <v>524.94799999999998</v>
      </c>
      <c r="EK364" s="33">
        <v>0.52</v>
      </c>
      <c r="EL364" s="32">
        <v>12.702</v>
      </c>
      <c r="EM364" s="33">
        <v>19.689</v>
      </c>
      <c r="EN364" s="32">
        <v>486.084</v>
      </c>
      <c r="EO364" s="33">
        <v>0.33</v>
      </c>
      <c r="EP364" s="32">
        <v>8.1470000000000002</v>
      </c>
      <c r="EQ364" s="33">
        <v>18.835999999999999</v>
      </c>
      <c r="ER364" s="32">
        <v>466.25299999999999</v>
      </c>
      <c r="ES364" s="33">
        <v>0.37</v>
      </c>
      <c r="ET364" s="32">
        <v>9.1590000000000007</v>
      </c>
      <c r="EU364" s="20">
        <f t="shared" si="5"/>
        <v>0.9566763167250748</v>
      </c>
    </row>
    <row r="365" spans="1:151" x14ac:dyDescent="0.2">
      <c r="A365" s="29" t="s">
        <v>374</v>
      </c>
      <c r="B365" s="25" t="s">
        <v>24</v>
      </c>
      <c r="C365" s="30">
        <v>8.17</v>
      </c>
      <c r="D365" s="31">
        <v>211.22</v>
      </c>
      <c r="E365" s="30">
        <v>7.85</v>
      </c>
      <c r="F365" s="31">
        <v>199.73</v>
      </c>
      <c r="G365" s="30">
        <v>7.92</v>
      </c>
      <c r="H365" s="31">
        <v>202.5</v>
      </c>
      <c r="I365" s="30">
        <v>10.1</v>
      </c>
      <c r="J365" s="31">
        <v>260.7</v>
      </c>
      <c r="K365" s="30">
        <f>VLOOKUP(A365,[1]všechno!$A$9:$DR$374,117,FALSE)</f>
        <v>12.27</v>
      </c>
      <c r="L365" s="31">
        <f>VLOOKUP(A365,[1]všechno!$A$9:$DR$374,118,FALSE)</f>
        <v>317.20999999999998</v>
      </c>
      <c r="M365" s="54">
        <v>12.7</v>
      </c>
      <c r="N365" s="55">
        <v>324.83999999999997</v>
      </c>
      <c r="O365" s="54">
        <v>12.07</v>
      </c>
      <c r="P365" s="55">
        <v>307.70999999999998</v>
      </c>
      <c r="Q365" s="54">
        <v>10.74</v>
      </c>
      <c r="R365" s="55">
        <v>272.94</v>
      </c>
      <c r="S365" s="54">
        <v>10.75</v>
      </c>
      <c r="T365" s="55">
        <v>270.72000000000003</v>
      </c>
      <c r="U365" s="54">
        <v>9.74</v>
      </c>
      <c r="V365" s="55">
        <v>248.18</v>
      </c>
      <c r="W365" s="54">
        <v>8.984</v>
      </c>
      <c r="X365" s="55">
        <v>249.56200000000001</v>
      </c>
      <c r="Y365" s="54">
        <v>8.1519999999999992</v>
      </c>
      <c r="Z365" s="55">
        <v>221.506</v>
      </c>
      <c r="AA365" s="54">
        <v>8.5129999999999999</v>
      </c>
      <c r="AB365" s="55">
        <v>229.166</v>
      </c>
      <c r="AC365" s="54">
        <v>8.5830000000000002</v>
      </c>
      <c r="AD365" s="55">
        <v>229.50899999999999</v>
      </c>
      <c r="AE365" s="54">
        <v>8.7029999999999994</v>
      </c>
      <c r="AF365" s="55">
        <v>228.62</v>
      </c>
      <c r="AG365" s="54">
        <v>8.8070000000000004</v>
      </c>
      <c r="AH365" s="55">
        <v>230.2</v>
      </c>
      <c r="AI365" s="54">
        <v>9.5289999999999999</v>
      </c>
      <c r="AJ365" s="55">
        <v>258.221</v>
      </c>
      <c r="AK365" s="54">
        <v>9.468</v>
      </c>
      <c r="AL365" s="55">
        <v>258.31</v>
      </c>
      <c r="AM365" s="54">
        <v>10.15</v>
      </c>
      <c r="AN365" s="55">
        <v>265.72199999999998</v>
      </c>
      <c r="AO365" s="54">
        <v>10.465999999999999</v>
      </c>
      <c r="AP365" s="55">
        <v>274.858</v>
      </c>
      <c r="AQ365" s="54">
        <v>11.095000000000001</v>
      </c>
      <c r="AR365" s="55">
        <v>288.34199999999998</v>
      </c>
      <c r="AS365" s="54">
        <v>11.866</v>
      </c>
      <c r="AT365" s="55">
        <v>310.59500000000003</v>
      </c>
      <c r="AU365" s="54">
        <v>11.801</v>
      </c>
      <c r="AV365" s="55">
        <v>307.93700000000001</v>
      </c>
      <c r="AW365" s="54">
        <v>11.295</v>
      </c>
      <c r="AX365" s="55">
        <v>292.19600000000003</v>
      </c>
      <c r="AY365" s="54">
        <v>11.542</v>
      </c>
      <c r="AZ365" s="55">
        <v>294.05200000000002</v>
      </c>
      <c r="BA365" s="54">
        <v>11.609</v>
      </c>
      <c r="BB365" s="55">
        <v>295.79700000000003</v>
      </c>
      <c r="BC365" s="54">
        <v>12.468999999999999</v>
      </c>
      <c r="BD365" s="55">
        <v>317.666</v>
      </c>
      <c r="BE365" s="54">
        <v>13.444000000000001</v>
      </c>
      <c r="BF365" s="55">
        <v>342.85899999999998</v>
      </c>
      <c r="BG365" s="54">
        <v>13.643000000000001</v>
      </c>
      <c r="BH365" s="55">
        <v>346.25900000000001</v>
      </c>
      <c r="BI365" s="54">
        <v>13.548999999999999</v>
      </c>
      <c r="BJ365" s="55">
        <v>347.80700000000002</v>
      </c>
      <c r="BK365" s="54">
        <v>14.44</v>
      </c>
      <c r="BL365" s="55">
        <v>371.02300000000002</v>
      </c>
      <c r="BM365" s="54">
        <v>15.065</v>
      </c>
      <c r="BN365" s="55">
        <v>374.36200000000002</v>
      </c>
      <c r="BO365" s="54">
        <v>15.605</v>
      </c>
      <c r="BP365" s="55">
        <v>381.80900000000003</v>
      </c>
      <c r="BQ365" s="54">
        <v>17.919</v>
      </c>
      <c r="BR365" s="55">
        <v>442.113</v>
      </c>
      <c r="BS365" s="54">
        <v>23.882000000000001</v>
      </c>
      <c r="BT365" s="55">
        <v>582.36300000000006</v>
      </c>
      <c r="BU365" s="54">
        <v>29.844000000000001</v>
      </c>
      <c r="BV365" s="55">
        <v>734.28399999999999</v>
      </c>
      <c r="BW365" s="54">
        <v>29.106000000000002</v>
      </c>
      <c r="BX365" s="55">
        <v>718.85900000000004</v>
      </c>
      <c r="BY365" s="54">
        <v>26.849</v>
      </c>
      <c r="BZ365" s="55">
        <v>664.24400000000003</v>
      </c>
      <c r="CA365" s="54">
        <v>23.844000000000001</v>
      </c>
      <c r="CB365" s="55">
        <v>586.91999999999996</v>
      </c>
      <c r="CC365" s="54">
        <v>22.007000000000001</v>
      </c>
      <c r="CD365" s="55">
        <v>541.93700000000001</v>
      </c>
      <c r="CE365" s="54">
        <v>22.934999999999999</v>
      </c>
      <c r="CF365" s="55">
        <v>563.54200000000003</v>
      </c>
      <c r="CG365" s="54">
        <v>0.75</v>
      </c>
      <c r="CH365" s="55">
        <v>18.428000000000001</v>
      </c>
      <c r="CI365" s="33">
        <v>23.678000000000001</v>
      </c>
      <c r="CJ365" s="32">
        <v>579.99599999999998</v>
      </c>
      <c r="CK365" s="33">
        <v>0.94</v>
      </c>
      <c r="CL365" s="32">
        <v>23.024999999999999</v>
      </c>
      <c r="CM365" s="33">
        <v>24.047999999999998</v>
      </c>
      <c r="CN365" s="32">
        <v>585.55999999999995</v>
      </c>
      <c r="CO365" s="33">
        <v>1.1599999999999999</v>
      </c>
      <c r="CP365" s="32">
        <v>28.245999999999999</v>
      </c>
      <c r="CQ365" s="33">
        <v>25.305</v>
      </c>
      <c r="CR365" s="32">
        <v>611.21799999999996</v>
      </c>
      <c r="CS365" s="33">
        <v>1.44</v>
      </c>
      <c r="CT365" s="32">
        <v>34.781999999999996</v>
      </c>
      <c r="CU365" s="33">
        <v>26.187000000000001</v>
      </c>
      <c r="CV365" s="32">
        <v>623.48099999999999</v>
      </c>
      <c r="CW365" s="33">
        <v>1.41</v>
      </c>
      <c r="CX365" s="32">
        <v>33.57</v>
      </c>
      <c r="CY365" s="33">
        <v>25.384</v>
      </c>
      <c r="CZ365" s="32">
        <v>600.26499999999999</v>
      </c>
      <c r="DA365" s="33">
        <v>1.37</v>
      </c>
      <c r="DB365" s="32">
        <v>32.396999999999998</v>
      </c>
      <c r="DC365" s="33">
        <v>24.151</v>
      </c>
      <c r="DD365" s="32">
        <v>566.976</v>
      </c>
      <c r="DE365" s="33">
        <v>1.34</v>
      </c>
      <c r="DF365" s="32">
        <v>31.457999999999998</v>
      </c>
      <c r="DG365" s="33">
        <v>22.608000000000001</v>
      </c>
      <c r="DH365" s="32">
        <v>530.83425743999999</v>
      </c>
      <c r="DI365" s="33">
        <v>1.29</v>
      </c>
      <c r="DJ365" s="32">
        <v>30.289000000000001</v>
      </c>
      <c r="DK365" s="33">
        <v>22.698</v>
      </c>
      <c r="DL365" s="32">
        <v>536.61699999999996</v>
      </c>
      <c r="DM365" s="33">
        <v>1.1499999999999999</v>
      </c>
      <c r="DN365" s="32">
        <v>27.187999999999999</v>
      </c>
      <c r="DO365" s="33">
        <v>20.545000000000002</v>
      </c>
      <c r="DP365" s="32">
        <v>488.12099999999998</v>
      </c>
      <c r="DQ365" s="33">
        <v>0.85</v>
      </c>
      <c r="DR365" s="32">
        <v>20.195</v>
      </c>
      <c r="DS365" s="33">
        <v>18.931999999999999</v>
      </c>
      <c r="DT365" s="32">
        <v>453.75</v>
      </c>
      <c r="DU365" s="33">
        <v>0.69</v>
      </c>
      <c r="DV365" s="32">
        <v>16.536999999999999</v>
      </c>
      <c r="DW365" s="33">
        <v>18.029</v>
      </c>
      <c r="DX365" s="32">
        <v>434.36700000000002</v>
      </c>
      <c r="DY365" s="33">
        <v>0.56000000000000005</v>
      </c>
      <c r="DZ365" s="32">
        <v>13.492000000000001</v>
      </c>
      <c r="EA365" s="33">
        <v>18.154</v>
      </c>
      <c r="EB365" s="32">
        <v>442.15800000000002</v>
      </c>
      <c r="EC365" s="33">
        <v>0.53</v>
      </c>
      <c r="ED365" s="32">
        <v>12.909000000000001</v>
      </c>
      <c r="EE365" s="33">
        <v>17.327999999999999</v>
      </c>
      <c r="EF365" s="32">
        <v>426.89569238400003</v>
      </c>
      <c r="EG365" s="33">
        <v>0.52</v>
      </c>
      <c r="EH365" s="32">
        <v>12.811</v>
      </c>
      <c r="EI365" s="33">
        <v>16.449000000000002</v>
      </c>
      <c r="EJ365" s="32">
        <v>401.79</v>
      </c>
      <c r="EK365" s="33">
        <v>0.52</v>
      </c>
      <c r="EL365" s="32">
        <v>12.702</v>
      </c>
      <c r="EM365" s="33">
        <v>14.997</v>
      </c>
      <c r="EN365" s="32">
        <v>370.24700000000001</v>
      </c>
      <c r="EO365" s="33">
        <v>0.33</v>
      </c>
      <c r="EP365" s="32">
        <v>8.1470000000000002</v>
      </c>
      <c r="EQ365" s="33">
        <v>14.273999999999999</v>
      </c>
      <c r="ER365" s="32">
        <v>353.32900000000001</v>
      </c>
      <c r="ES365" s="33">
        <v>0.37</v>
      </c>
      <c r="ET365" s="32">
        <v>9.1590000000000007</v>
      </c>
      <c r="EU365" s="20">
        <f t="shared" si="5"/>
        <v>0.95179035807161427</v>
      </c>
    </row>
  </sheetData>
  <autoFilter ref="A8:EU365"/>
  <mergeCells count="256">
    <mergeCell ref="EQ3:ER3"/>
    <mergeCell ref="ES3:ET3"/>
    <mergeCell ref="EQ4:ER4"/>
    <mergeCell ref="ES4:ET4"/>
    <mergeCell ref="EQ5:ER5"/>
    <mergeCell ref="ES5:ET5"/>
    <mergeCell ref="EQ6:ER6"/>
    <mergeCell ref="ES6:ET6"/>
    <mergeCell ref="EI3:EJ3"/>
    <mergeCell ref="EK3:EL3"/>
    <mergeCell ref="EI4:EJ4"/>
    <mergeCell ref="EK4:EL4"/>
    <mergeCell ref="EI5:EJ5"/>
    <mergeCell ref="EK5:EL5"/>
    <mergeCell ref="EI6:EJ6"/>
    <mergeCell ref="EK6:EL6"/>
    <mergeCell ref="EM3:EN3"/>
    <mergeCell ref="DO3:DP3"/>
    <mergeCell ref="DQ3:DR3"/>
    <mergeCell ref="DO4:DP4"/>
    <mergeCell ref="DQ4:DR4"/>
    <mergeCell ref="DO5:DP5"/>
    <mergeCell ref="DQ5:DR5"/>
    <mergeCell ref="DO6:DP6"/>
    <mergeCell ref="DQ6:DR6"/>
    <mergeCell ref="DS3:DT3"/>
    <mergeCell ref="DS4:DT4"/>
    <mergeCell ref="DU4:DV4"/>
    <mergeCell ref="DS5:DT5"/>
    <mergeCell ref="DU5:DV5"/>
    <mergeCell ref="DS6:DT6"/>
    <mergeCell ref="DW3:DX3"/>
    <mergeCell ref="DY3:DZ3"/>
    <mergeCell ref="DW4:DX4"/>
    <mergeCell ref="DY4:DZ4"/>
    <mergeCell ref="DW5:DX5"/>
    <mergeCell ref="DY5:DZ5"/>
    <mergeCell ref="DW6:DX6"/>
    <mergeCell ref="DY6:DZ6"/>
    <mergeCell ref="DU6:DV6"/>
    <mergeCell ref="BY4:BZ4"/>
    <mergeCell ref="BY5:BZ5"/>
    <mergeCell ref="BY6:BZ6"/>
    <mergeCell ref="CY6:CZ6"/>
    <mergeCell ref="DA6:DB6"/>
    <mergeCell ref="CQ3:CR3"/>
    <mergeCell ref="CS3:CT3"/>
    <mergeCell ref="CQ4:CR4"/>
    <mergeCell ref="CS4:CT4"/>
    <mergeCell ref="CQ5:CR5"/>
    <mergeCell ref="CS5:CT5"/>
    <mergeCell ref="CQ6:CR6"/>
    <mergeCell ref="CS6:CT6"/>
    <mergeCell ref="CU3:CV3"/>
    <mergeCell ref="CU6:CV6"/>
    <mergeCell ref="CG5:CH5"/>
    <mergeCell ref="CG6:CH6"/>
    <mergeCell ref="CE3:CF3"/>
    <mergeCell ref="CG3:CH3"/>
    <mergeCell ref="CI3:CJ3"/>
    <mergeCell ref="CC4:CD4"/>
    <mergeCell ref="CC5:CD5"/>
    <mergeCell ref="CC6:CD6"/>
    <mergeCell ref="CA4:CB4"/>
    <mergeCell ref="CA5:CB5"/>
    <mergeCell ref="CA6:CB6"/>
    <mergeCell ref="CK3:CL3"/>
    <mergeCell ref="CI4:CJ4"/>
    <mergeCell ref="CK4:CL4"/>
    <mergeCell ref="CI5:CJ5"/>
    <mergeCell ref="CK5:CL5"/>
    <mergeCell ref="BQ4:BR4"/>
    <mergeCell ref="BQ5:BR5"/>
    <mergeCell ref="BQ6:BR6"/>
    <mergeCell ref="BO4:BP4"/>
    <mergeCell ref="BO5:BP5"/>
    <mergeCell ref="BO6:BP6"/>
    <mergeCell ref="BW4:BX4"/>
    <mergeCell ref="BW5:BX5"/>
    <mergeCell ref="BW6:BX6"/>
    <mergeCell ref="BU4:BV4"/>
    <mergeCell ref="BU5:BV5"/>
    <mergeCell ref="BU6:BV6"/>
    <mergeCell ref="BS4:BT4"/>
    <mergeCell ref="BS5:BT5"/>
    <mergeCell ref="BS6:BT6"/>
    <mergeCell ref="CE4:CF4"/>
    <mergeCell ref="CE5:CF5"/>
    <mergeCell ref="CE6:CF6"/>
    <mergeCell ref="CG4:CH4"/>
    <mergeCell ref="BI6:BJ6"/>
    <mergeCell ref="BG4:BH4"/>
    <mergeCell ref="BG5:BH5"/>
    <mergeCell ref="BG6:BH6"/>
    <mergeCell ref="BM4:BN4"/>
    <mergeCell ref="BM5:BN5"/>
    <mergeCell ref="BM6:BN6"/>
    <mergeCell ref="BK4:BL4"/>
    <mergeCell ref="BK5:BL5"/>
    <mergeCell ref="BK6:BL6"/>
    <mergeCell ref="BI4:BJ4"/>
    <mergeCell ref="BI5:BJ5"/>
    <mergeCell ref="AQ5:AR5"/>
    <mergeCell ref="BA6:BB6"/>
    <mergeCell ref="AY4:AZ4"/>
    <mergeCell ref="AY5:AZ5"/>
    <mergeCell ref="AY6:AZ6"/>
    <mergeCell ref="BE4:BF4"/>
    <mergeCell ref="BE5:BF5"/>
    <mergeCell ref="BE6:BF6"/>
    <mergeCell ref="BC4:BD4"/>
    <mergeCell ref="BC5:BD5"/>
    <mergeCell ref="BC6:BD6"/>
    <mergeCell ref="BA4:BB4"/>
    <mergeCell ref="BA5:BB5"/>
    <mergeCell ref="Q6:R6"/>
    <mergeCell ref="Q5:R5"/>
    <mergeCell ref="AE4:AF4"/>
    <mergeCell ref="AE5:AF5"/>
    <mergeCell ref="AE6:AF6"/>
    <mergeCell ref="AC4:AD4"/>
    <mergeCell ref="AC5:AD5"/>
    <mergeCell ref="AC6:AD6"/>
    <mergeCell ref="W4:X4"/>
    <mergeCell ref="W5:X5"/>
    <mergeCell ref="W6:X6"/>
    <mergeCell ref="AA4:AB4"/>
    <mergeCell ref="AA5:AB5"/>
    <mergeCell ref="AA6:AB6"/>
    <mergeCell ref="Y5:Z5"/>
    <mergeCell ref="Y6:Z6"/>
    <mergeCell ref="Y4:Z4"/>
    <mergeCell ref="Q4:R4"/>
    <mergeCell ref="U4:V4"/>
    <mergeCell ref="U5:V5"/>
    <mergeCell ref="S4:T4"/>
    <mergeCell ref="S5:T5"/>
    <mergeCell ref="S6:T6"/>
    <mergeCell ref="CW4:CX4"/>
    <mergeCell ref="CU5:CV5"/>
    <mergeCell ref="CW5:CX5"/>
    <mergeCell ref="C6:D6"/>
    <mergeCell ref="E6:F6"/>
    <mergeCell ref="G6:H6"/>
    <mergeCell ref="I6:J6"/>
    <mergeCell ref="C4:D4"/>
    <mergeCell ref="E4:F4"/>
    <mergeCell ref="G4:H4"/>
    <mergeCell ref="I4:J4"/>
    <mergeCell ref="C5:D5"/>
    <mergeCell ref="E5:F5"/>
    <mergeCell ref="G5:H5"/>
    <mergeCell ref="I5:J5"/>
    <mergeCell ref="K4:L4"/>
    <mergeCell ref="K5:L5"/>
    <mergeCell ref="K6:L6"/>
    <mergeCell ref="O4:P4"/>
    <mergeCell ref="O5:P5"/>
    <mergeCell ref="O6:P6"/>
    <mergeCell ref="M4:N4"/>
    <mergeCell ref="M5:N5"/>
    <mergeCell ref="M6:N6"/>
    <mergeCell ref="CW6:CX6"/>
    <mergeCell ref="CM6:CN6"/>
    <mergeCell ref="U6:V6"/>
    <mergeCell ref="AG6:AH6"/>
    <mergeCell ref="AK6:AL6"/>
    <mergeCell ref="AI6:AJ6"/>
    <mergeCell ref="AS6:AT6"/>
    <mergeCell ref="AQ6:AR6"/>
    <mergeCell ref="DC3:DD3"/>
    <mergeCell ref="DC4:DD4"/>
    <mergeCell ref="DC5:DD5"/>
    <mergeCell ref="CM3:CN3"/>
    <mergeCell ref="CO3:CP3"/>
    <mergeCell ref="CM4:CN4"/>
    <mergeCell ref="CO4:CP4"/>
    <mergeCell ref="CM5:CN5"/>
    <mergeCell ref="CO5:CP5"/>
    <mergeCell ref="DA3:DB3"/>
    <mergeCell ref="CY4:CZ4"/>
    <mergeCell ref="DA4:DB4"/>
    <mergeCell ref="CY5:CZ5"/>
    <mergeCell ref="DA5:DB5"/>
    <mergeCell ref="CW3:CX3"/>
    <mergeCell ref="CU4:CV4"/>
    <mergeCell ref="AG4:AH4"/>
    <mergeCell ref="AG5:AH5"/>
    <mergeCell ref="AK4:AL4"/>
    <mergeCell ref="AK5:AL5"/>
    <mergeCell ref="AI4:AJ4"/>
    <mergeCell ref="AI5:AJ5"/>
    <mergeCell ref="AS4:AT4"/>
    <mergeCell ref="AS5:AT5"/>
    <mergeCell ref="CO6:CP6"/>
    <mergeCell ref="CI6:CJ6"/>
    <mergeCell ref="CK6:CL6"/>
    <mergeCell ref="AM6:AN6"/>
    <mergeCell ref="AO4:AP4"/>
    <mergeCell ref="AO5:AP5"/>
    <mergeCell ref="AO6:AP6"/>
    <mergeCell ref="AU4:AV4"/>
    <mergeCell ref="AU5:AV5"/>
    <mergeCell ref="AU6:AV6"/>
    <mergeCell ref="AW4:AX4"/>
    <mergeCell ref="AW5:AX5"/>
    <mergeCell ref="AW6:AX6"/>
    <mergeCell ref="AQ4:AR4"/>
    <mergeCell ref="AM4:AN4"/>
    <mergeCell ref="AM5:AN5"/>
    <mergeCell ref="EO6:EP6"/>
    <mergeCell ref="EA3:EB3"/>
    <mergeCell ref="EC3:ED3"/>
    <mergeCell ref="EA4:EB4"/>
    <mergeCell ref="EC4:ED4"/>
    <mergeCell ref="EA5:EB5"/>
    <mergeCell ref="EC5:ED5"/>
    <mergeCell ref="EA6:EB6"/>
    <mergeCell ref="EC6:ED6"/>
    <mergeCell ref="EE3:EF3"/>
    <mergeCell ref="EG3:EH3"/>
    <mergeCell ref="EE4:EF4"/>
    <mergeCell ref="EG4:EH4"/>
    <mergeCell ref="EE5:EF5"/>
    <mergeCell ref="EG5:EH5"/>
    <mergeCell ref="EE6:EF6"/>
    <mergeCell ref="EO3:EP3"/>
    <mergeCell ref="EM4:EN4"/>
    <mergeCell ref="EO4:EP4"/>
    <mergeCell ref="EM5:EN5"/>
    <mergeCell ref="EO5:EP5"/>
    <mergeCell ref="EM6:EN6"/>
    <mergeCell ref="EG6:EH6"/>
    <mergeCell ref="DM3:DN3"/>
    <mergeCell ref="DK4:DL4"/>
    <mergeCell ref="DM4:DN4"/>
    <mergeCell ref="DK5:DL5"/>
    <mergeCell ref="DM5:DN5"/>
    <mergeCell ref="DK6:DL6"/>
    <mergeCell ref="DM6:DN6"/>
    <mergeCell ref="CY3:CZ3"/>
    <mergeCell ref="DG3:DH3"/>
    <mergeCell ref="DI3:DJ3"/>
    <mergeCell ref="DG4:DH4"/>
    <mergeCell ref="DI4:DJ4"/>
    <mergeCell ref="DG5:DH5"/>
    <mergeCell ref="DI5:DJ5"/>
    <mergeCell ref="DG6:DH6"/>
    <mergeCell ref="DI6:DJ6"/>
    <mergeCell ref="DK3:DL3"/>
    <mergeCell ref="DC6:DD6"/>
    <mergeCell ref="DE6:DF6"/>
    <mergeCell ref="DE3:DF3"/>
    <mergeCell ref="DE4:DF4"/>
    <mergeCell ref="DE5:DF5"/>
    <mergeCell ref="DU3:DV3"/>
  </mergeCells>
  <phoneticPr fontId="0" type="noConversion"/>
  <printOptions horizontalCentered="1"/>
  <pageMargins left="0.15748031496062992" right="0.19685039370078741" top="0.35433070866141736" bottom="0.78740157480314965" header="0.19685039370078741" footer="0.51181102362204722"/>
  <pageSetup paperSize="9" scale="90" orientation="portrait" r:id="rId1"/>
  <headerFooter alignWithMargins="0">
    <oddFooter>&amp;CPage 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všechno</vt:lpstr>
      <vt:lpstr>všechno!Názvy_tisku</vt:lpstr>
      <vt:lpstr>všechno!Oblast_tisku</vt:lpstr>
    </vt:vector>
  </TitlesOfParts>
  <Company>ESAB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pettpz</dc:creator>
  <cp:lastModifiedBy>Pavel Stehlik</cp:lastModifiedBy>
  <cp:lastPrinted>2014-11-03T08:31:11Z</cp:lastPrinted>
  <dcterms:created xsi:type="dcterms:W3CDTF">2007-01-05T08:07:58Z</dcterms:created>
  <dcterms:modified xsi:type="dcterms:W3CDTF">2024-01-31T14:22:55Z</dcterms:modified>
</cp:coreProperties>
</file>